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725\"/>
    </mc:Choice>
  </mc:AlternateContent>
  <xr:revisionPtr revIDLastSave="0" documentId="8_{4AC11A9B-D281-4B13-B1C1-CD199F6337E0}" xr6:coauthVersionLast="47" xr6:coauthVersionMax="47" xr10:uidLastSave="{00000000-0000-0000-0000-000000000000}"/>
  <bookViews>
    <workbookView xWindow="-110" yWindow="-110" windowWidth="19420" windowHeight="10420" tabRatio="82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M56" i="9" s="1"/>
  <c r="N56" i="9"/>
  <c r="F56" i="9"/>
  <c r="E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H56" i="9"/>
  <c r="C56" i="9"/>
  <c r="L56" i="9"/>
  <c r="I56" i="9"/>
  <c r="J56" i="9"/>
  <c r="K56" i="9"/>
  <c r="D56" i="9"/>
</calcChain>
</file>

<file path=xl/sharedStrings.xml><?xml version="1.0" encoding="utf-8"?>
<sst xmlns="http://schemas.openxmlformats.org/spreadsheetml/2006/main" count="25894" uniqueCount="3289">
  <si>
    <t>viernes, 2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</si>
  <si>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</si>
  <si>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</si>
  <si>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</si>
  <si>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</si>
  <si>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</si>
  <si>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</si>
  <si>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</si>
  <si>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</si>
  <si>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</si>
  <si>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</si>
  <si>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</si>
  <si>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</si>
  <si>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</si>
  <si>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</si>
  <si>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</si>
  <si>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</si>
  <si>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</si>
  <si>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02/05/2025 00:00:00</t>
  </si>
  <si>
    <t>03/05/2025 00:00:00</t>
  </si>
  <si>
    <t>DECLARACIÓN DE SITUACIÓN EXCEPCIONAL EN LA S.E. PORTILLO DE 60 kV</t>
  </si>
  <si>
    <t>NO</t>
  </si>
  <si>
    <t>FALLA</t>
  </si>
  <si>
    <t>EGEJUNIN</t>
  </si>
  <si>
    <t>SANTA CRUZ II</t>
  </si>
  <si>
    <t>CENTRAL HIDROELÉCTRICA</t>
  </si>
  <si>
    <t xml:space="preserve">CENTRAL                  </t>
  </si>
  <si>
    <t>02/05/2025 09:16:00</t>
  </si>
  <si>
    <t>02/05/2025 16:13:00</t>
  </si>
  <si>
    <t>DESCONEXIÓN DE LA C.H. SANTA CRUZ II POR FALLA</t>
  </si>
  <si>
    <t>ELECTRONORTE S.A.</t>
  </si>
  <si>
    <t xml:space="preserve">ESPINA COLORADA - DUNA                                                                              </t>
  </si>
  <si>
    <t xml:space="preserve">LINEA DE TRANSMISION          </t>
  </si>
  <si>
    <t>L-1334</t>
  </si>
  <si>
    <t>02/05/2025 04:55:00</t>
  </si>
  <si>
    <t>02/05/2025 05:27:00</t>
  </si>
  <si>
    <t>DESCONEXIÓN DE LA LÍNEA L-1334 (ESPINA COLORADA - DUNA HUAMBOS) DE 138 KV POR FALLA</t>
  </si>
  <si>
    <t>SI</t>
  </si>
  <si>
    <t>INVERSIONES SHAQSHA S.A.C.</t>
  </si>
  <si>
    <t>PARIAC</t>
  </si>
  <si>
    <t>GENERADOR HIDROELÉCTRICO</t>
  </si>
  <si>
    <t>CH3 - G1</t>
  </si>
  <si>
    <t>02/05/2025 08:35:00</t>
  </si>
  <si>
    <t>DESCONEXIÓN DEL GENERADOR G1-CH3 DE LA C.H. PARIAC POR FALLA</t>
  </si>
  <si>
    <t>RED DE ENERGIA DEL PERU S.A.</t>
  </si>
  <si>
    <t>TINGO MARÍA - AUCAYACU</t>
  </si>
  <si>
    <t>L-1122</t>
  </si>
  <si>
    <t>02/05/2025 18:42:00</t>
  </si>
  <si>
    <t>02/05/2025 19:43:00</t>
  </si>
  <si>
    <t>DECLARACIÓN DE SITUACIÓN EXCEPCIONAL EN LA LÍNEA L-1122 (TINGO MARÍA - AUCAYACU) DE 138 kV</t>
  </si>
  <si>
    <t>RESTRICCIONES OPERATIVAS</t>
  </si>
  <si>
    <t>FECHA</t>
  </si>
  <si>
    <t>HORA
INICIO</t>
  </si>
  <si>
    <t>HORA
FINAL</t>
  </si>
  <si>
    <t>T.Eq.</t>
  </si>
  <si>
    <t>02/05/2025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</si>
  <si>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</si>
  <si>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</si>
  <si>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</si>
  <si>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</si>
  <si>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</si>
  <si>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</si>
  <si>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</si>
  <si>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</si>
  <si>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</si>
  <si>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</si>
  <si>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</si>
  <si>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</si>
  <si>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</si>
  <si>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</si>
  <si>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</si>
  <si>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</si>
  <si>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</si>
  <si>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</si>
  <si>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</si>
  <si>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</si>
  <si>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</si>
  <si>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</si>
  <si>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</si>
  <si>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</si>
  <si>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</si>
  <si>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</si>
  <si>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</si>
  <si>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</si>
  <si>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</si>
  <si>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</si>
  <si>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</si>
  <si>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</si>
  <si>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</si>
  <si>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</si>
  <si>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</si>
  <si>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</si>
  <si>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</si>
  <si>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</si>
  <si>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</si>
  <si>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</si>
  <si>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</si>
  <si>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</si>
  <si>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</si>
  <si>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</si>
  <si>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</si>
  <si>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</si>
  <si>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</si>
  <si>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</si>
  <si>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</si>
  <si>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</si>
  <si>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</si>
  <si>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</si>
  <si>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</si>
  <si>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</si>
  <si>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</si>
  <si>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</si>
  <si>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</si>
  <si>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</si>
  <si>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</si>
  <si>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</si>
  <si>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</si>
  <si>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</si>
  <si>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</si>
  <si>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</si>
  <si>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</si>
  <si>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</si>
  <si>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</si>
  <si>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</si>
  <si>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</si>
  <si>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</si>
  <si>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</si>
  <si>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</si>
  <si>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</si>
  <si>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</si>
  <si>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</si>
  <si>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</si>
  <si>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</si>
  <si>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</si>
  <si>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</si>
  <si>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</si>
  <si>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13 MW en la CH Cahua por pérdida de recurso hídrico en compuertas de captación, según lo coordinado en el correo del día 01.05.2025.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</si>
  <si>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</si>
  <si>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</si>
  <si>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</si>
  <si>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</si>
  <si>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</si>
  <si>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</si>
  <si>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</si>
  <si>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</si>
  <si>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</si>
  <si>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</si>
  <si>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</si>
  <si>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</si>
  <si>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</si>
  <si>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</si>
  <si>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</si>
  <si>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</si>
  <si>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</si>
  <si>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</si>
  <si>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</si>
  <si>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</si>
  <si>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</si>
  <si>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</si>
  <si>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</si>
  <si>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</si>
  <si>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</si>
  <si>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</si>
  <si>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</si>
  <si>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02/05/2025 00:00</t>
  </si>
  <si>
    <t>02/05/2025 11:15</t>
  </si>
  <si>
    <t>LIMPIEZA E INSPECCION DE LA CALDERA CBS Y MANTENIMIENTO A SUS PERIFERICOS (CONDUCTORES, VENTILADORES, BOMBAS, MOTORES, ETC)</t>
  </si>
  <si>
    <t>P</t>
  </si>
  <si>
    <t>F/S</t>
  </si>
  <si>
    <t>N</t>
  </si>
  <si>
    <t xml:space="preserve">PREV.     </t>
  </si>
  <si>
    <t>G</t>
  </si>
  <si>
    <t>AGROAURORA S.A.C.</t>
  </si>
  <si>
    <t>MAPLE ETANOL</t>
  </si>
  <si>
    <t>03/05/2025 00:00</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</si>
  <si>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</si>
  <si>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</si>
  <si>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</si>
  <si>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</si>
  <si>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</si>
  <si>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</si>
  <si>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</si>
  <si>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</si>
  <si>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</si>
  <si>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</si>
  <si>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</si>
  <si>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</si>
  <si>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</si>
  <si>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</si>
  <si>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</si>
  <si>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</si>
  <si>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</si>
  <si>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</si>
  <si>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</si>
  <si>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</si>
  <si>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</si>
  <si>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</si>
  <si>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</si>
  <si>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</si>
  <si>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</si>
  <si>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</si>
  <si>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</si>
  <si>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</si>
  <si>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</si>
  <si>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</si>
  <si>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</si>
  <si>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</si>
  <si>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</si>
  <si>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</si>
  <si>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</si>
  <si>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</si>
  <si>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</si>
  <si>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HUAMPANI</t>
  </si>
  <si>
    <t>CL-6040</t>
  </si>
  <si>
    <t>02/05/2025 19:05</t>
  </si>
  <si>
    <t>POR SEGURIDAD POR EL REEMPLAZO DEL INTERRUPTOR DE LA CELDA CL-TR1 (CL-G1)</t>
  </si>
  <si>
    <t>CL-60KV-G1</t>
  </si>
  <si>
    <t>02/05/2025 18:17</t>
  </si>
  <si>
    <t>REEMPLAZO DE INTERRUPTOR E IMPLEMENTACION DE COLUMNA DE MANDO PROVISIONAL(MODERNIZACION DEL SIST. CONTROL)  Y PRUEBAS FUNCIONALES. (ESTA ACTIVIDAD SOLO INDISPONE UNO DE LOS TRANSFORMADORES DE LA SSEE, RESTRINGE GENERACION)</t>
  </si>
  <si>
    <t>MOYOPAMPA</t>
  </si>
  <si>
    <t>CL-60KV-G3</t>
  </si>
  <si>
    <t>02/05/2025 07:00</t>
  </si>
  <si>
    <t>REEMPLAZO DE CONTROL</t>
  </si>
  <si>
    <t>CHARCANI IV</t>
  </si>
  <si>
    <t>G1</t>
  </si>
  <si>
    <t>02/05/2025 07:35</t>
  </si>
  <si>
    <t>02/05/2025 15:35</t>
  </si>
  <si>
    <t>Calentamiento inusual del generador.</t>
  </si>
  <si>
    <t>F</t>
  </si>
  <si>
    <t xml:space="preserve">CORR.     </t>
  </si>
  <si>
    <t>CHARCANI V</t>
  </si>
  <si>
    <t>DIQUE CINCEL</t>
  </si>
  <si>
    <t>Reparacion camino de rodadura compuerta vagon</t>
  </si>
  <si>
    <t>SANTUARIO</t>
  </si>
  <si>
    <t>ACOPLE 138</t>
  </si>
  <si>
    <t>En servicio barra 2,uso en grupo N1 Charcani V con interruptor de acoplamiento, por falla</t>
  </si>
  <si>
    <t>02/05/2025 03:06</t>
  </si>
  <si>
    <t>Mantenimiento correctivo mayor de turbina del G2.</t>
  </si>
  <si>
    <t>EGESUR</t>
  </si>
  <si>
    <t>INDEPENDENCIA</t>
  </si>
  <si>
    <t>T-30</t>
  </si>
  <si>
    <t>Mantenimiento correctivo del transformador de potencia en reserva - DELCROSA</t>
  </si>
  <si>
    <t>EMPRESA DE GENERACION HUALLAGA</t>
  </si>
  <si>
    <t>CHAGLLA</t>
  </si>
  <si>
    <t>MANTENIMIENTO ANUAL UG2***********</t>
  </si>
  <si>
    <t xml:space="preserve">EMPRESA DE GENERACION HUANZA                      </t>
  </si>
  <si>
    <t>HUANZA</t>
  </si>
  <si>
    <t>02/05/2025 10:04</t>
  </si>
  <si>
    <t>CAMBIO DE VALVULA ESFERICA EN GRUPO G1 CON VACIADO DE TUBERIA FORZADA</t>
  </si>
  <si>
    <t>1GER</t>
  </si>
  <si>
    <t>CAMBIO DE VALVULA ESFERICA EN GRUPO G1</t>
  </si>
  <si>
    <t>CHILCA 1</t>
  </si>
  <si>
    <t>TG3</t>
  </si>
  <si>
    <t>02/05/2025 16:00</t>
  </si>
  <si>
    <t>LAVADO OFF LINE Y AJUSTE DE FILTROS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</si>
  <si>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</si>
  <si>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</si>
  <si>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</si>
  <si>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</si>
  <si>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</si>
  <si>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</si>
  <si>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</si>
  <si>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</si>
  <si>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</si>
  <si>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</si>
  <si>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</si>
  <si>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</si>
  <si>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SANTA ISABEL</t>
  </si>
  <si>
    <t>MTR3</t>
  </si>
  <si>
    <t>02/05/2025 08:55</t>
  </si>
  <si>
    <t>02/05/2025 17:23</t>
  </si>
  <si>
    <t>POR REPARACION DE COMPUERTA B5 PRESA HUALLAMAYO</t>
  </si>
  <si>
    <t>YUNCAN</t>
  </si>
  <si>
    <t>MANTENIMIENTO CORRECTIVO DEL GENERADOR</t>
  </si>
  <si>
    <t>02/05/2025 05:30</t>
  </si>
  <si>
    <t>02/05/2025 17:51</t>
  </si>
  <si>
    <t>POR REPARACION DE COMPUERTA B5 PRESA HUALLAMAYO********</t>
  </si>
  <si>
    <t>EMBALS HUALLAMA</t>
  </si>
  <si>
    <t>REPARACION DE COMPUERTA B5 PRESA HUALLAMAYO (COTAS ENTRE 2409 Y 2412.5 MSNM)</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</si>
  <si>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</si>
  <si>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</si>
  <si>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</si>
  <si>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</si>
  <si>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</si>
  <si>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</si>
  <si>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R-30MVAR</t>
  </si>
  <si>
    <t>POA: PROYECTO DE MODERNIZACION DE SE. TINGO MARIA, REEMPLAZO DE TABLERO DE CONTROL Y PROTECCIONES, ACTIVIDAD CON CORTE CONTINUO. (R0101909)</t>
  </si>
  <si>
    <t>TR-1</t>
  </si>
  <si>
    <t>02/05/2025 07:53</t>
  </si>
  <si>
    <t>02/05/2025 18:09</t>
  </si>
  <si>
    <t>POA: PROYECTO DE MODERNIZACION PROTECCION Y CONTROL SUBESTACION TINGO MARIA, DESCONEXION DEL MEDIDOR Y REGISTRADOR DE FALLA DEL TRANSFORMADOR. SE REQUIERE EL ANILLO ABIERTO EN SE. TINGO MARIA 220KV. (R0118580)</t>
  </si>
  <si>
    <t>02/05/2025 08:21</t>
  </si>
  <si>
    <t>02/05/2025 19:20</t>
  </si>
  <si>
    <t>POA: PROYECTO DE MODERNIZACION DE PROTECCION Y CONTROL DE LA SUBESTACION TINGO MARIA 220/138KV, MIGRACION DE SE?ALES Y MODERNIZACION DE NIVEL 2, ACTIVIDAD CON PERDIDA DE SUPERVISION. (R0118566)</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</si>
  <si>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</si>
  <si>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</si>
  <si>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</si>
  <si>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  Se continuan con las pruebasen el campo Solar</t>
  </si>
  <si>
    <t>PRUEBA</t>
  </si>
  <si>
    <t>MINERA ANTAMINA</t>
  </si>
  <si>
    <t>ANTAMINA</t>
  </si>
  <si>
    <t>T - 2</t>
  </si>
  <si>
    <t>02/05/2025 23:59</t>
  </si>
  <si>
    <t>Desconexion del transformador XFR-002 por motivos de seguridad para intervenir el IN-2412 por baja presion del SF6</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</si>
  <si>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</si>
  <si>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</si>
  <si>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</si>
  <si>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</si>
  <si>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</si>
  <si>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</si>
  <si>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</si>
  <si>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</si>
  <si>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</si>
  <si>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</si>
  <si>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02/05/2025 07:48</t>
  </si>
  <si>
    <t>LINEA L-2074 E/S POR SEGURIDAD Y CONFIABILIDAD PARA EVITAR INTERRUPCIONES EN EL SUMINISTRO ELECTRICO.</t>
  </si>
  <si>
    <t>02/05/2025 14:57</t>
  </si>
  <si>
    <t>Levantamiento de Informacion de las estructuras T7 y T2 de la Linea L-2074.</t>
  </si>
  <si>
    <t>SOCABAYA</t>
  </si>
  <si>
    <t>CL-2061</t>
  </si>
  <si>
    <t>02/05/2025 08:30</t>
  </si>
  <si>
    <t>02/05/2025 16:30</t>
  </si>
  <si>
    <t>CONTRASTACION DE MEDIDORES DE ENERGIA</t>
  </si>
  <si>
    <t>CL-2062</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</si>
  <si>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</si>
  <si>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</si>
  <si>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</si>
  <si>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</si>
  <si>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</si>
  <si>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CA?ON DEL PATO                                    </t>
  </si>
  <si>
    <t>G4</t>
  </si>
  <si>
    <t>02/05/2025 03:01</t>
  </si>
  <si>
    <t>Parada de la unidad debido a inconvenientes en el canal redundante N° 2 del regulador de velocidad y tension.</t>
  </si>
  <si>
    <t>02/05/2025 03:03</t>
  </si>
  <si>
    <t>02/05/2025 03:17</t>
  </si>
  <si>
    <t>Pruebas operativas previo a declarar su disponibilidad.</t>
  </si>
  <si>
    <t>CH HER 1</t>
  </si>
  <si>
    <t>02/05/2025 09:08</t>
  </si>
  <si>
    <t>Por la parada de CH Huampani por alta concentracion de solidos.</t>
  </si>
  <si>
    <t>02/05/2025 04:20</t>
  </si>
  <si>
    <t>POR ALTA CONCENTRACION DE SOLIDOS EN EL RIO .</t>
  </si>
  <si>
    <t>Revision electrovalvula SR50 por trabamiento (valvula rectilinea problemas al abrir/cerrar) y revision interruptor de campo (se cierra y vuelve a abrir).</t>
  </si>
  <si>
    <t>HUINCO</t>
  </si>
  <si>
    <t>02/05/2025 07:03</t>
  </si>
  <si>
    <t>02/05/2025 14:54</t>
  </si>
  <si>
    <t>MANTENIMIENTO CORRECTIVO BOMBA ALTA PRESION COJINETE</t>
  </si>
  <si>
    <t>02/05/2025 05:02</t>
  </si>
  <si>
    <t>REPARACION FILO DE ATAQUE</t>
  </si>
  <si>
    <t>02/05/2025 05:13</t>
  </si>
  <si>
    <t>REPARACION DE SOLERA Y LIMPIEZA DE TUNEL MOYOPAMPA</t>
  </si>
  <si>
    <t>02/05/2025 06:00</t>
  </si>
  <si>
    <t>LIMPIEZA DEL GENERADOR</t>
  </si>
  <si>
    <t>02/05/2025 08:00</t>
  </si>
  <si>
    <t>02/05/2025 18:00</t>
  </si>
  <si>
    <t>MONTAJE Y PUESTA EN SERVICIO DE AUTOMATISMO DE VVEE MOYOPAMPA</t>
  </si>
  <si>
    <t>SANTA ROSA</t>
  </si>
  <si>
    <t xml:space="preserve">UTI6           </t>
  </si>
  <si>
    <t>UNIDAD RESTRINGIDA A 25 MW</t>
  </si>
  <si>
    <t>VENTANILLA</t>
  </si>
  <si>
    <t>02/05/2025 00:19</t>
  </si>
  <si>
    <t>TUNING DE TG4 CON PRUEBA EN SERVICIO. CONDICIONADAS AL DESPACHO ECONOMICO</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</si>
  <si>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</si>
  <si>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</si>
  <si>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</si>
  <si>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</si>
  <si>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</si>
  <si>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</si>
  <si>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</si>
  <si>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</si>
  <si>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</si>
  <si>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</si>
  <si>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</si>
  <si>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</si>
  <si>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</si>
  <si>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</si>
  <si>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</si>
  <si>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VENTANILLA - CHILLON</t>
  </si>
  <si>
    <t>L-2016</t>
  </si>
  <si>
    <t>02/05/2025 09:00</t>
  </si>
  <si>
    <t>02/05/2025 17:00</t>
  </si>
  <si>
    <t>MANTENIMIENTO PREVENTIVO DE  EQUIPOS AT</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</si>
  <si>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</si>
  <si>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</si>
  <si>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</si>
  <si>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</si>
  <si>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</si>
  <si>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</si>
  <si>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</si>
  <si>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</si>
  <si>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CHILCA-REP</t>
  </si>
  <si>
    <t>CL-2095</t>
  </si>
  <si>
    <t>02/05/2025 08:04</t>
  </si>
  <si>
    <t>02/05/2025 16:12</t>
  </si>
  <si>
    <t>CALIBRACION VELOCIDAD BLK222 DEL INTERRUPTOR. (R0110309)</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</si>
  <si>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</si>
  <si>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</si>
  <si>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</si>
  <si>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</si>
  <si>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</si>
  <si>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</si>
  <si>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</si>
  <si>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</si>
  <si>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</si>
  <si>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</si>
  <si>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ICA</t>
  </si>
  <si>
    <t>T5-261</t>
  </si>
  <si>
    <t>02/05/2025 12:52</t>
  </si>
  <si>
    <t>MP 4A LAVADO DE AISLAMIENTO DEL TRANSFORMADOR. (R0115671)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</si>
  <si>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</si>
  <si>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</si>
  <si>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</si>
  <si>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</si>
  <si>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</si>
  <si>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</si>
  <si>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</si>
  <si>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</si>
  <si>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</si>
  <si>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BARRA B 220kV</t>
  </si>
  <si>
    <t>02/05/2025 08:16</t>
  </si>
  <si>
    <t>02/05/2025 13:07</t>
  </si>
  <si>
    <t>FUERA DE SERVICIO DEBIDO A TRABAJOS DE CL-T64_220KV_RESERVA. (R0113691)</t>
  </si>
  <si>
    <t xml:space="preserve">SSEE           </t>
  </si>
  <si>
    <t>02/05/2025 08:25</t>
  </si>
  <si>
    <t>02/05/2025 14:05</t>
  </si>
  <si>
    <t>T64-216 (RESERVA) F/S : MP 1A LIMPIEZA DE AISLAMIENTO Y BUJE DEL TRANSFORMADOR. (R0113700)</t>
  </si>
  <si>
    <t>02/05/2025 12:45</t>
  </si>
  <si>
    <t>CL-T64-216_220KV (RESERVA) F/S :MP 4A SILICONADO DE AISLAMIENTO EN CELDA, ACTIVIDAD CON CAMBIO DE BARRAS.  (R0113691)</t>
  </si>
  <si>
    <t>BARRA A 220kV</t>
  </si>
  <si>
    <t>02/05/2025 13:17</t>
  </si>
  <si>
    <t>02/05/2025 15:37</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</si>
  <si>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</si>
  <si>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</si>
  <si>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</si>
  <si>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</si>
  <si>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</si>
  <si>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</si>
  <si>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</si>
  <si>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02/05/2025 18:10</t>
  </si>
  <si>
    <t>POA: CAMBIO DE CONTROL NIVEL 2 SAS, MONTAJE, CABLEADO, PRUEBAS, CONFIGURACION Y PUESTA EN SERVICIO DEL SISTEMA DE CONTROL NIVEL 2, PRUEBAS PUNTO A PUNTO DE NIVEL 1, 2 Y 3, ACTIVIDAD CON PERDIDA DE SUPERVISION. (R0095990)</t>
  </si>
  <si>
    <t>TALARA</t>
  </si>
  <si>
    <t>CL-2249</t>
  </si>
  <si>
    <t>02/05/2025 07:30</t>
  </si>
  <si>
    <t>02/05/2025 17:30</t>
  </si>
  <si>
    <t>A SOLICITUD DE CONCESIONARIA LINEA DE TRANSMISION LA NI?A (COBRA): ADECUACIONES PARA PRUEBAS SIMULADAS DEL AUTOMATISMO DE TRANSFERENCIA DE CARGA PERU-ECUADOR</t>
  </si>
  <si>
    <t>COBRA-AXON: CONFIGURACION DE CONTROLADORES, SERVIDORES Y LOGICA DE LA TRANSFERENCIA DE CARGA PERU - ECUADOR. REALIZAR PRUEBAS DE SE?ALIZACION NIVEL 1, 2 Y 3. REALIZAR PRUEBAS DE TRANSFERENCIA DE CARGA. ELIMINAR LA LOGICA ACTUAL PARA CASOS DE TRANSFERENCIA. PRUEBAS SIMULADAS DE LA TRANSFERENCIA DE CARGA PERU - ECUADOR CASOS 4, 5 Y 7. CON PERDIDA DE SUPERVISION MENOR A 15 MIN. (R0118089)</t>
  </si>
  <si>
    <t>TRUJILLO NORTE - CHIMBOTE 1</t>
  </si>
  <si>
    <t>L-2232</t>
  </si>
  <si>
    <t>POA: CAMBIO DE CONDUCTOR DEL POSTE P-2 AL P-28, P-86 AL P-99, P-100 AL P-214 Y TORRES T-1 A T-104, ACTIVIDAD CON CORTE CONTINUO. (R0112056)</t>
  </si>
  <si>
    <t>ZORRITOS</t>
  </si>
  <si>
    <t>ESQUEMA DE IMPORTACION/EXPORTACION DESHABILITADO AL ECUADOR DE ZORRITOS Y TALARA, POR TRABAJOS DE COBRA.</t>
  </si>
  <si>
    <t>A SOLICITUD DE CONCESIONARIA LINEA DE TRANSMISION LA NI?A (COBRA), CONFIGURACION A SCADA DE REP DE SE?ALES DE ALIPIO ROSALES NO SE TENDRA CORTE DE ENERGIA.</t>
  </si>
  <si>
    <t>02/05/2025 08:12</t>
  </si>
  <si>
    <t>02/05/2025 17:14</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</si>
  <si>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</si>
  <si>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</si>
  <si>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</si>
  <si>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</si>
  <si>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</si>
  <si>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</si>
  <si>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</si>
  <si>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</si>
  <si>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</si>
  <si>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</si>
  <si>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Indisponible como parte de la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</si>
  <si>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</si>
  <si>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</si>
  <si>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</si>
  <si>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</si>
  <si>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</si>
  <si>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</si>
  <si>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</si>
  <si>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</si>
  <si>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</si>
  <si>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</si>
  <si>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</si>
  <si>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</si>
  <si>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</si>
  <si>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UP GRADE de la unidad TG1***************</t>
  </si>
  <si>
    <t>Inspeccion mayor de la unidad TG1 (55000 horas)****************************</t>
  </si>
  <si>
    <t xml:space="preserve">AGUAYTIA                                          </t>
  </si>
  <si>
    <t>Disponibilidad de 19 MMSCF para la CT Aguaytia.</t>
  </si>
  <si>
    <t>TRANSMANTARO</t>
  </si>
  <si>
    <t>CAMPAS</t>
  </si>
  <si>
    <t>XC-10</t>
  </si>
  <si>
    <t>INDISPONIBLE (EN BAIPAS) DESDE 10.12.24 POR PROBLEMA DE MALA LECTURA EN SE?AL DE CORRIENTE DE LA FASE  S  DEL CAPACITOR.</t>
  </si>
  <si>
    <t>CL-5021</t>
  </si>
  <si>
    <t>02/05/2025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</si>
  <si>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</si>
  <si>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</si>
  <si>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</si>
  <si>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</si>
  <si>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</si>
  <si>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</si>
  <si>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</si>
  <si>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</si>
  <si>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</si>
  <si>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</si>
  <si>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02/05/2025 07:23</t>
  </si>
  <si>
    <t>02/05/2025 17:45</t>
  </si>
  <si>
    <t>TRABAJOS DE OBRAS CIVILES T098 AT102. (R0119165)</t>
  </si>
  <si>
    <t>COTARUSE</t>
  </si>
  <si>
    <t>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</si>
  <si>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</si>
  <si>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</si>
  <si>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</si>
  <si>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</si>
  <si>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</si>
  <si>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</si>
  <si>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PARA COMPLETAR DIAMETRO 3 EXISTENTE DE L-5010 500KV (R0119306)</t>
  </si>
  <si>
    <t>CL-5010</t>
  </si>
  <si>
    <t>02/05/2025 00:40</t>
  </si>
  <si>
    <t>02/05/2025 07:34</t>
  </si>
  <si>
    <t>A SOLICITUD DE CONCESIONARIA LINEA DE TRANSMISION LA NI?A (COBRA), INDISPONIBILIDAD DE LA CL-5010 SE. LA NI?A PARA COMPLETAR LAS PRUEBAS 79 Y 50BF DIAMETRO 3 (R0119306)</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</si>
  <si>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</si>
  <si>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</si>
  <si>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</si>
  <si>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</si>
  <si>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</si>
  <si>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</si>
  <si>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</si>
  <si>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</si>
  <si>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</si>
  <si>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</si>
  <si>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</si>
  <si>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</si>
  <si>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</si>
  <si>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</si>
  <si>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</si>
  <si>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</si>
  <si>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</si>
  <si>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</si>
  <si>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</si>
  <si>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</si>
  <si>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</si>
  <si>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</si>
  <si>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</si>
  <si>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</si>
  <si>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</si>
  <si>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</si>
  <si>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</si>
  <si>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</si>
  <si>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</si>
  <si>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</si>
  <si>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</si>
  <si>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</si>
  <si>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</si>
  <si>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</si>
  <si>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</si>
  <si>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</si>
  <si>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</si>
  <si>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</si>
  <si>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</si>
  <si>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</si>
  <si>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</si>
  <si>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</si>
  <si>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</si>
  <si>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</si>
  <si>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</si>
  <si>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</si>
  <si>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</si>
  <si>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</si>
  <si>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</si>
  <si>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</si>
  <si>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</si>
  <si>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</si>
  <si>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</si>
  <si>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</si>
  <si>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</si>
  <si>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</si>
  <si>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</si>
  <si>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</si>
  <si>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</si>
  <si>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</si>
  <si>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</si>
  <si>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</si>
  <si>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</si>
  <si>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</si>
  <si>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</si>
  <si>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</si>
  <si>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</si>
  <si>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</si>
  <si>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</si>
  <si>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</si>
  <si>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</si>
  <si>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</si>
  <si>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</si>
  <si>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</si>
  <si>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</si>
  <si>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</si>
  <si>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SANTA ROSA 1</t>
  </si>
  <si>
    <t>SANTA ROSA 2</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</si>
  <si>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</si>
  <si>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</si>
  <si>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</si>
  <si>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</si>
  <si>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</si>
  <si>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</si>
  <si>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</si>
  <si>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</si>
  <si>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</si>
  <si>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</si>
  <si>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</si>
  <si>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</si>
  <si>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</si>
  <si>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</si>
  <si>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</si>
  <si>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</si>
  <si>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</si>
  <si>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</si>
  <si>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</si>
  <si>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</si>
  <si>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</si>
  <si>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</si>
  <si>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</si>
  <si>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</si>
  <si>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</si>
  <si>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</si>
  <si>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</si>
  <si>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</si>
  <si>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</si>
  <si>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</si>
  <si>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</si>
  <si>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</si>
  <si>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</si>
  <si>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</si>
  <si>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</si>
  <si>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</si>
  <si>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</si>
  <si>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</si>
  <si>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</si>
  <si>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</si>
  <si>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</si>
  <si>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</si>
  <si>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</si>
  <si>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</si>
  <si>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</si>
  <si>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</si>
  <si>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</si>
  <si>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</si>
  <si>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</si>
  <si>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</si>
  <si>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</si>
  <si>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</si>
  <si>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</si>
  <si>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</si>
  <si>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</si>
  <si>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</si>
  <si>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</si>
  <si>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</si>
  <si>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</si>
  <si>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</si>
  <si>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</si>
  <si>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</si>
  <si>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</si>
  <si>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</si>
  <si>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</si>
  <si>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</si>
  <si>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</si>
  <si>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</si>
  <si>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</si>
  <si>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</si>
  <si>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</si>
  <si>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</si>
  <si>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</si>
  <si>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</si>
  <si>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</si>
  <si>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</si>
  <si>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</si>
  <si>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</si>
  <si>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</si>
  <si>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</si>
  <si>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</si>
  <si>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</si>
  <si>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</si>
  <si>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</si>
  <si>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</si>
  <si>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</si>
  <si>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</si>
  <si>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</si>
  <si>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</si>
  <si>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</si>
  <si>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</si>
  <si>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</si>
  <si>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</si>
  <si>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</si>
  <si>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</si>
  <si>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</si>
  <si>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</si>
  <si>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</si>
  <si>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</si>
  <si>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</si>
  <si>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</si>
  <si>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</si>
  <si>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</si>
  <si>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</si>
  <si>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</si>
  <si>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</si>
  <si>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</si>
  <si>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</si>
  <si>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</si>
  <si>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</si>
  <si>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</si>
  <si>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</si>
  <si>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</si>
  <si>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</si>
  <si>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</si>
  <si>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</si>
  <si>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</si>
  <si>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</si>
  <si>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</si>
  <si>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</si>
  <si>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</si>
  <si>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</si>
  <si>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</si>
  <si>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</si>
  <si>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</si>
  <si>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</si>
  <si>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</si>
  <si>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</si>
  <si>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</si>
  <si>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</si>
  <si>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</si>
  <si>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</si>
  <si>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</si>
  <si>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</si>
  <si>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</si>
  <si>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</si>
  <si>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</si>
  <si>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</si>
  <si>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</si>
  <si>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</si>
  <si>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</si>
  <si>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</si>
  <si>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</si>
  <si>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</si>
  <si>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</si>
  <si>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</si>
  <si>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</si>
  <si>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</si>
  <si>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</si>
  <si>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</si>
  <si>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</si>
  <si>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</si>
  <si>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</si>
  <si>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</si>
  <si>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</si>
  <si>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</si>
  <si>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</si>
  <si>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</si>
  <si>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</si>
  <si>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</si>
  <si>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</si>
  <si>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</si>
  <si>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</si>
  <si>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</si>
  <si>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</si>
  <si>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</si>
  <si>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</si>
  <si>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</si>
  <si>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</si>
  <si>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</si>
  <si>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</si>
  <si>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</si>
  <si>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</si>
  <si>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</si>
  <si>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</si>
  <si>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</si>
  <si>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</si>
  <si>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</si>
  <si>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</si>
  <si>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</si>
  <si>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</si>
  <si>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</si>
  <si>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</si>
  <si>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</si>
  <si>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</si>
  <si>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</si>
  <si>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</si>
  <si>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</si>
  <si>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</si>
  <si>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</si>
  <si>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</si>
  <si>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</si>
  <si>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</si>
  <si>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</si>
  <si>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</si>
  <si>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</si>
  <si>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</si>
  <si>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</si>
  <si>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</si>
  <si>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</si>
  <si>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</si>
  <si>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</si>
  <si>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</si>
  <si>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</si>
  <si>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</si>
  <si>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</si>
  <si>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</si>
  <si>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</si>
  <si>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</si>
  <si>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</si>
  <si>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</si>
  <si>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</si>
  <si>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</si>
  <si>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</si>
  <si>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</si>
  <si>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</si>
  <si>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</si>
  <si>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</si>
  <si>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</si>
  <si>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</si>
  <si>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</si>
  <si>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</si>
  <si>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</si>
  <si>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</si>
  <si>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</si>
  <si>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</si>
  <si>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</si>
  <si>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</si>
  <si>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</si>
  <si>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</si>
  <si>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</si>
  <si>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</si>
  <si>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</si>
  <si>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</si>
  <si>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</si>
  <si>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</si>
  <si>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</si>
  <si>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</si>
  <si>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</si>
  <si>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</si>
  <si>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</si>
  <si>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</si>
  <si>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</si>
  <si>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</si>
  <si>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</si>
  <si>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</si>
  <si>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</si>
  <si>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</si>
  <si>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</si>
  <si>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</si>
  <si>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</si>
  <si>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</si>
  <si>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</si>
  <si>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</si>
  <si>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</si>
  <si>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</si>
  <si>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</si>
  <si>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</si>
  <si>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</si>
  <si>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</si>
  <si>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</si>
  <si>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</si>
  <si>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</si>
  <si>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</si>
  <si>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</si>
  <si>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</si>
  <si>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</si>
  <si>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</si>
  <si>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</si>
  <si>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</si>
  <si>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</si>
  <si>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</si>
  <si>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</si>
  <si>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</si>
  <si>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</si>
  <si>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</si>
  <si>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</si>
  <si>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</si>
  <si>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</si>
  <si>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</si>
  <si>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</si>
  <si>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</si>
  <si>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</si>
  <si>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</si>
  <si>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</si>
  <si>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</si>
  <si>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</si>
  <si>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</si>
  <si>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</si>
  <si>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</si>
  <si>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</si>
  <si>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</si>
  <si>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</si>
  <si>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</si>
  <si>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</si>
  <si>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</si>
  <si>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</si>
  <si>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</si>
  <si>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</si>
  <si>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</si>
  <si>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</si>
  <si>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</si>
  <si>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</si>
  <si>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</si>
  <si>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</si>
  <si>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</si>
  <si>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</si>
  <si>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</si>
  <si>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</si>
  <si>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</si>
  <si>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</si>
  <si>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</si>
  <si>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</si>
  <si>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</si>
  <si>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</si>
  <si>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</si>
  <si>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</si>
  <si>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</si>
  <si>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</si>
  <si>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</si>
  <si>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</si>
  <si>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</si>
  <si>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</si>
  <si>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</si>
  <si>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</si>
  <si>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</si>
  <si>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</si>
  <si>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</si>
  <si>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</si>
  <si>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</si>
  <si>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</si>
  <si>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</si>
  <si>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</si>
  <si>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</si>
  <si>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</si>
  <si>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</si>
  <si>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</si>
  <si>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</si>
  <si>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</si>
  <si>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</si>
  <si>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</si>
  <si>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</si>
  <si>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</si>
  <si>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</si>
  <si>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</si>
  <si>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</si>
  <si>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</si>
  <si>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</si>
  <si>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</si>
  <si>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</si>
  <si>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</si>
  <si>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</si>
  <si>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</si>
  <si>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</si>
  <si>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</si>
  <si>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</si>
  <si>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</si>
  <si>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</si>
  <si>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</si>
  <si>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</si>
  <si>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</si>
  <si>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</si>
  <si>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</si>
  <si>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</si>
  <si>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</si>
  <si>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</si>
  <si>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</si>
  <si>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</si>
  <si>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</si>
  <si>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</si>
  <si>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</si>
  <si>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</si>
  <si>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</si>
  <si>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</si>
  <si>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</si>
  <si>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</si>
  <si>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</si>
  <si>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</si>
  <si>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</si>
  <si>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</si>
  <si>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</si>
  <si>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</si>
  <si>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</si>
  <si>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</si>
  <si>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</si>
  <si>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</si>
  <si>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</si>
  <si>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</si>
  <si>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</si>
  <si>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</si>
  <si>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</si>
  <si>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</si>
  <si>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</si>
  <si>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</si>
  <si>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</si>
  <si>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</si>
  <si>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</si>
  <si>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</si>
  <si>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</si>
  <si>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</si>
  <si>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</si>
  <si>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</si>
  <si>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</si>
  <si>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</si>
  <si>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</si>
  <si>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</si>
  <si>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</si>
  <si>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</si>
  <si>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</si>
  <si>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</si>
  <si>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</si>
  <si>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</si>
  <si>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</si>
  <si>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</si>
  <si>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</si>
  <si>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</si>
  <si>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</si>
  <si>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</si>
  <si>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</si>
  <si>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</si>
  <si>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</si>
  <si>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</si>
  <si>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</si>
  <si>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</si>
  <si>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</si>
  <si>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</si>
  <si>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</si>
  <si>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</si>
  <si>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viernes, 2 de Mayo del 2025</t>
  </si>
  <si>
    <t>EVOLUCIÓN DE LA PRODUCCIÓN DE LA ENERGÍA DIARIA DE LOS INTEGRANTES DEL COES (MWh)</t>
  </si>
  <si>
    <t>UNIDAD</t>
  </si>
  <si>
    <t>TIPO</t>
  </si>
  <si>
    <t>Mayo</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</si>
  <si>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</si>
  <si>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</si>
  <si>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</si>
  <si>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</si>
  <si>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</si>
  <si>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</si>
  <si>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</si>
  <si>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</si>
  <si>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</si>
  <si>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</si>
  <si>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</si>
  <si>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</si>
  <si>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</si>
  <si>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</si>
  <si>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</si>
  <si>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</si>
  <si>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</si>
  <si>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</si>
  <si>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</si>
  <si>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</si>
  <si>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</si>
  <si>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</si>
  <si>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</si>
  <si>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</si>
  <si>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</si>
  <si>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</si>
  <si>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</si>
  <si>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</si>
  <si>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</si>
  <si>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</si>
  <si>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</si>
  <si>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</si>
  <si>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</si>
  <si>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</si>
  <si>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</si>
  <si>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</si>
  <si>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</si>
  <si>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</si>
  <si>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</si>
  <si>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</si>
  <si>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</si>
  <si>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</si>
  <si>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</si>
  <si>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</si>
  <si>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</si>
  <si>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</si>
  <si>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</si>
  <si>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</si>
  <si>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</si>
  <si>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</si>
  <si>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</si>
  <si>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</si>
  <si>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</si>
  <si>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</si>
  <si>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</si>
  <si>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</si>
  <si>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</si>
  <si>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</si>
  <si>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</si>
  <si>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</si>
  <si>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</si>
  <si>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</si>
  <si>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</si>
  <si>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</si>
  <si>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</si>
  <si>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</si>
  <si>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</si>
  <si>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</si>
  <si>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</si>
  <si>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</si>
  <si>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</si>
  <si>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</si>
  <si>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</si>
  <si>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</si>
  <si>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</si>
  <si>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</si>
  <si>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</si>
  <si>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</si>
  <si>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</si>
  <si>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</si>
  <si>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</si>
  <si>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</si>
  <si>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</si>
  <si>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</si>
  <si>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</si>
  <si>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</si>
  <si>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</si>
  <si>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</si>
  <si>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</si>
  <si>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</si>
  <si>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</si>
  <si>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</si>
  <si>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</si>
  <si>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</si>
  <si>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</si>
  <si>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</si>
  <si>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</si>
  <si>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</si>
  <si>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</si>
  <si>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</si>
  <si>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</si>
  <si>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</si>
  <si>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</si>
  <si>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</si>
  <si>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</si>
  <si>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</si>
  <si>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</si>
  <si>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</si>
  <si>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</si>
  <si>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</si>
  <si>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</si>
  <si>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</si>
  <si>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</si>
  <si>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</si>
  <si>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</si>
  <si>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</si>
  <si>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</si>
  <si>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</si>
  <si>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</si>
  <si>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</si>
  <si>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</si>
  <si>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</si>
  <si>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</si>
  <si>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</si>
  <si>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</si>
  <si>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</si>
  <si>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</si>
  <si>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</si>
  <si>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</si>
  <si>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</si>
  <si>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</si>
  <si>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</si>
  <si>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</si>
  <si>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</si>
  <si>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</si>
  <si>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</si>
  <si>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02/05/2025 11:15:00</t>
  </si>
  <si>
    <t>02/05/2025 11:10:00</t>
  </si>
  <si>
    <t>NO IDENTIFICADO</t>
  </si>
  <si>
    <t>...</t>
  </si>
  <si>
    <t>G-1</t>
  </si>
  <si>
    <t>CANA BRAVA TV1 - BAGAZO</t>
  </si>
  <si>
    <t>02/05/2025 00:18:00</t>
  </si>
  <si>
    <t>02/05/2025 00:27:00</t>
  </si>
  <si>
    <t>02/05/2025 00:44:00</t>
  </si>
  <si>
    <t>02/05/2025 02:19:00</t>
  </si>
  <si>
    <t>INDEPENDENCIA GAS</t>
  </si>
  <si>
    <t>02/05/2025 08:32:00</t>
  </si>
  <si>
    <t>02/05/2025 08:27:00</t>
  </si>
  <si>
    <t>POR POTENCIA O ENERGIA</t>
  </si>
  <si>
    <t>MALACAS1 TG6 - GAS</t>
  </si>
  <si>
    <t>02/05/2025 00:51:00</t>
  </si>
  <si>
    <t>02/05/2025 00:42:00</t>
  </si>
  <si>
    <t>A MINIMA CARGA</t>
  </si>
  <si>
    <t>02/05/2025 07:05:00</t>
  </si>
  <si>
    <t>02/05/2025 06:51:00</t>
  </si>
  <si>
    <t>CHILCA1 CCOMB TG2 - GAS</t>
  </si>
  <si>
    <t>02/05/2025 06:19:00</t>
  </si>
  <si>
    <t>02/05/2025 07:42:00</t>
  </si>
  <si>
    <t>CHILCA1 TG1 - GAS</t>
  </si>
  <si>
    <t>02/05/2025 06:30:00</t>
  </si>
  <si>
    <t>02/05/2025 06:20:00</t>
  </si>
  <si>
    <t>02/05/2025 08:22:00</t>
  </si>
  <si>
    <t>02/05/2025 10:28:00</t>
  </si>
  <si>
    <t>02/05/2025 10:58:00</t>
  </si>
  <si>
    <t>02/05/2025 10:43:00</t>
  </si>
  <si>
    <t>02/05/2025 16:54:00</t>
  </si>
  <si>
    <t>02/05/2025 23:07:00</t>
  </si>
  <si>
    <t>02/05/2025 16:45:00</t>
  </si>
  <si>
    <t>02/05/2025 22:36:00</t>
  </si>
  <si>
    <t>CHILCA2 TG41 - GAS</t>
  </si>
  <si>
    <t>02/05/2025 08:53:00</t>
  </si>
  <si>
    <t>02/05/2025 11:43:00</t>
  </si>
  <si>
    <t>02/05/2025 08:29:00</t>
  </si>
  <si>
    <t>02/05/2025 11:11:00</t>
  </si>
  <si>
    <t>02/05/2025 18:01:00</t>
  </si>
  <si>
    <t>02/05/2025 23:03:00</t>
  </si>
  <si>
    <t>02/05/2025 17:34:00</t>
  </si>
  <si>
    <t>02/05/2025 22:50:00</t>
  </si>
  <si>
    <t>FENIX GT11 - GAS</t>
  </si>
  <si>
    <t>02/05/2025 07:43:00</t>
  </si>
  <si>
    <t>02/05/2025 08:26:00</t>
  </si>
  <si>
    <t>02/05/2025 06:29:00</t>
  </si>
  <si>
    <t>Proceso de acople en ciclo combinado.</t>
  </si>
  <si>
    <t>02/05/2025 12:41:00</t>
  </si>
  <si>
    <t>FENIX GT12 - GAS</t>
  </si>
  <si>
    <t>02/05/2025 10:07:00</t>
  </si>
  <si>
    <t>02/05/2025 13:07:00</t>
  </si>
  <si>
    <t>02/05/2025 09:08:00</t>
  </si>
  <si>
    <t>FENIX CCOMB GT11 - GAS</t>
  </si>
  <si>
    <t>02/05/2025 16:23:00</t>
  </si>
  <si>
    <t>02/05/2025 23:45:00</t>
  </si>
  <si>
    <t>02/05/2025 22:46:00</t>
  </si>
  <si>
    <t>REF_TALARA TV1 - NLH_RFG</t>
  </si>
  <si>
    <t>02/05/2025 02:56:00</t>
  </si>
  <si>
    <t>POR COGENERACION</t>
  </si>
  <si>
    <t>KALLPA CCOMB TG1 &amp; TG2 &amp; TG3 - GAS</t>
  </si>
  <si>
    <t>02/05/2025 05:41:00</t>
  </si>
  <si>
    <t>POR RSF</t>
  </si>
  <si>
    <t>02/05/2025 07:52:00</t>
  </si>
  <si>
    <t>02/05/2025 08:20:00</t>
  </si>
  <si>
    <t>LAS FLORES CCOMB TG1 - GAS</t>
  </si>
  <si>
    <t>02/05/2025 00:04:00</t>
  </si>
  <si>
    <t>02/05/2025 05:39:00</t>
  </si>
  <si>
    <t>02/05/2025 08:17:00</t>
  </si>
  <si>
    <t>VENTANILLA CCOMB TG4 - GAS</t>
  </si>
  <si>
    <t>02/05/2025 00:20:00</t>
  </si>
  <si>
    <t>POR PRUEBAS</t>
  </si>
  <si>
    <t>02/05/2025 05:33:00</t>
  </si>
  <si>
    <t>02/05/2025 09:29:00</t>
  </si>
  <si>
    <t>VENTANILLA CCOMB TG4 - GAS F.DIRECTO</t>
  </si>
  <si>
    <t>02/05/2025 13:35:00</t>
  </si>
  <si>
    <t>VENTANILLA TG3 - GAS</t>
  </si>
  <si>
    <t>02/05/2025 10:10:00</t>
  </si>
  <si>
    <t>02/05/2025 09:36:00</t>
  </si>
  <si>
    <t>02/05/2025 14:13:00</t>
  </si>
  <si>
    <t>02/05/2025 14:27:00</t>
  </si>
  <si>
    <t>02/05/2025 18:35:00</t>
  </si>
  <si>
    <t>02/05/2025 22:47:00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</si>
  <si>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</si>
  <si>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</si>
  <si>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</si>
  <si>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CAMBIO DE VÁLVULA ESFERICA EN GRUPO G1 CON VACIADO DE TUBERÍA FORZADA</t>
  </si>
  <si>
    <t>CAMBIO DE VÁLVULA ESFERICA EN GRUPO G1</t>
  </si>
  <si>
    <t>YUNCÁN</t>
  </si>
  <si>
    <t>POR REPARACIÓN DE COMPUERTA B5 PRESA HUALLAMAYO********</t>
  </si>
  <si>
    <t xml:space="preserve">CAÑÓN DEL PATO                                    </t>
  </si>
  <si>
    <t>Parada de la unidad debido a inconvenientes en el canal redundante N° 2 del regulador de velocidad y tensión.</t>
  </si>
  <si>
    <t>Por la parada de CH Huampaní por alta concentración de sólidos.</t>
  </si>
  <si>
    <t>HUAMPANÍ</t>
  </si>
  <si>
    <t>POR ALTA CONCENTRACIÓN DE SÓLIDOS EN EL RÍO .</t>
  </si>
  <si>
    <t>Revisión electroválvula SR50 por trabamiento (válvula rectilínea problemas al abrir/cerrar) y revisión interruptor de campo (se cierra y vuelve a abrir).</t>
  </si>
  <si>
    <t>DOÑA CATALINA</t>
  </si>
  <si>
    <t>SAN NICOLÁS</t>
  </si>
  <si>
    <t>Indisponible por falla en el dispositivo de conexión primaria frontal del cubículo del interruptor del generador 3.</t>
  </si>
  <si>
    <t>Inspección mayor de la unidad TG1 (55000 horas)****************************</t>
  </si>
  <si>
    <t>EJECUTADO</t>
  </si>
  <si>
    <t>Viernes 2 de Mayo del 2025 / SEM N° 17</t>
  </si>
  <si>
    <t xml:space="preserve">ENERGIA RENOVABLES       </t>
  </si>
  <si>
    <t xml:space="preserve">COGENERACION             </t>
  </si>
  <si>
    <t xml:space="preserve">NO INTEGRANTES           </t>
  </si>
  <si>
    <t>Viernes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</si>
  <si>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</si>
  <si>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</si>
  <si>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</si>
  <si>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</si>
  <si>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</si>
  <si>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</si>
  <si>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</si>
  <si>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</si>
  <si>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</si>
  <si>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</si>
  <si>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</si>
  <si>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</si>
  <si>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</si>
  <si>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</si>
  <si>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</si>
  <si>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</si>
  <si>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</si>
  <si>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</si>
  <si>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</si>
  <si>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</si>
  <si>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</si>
  <si>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</si>
  <si>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</si>
  <si>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</si>
  <si>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</si>
  <si>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</si>
  <si>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</si>
  <si>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</si>
  <si>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</si>
  <si>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</si>
  <si>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</si>
  <si>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</si>
  <si>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</si>
  <si>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</si>
  <si>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</si>
  <si>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</si>
  <si>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</si>
  <si>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</si>
  <si>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</si>
  <si>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</si>
  <si>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</si>
  <si>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</si>
  <si>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</si>
  <si>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</si>
  <si>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</si>
  <si>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</si>
  <si>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</si>
  <si>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</si>
  <si>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</si>
  <si>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</si>
  <si>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</si>
  <si>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</si>
  <si>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</si>
  <si>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</si>
  <si>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</si>
  <si>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</si>
  <si>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</si>
  <si>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</si>
  <si>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</si>
  <si>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</si>
  <si>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</si>
  <si>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</si>
  <si>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</si>
  <si>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</si>
  <si>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</si>
  <si>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</si>
  <si>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</si>
  <si>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</si>
  <si>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</si>
  <si>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</si>
  <si>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</si>
  <si>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</si>
  <si>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</si>
  <si>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</si>
  <si>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</si>
  <si>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</si>
  <si>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</si>
  <si>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</si>
  <si>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</si>
  <si>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</si>
  <si>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</si>
  <si>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</si>
  <si>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</si>
  <si>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</si>
  <si>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</si>
  <si>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</si>
  <si>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</si>
  <si>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</si>
  <si>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</si>
  <si>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</si>
  <si>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</si>
  <si>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</si>
  <si>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</si>
  <si>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</si>
  <si>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</si>
  <si>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</si>
  <si>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</si>
  <si>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</si>
  <si>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</si>
  <si>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</si>
  <si>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</si>
  <si>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</si>
  <si>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</si>
  <si>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</si>
  <si>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</si>
  <si>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</si>
  <si>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</si>
  <si>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</si>
  <si>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4863602.19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</si>
  <si>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</si>
  <si>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</si>
  <si>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</si>
  <si>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</si>
  <si>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</si>
  <si>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</si>
  <si>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</si>
  <si>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</si>
  <si>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</si>
  <si>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</si>
  <si>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</si>
  <si>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</si>
  <si>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</si>
  <si>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</si>
  <si>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</si>
  <si>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</si>
  <si>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</si>
  <si>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</si>
  <si>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</si>
  <si>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</si>
  <si>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</si>
  <si>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</si>
  <si>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</si>
  <si>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</si>
  <si>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</si>
  <si>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</si>
  <si>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</si>
  <si>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</si>
  <si>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</si>
  <si>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</si>
  <si>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</si>
  <si>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</si>
  <si>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</si>
  <si>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</si>
  <si>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</si>
  <si>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</si>
  <si>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</si>
  <si>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</si>
  <si>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</si>
  <si>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</si>
  <si>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</si>
  <si>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</si>
  <si>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</si>
  <si>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</si>
  <si>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</si>
  <si>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</si>
  <si>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</si>
  <si>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</si>
  <si>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</si>
  <si>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</si>
  <si>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</si>
  <si>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</si>
  <si>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</si>
  <si>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</si>
  <si>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</si>
  <si>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</si>
  <si>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</si>
  <si>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</si>
  <si>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</si>
  <si>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</si>
  <si>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</si>
  <si>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</si>
  <si>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</si>
  <si>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</si>
  <si>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</si>
  <si>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</si>
  <si>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</si>
  <si>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</si>
  <si>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</si>
  <si>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</si>
  <si>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</si>
  <si>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</si>
  <si>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</si>
  <si>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</si>
  <si>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</si>
  <si>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</si>
  <si>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</si>
  <si>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</si>
  <si>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</si>
  <si>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</si>
  <si>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</si>
  <si>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</si>
  <si>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</si>
  <si>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</si>
  <si>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</si>
  <si>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</si>
  <si>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</si>
  <si>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</si>
  <si>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</si>
  <si>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</si>
  <si>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</si>
  <si>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</si>
  <si>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</si>
  <si>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</si>
  <si>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</si>
  <si>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</si>
  <si>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</si>
  <si>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</si>
  <si>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</si>
  <si>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</si>
  <si>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</si>
  <si>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</si>
  <si>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</si>
  <si>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</si>
  <si>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</si>
  <si>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</si>
  <si>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</si>
  <si>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</si>
  <si>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</si>
  <si>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</si>
  <si>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</si>
  <si>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</si>
  <si>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</si>
  <si>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</si>
  <si>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</si>
  <si>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</si>
  <si>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</si>
  <si>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</si>
  <si>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</si>
  <si>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</si>
  <si>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</si>
  <si>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</si>
  <si>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</si>
  <si>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</si>
  <si>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</si>
  <si>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</si>
  <si>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</si>
  <si>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</si>
  <si>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</si>
  <si>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</si>
  <si>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</si>
  <si>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</si>
  <si>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</si>
  <si>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</si>
  <si>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11:59:59</t>
  </si>
  <si>
    <t>12:00:00</t>
  </si>
  <si>
    <t>Vertimiento de embalses</t>
  </si>
  <si>
    <t>TOMA KM 105</t>
  </si>
  <si>
    <t>03:00:00</t>
  </si>
  <si>
    <t>03:01:00</t>
  </si>
  <si>
    <t>16:30:00</t>
  </si>
  <si>
    <t>23:00:00</t>
  </si>
  <si>
    <t>Reporte de Stock de Combustibles</t>
  </si>
  <si>
    <t>TIPO DE COMBUSTIBLE</t>
  </si>
  <si>
    <t>FINAL DECLARADO</t>
  </si>
  <si>
    <t>RECEPCIÓN</t>
  </si>
  <si>
    <t>UNIDADES</t>
  </si>
  <si>
    <t>OBSERVACIONES</t>
  </si>
  <si>
    <t>DIÉSEL</t>
  </si>
  <si>
    <t>m3</t>
  </si>
  <si>
    <t>RESIDUAL R500</t>
  </si>
  <si>
    <t>C.T. ILO 2</t>
  </si>
  <si>
    <t>CARBÓN</t>
  </si>
  <si>
    <t>Tn</t>
  </si>
  <si>
    <t>Ingreso de cisternas de combustible y disminución por variación de temperatura.</t>
  </si>
  <si>
    <t>Sin consumo de combustible interno en planta.</t>
  </si>
  <si>
    <t>Reporte de Consumo de Combustibles</t>
  </si>
  <si>
    <t>CONSUMO DE COMBUSTIBLES - LÍQUIDO, SÓLIDO, GASEOSO</t>
  </si>
  <si>
    <t>MEDIDOR</t>
  </si>
  <si>
    <t>02/May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</si>
  <si>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</si>
  <si>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</si>
  <si>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</si>
  <si>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</si>
  <si>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</si>
  <si>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</si>
  <si>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</si>
  <si>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</si>
  <si>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</si>
  <si>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</si>
  <si>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</si>
  <si>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</si>
  <si>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</si>
  <si>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</si>
  <si>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</si>
  <si>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</si>
  <si>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</si>
  <si>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</si>
  <si>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</si>
  <si>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</si>
  <si>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</si>
  <si>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</si>
  <si>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</si>
  <si>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</si>
  <si>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</si>
  <si>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</si>
  <si>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</si>
  <si>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</si>
  <si>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</si>
  <si>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</si>
  <si>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</si>
  <si>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</si>
  <si>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</si>
  <si>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</si>
  <si>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</si>
  <si>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</si>
  <si>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</si>
  <si>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</si>
  <si>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</si>
  <si>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</si>
  <si>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</si>
  <si>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</si>
  <si>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</si>
  <si>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</si>
  <si>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</si>
  <si>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</si>
  <si>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</si>
  <si>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</si>
  <si>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</si>
  <si>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</si>
  <si>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</si>
  <si>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</si>
  <si>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</si>
  <si>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</si>
  <si>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</si>
  <si>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</si>
  <si>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</si>
  <si>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</si>
  <si>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</si>
  <si>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</si>
  <si>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</si>
  <si>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</si>
  <si>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</si>
  <si>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</si>
  <si>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</si>
  <si>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</si>
  <si>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</si>
  <si>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</si>
  <si>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</si>
  <si>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</si>
  <si>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</si>
  <si>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02/05/2025 01:00</t>
  </si>
  <si>
    <t>02/05/2025 02:00</t>
  </si>
  <si>
    <t>02/05/2025 03:00</t>
  </si>
  <si>
    <t>02/05/2025 04:00</t>
  </si>
  <si>
    <t>02/05/2025 05:00</t>
  </si>
  <si>
    <t>02/05/2025 10:00</t>
  </si>
  <si>
    <t>02/05/2025 11:00</t>
  </si>
  <si>
    <t>02/05/2025 12:00</t>
  </si>
  <si>
    <t>02/05/2025 13:00</t>
  </si>
  <si>
    <t>02/05/2025 14:00</t>
  </si>
  <si>
    <t>02/05/2025 15:00</t>
  </si>
  <si>
    <t>02/05/2025 19:00</t>
  </si>
  <si>
    <t>02/05/2025 20:00</t>
  </si>
  <si>
    <t>02/05/2025 21:00</t>
  </si>
  <si>
    <t>02/05/2025 22:00</t>
  </si>
  <si>
    <t>TEMPERATURA AMBIENTE (ºC)</t>
  </si>
  <si>
    <t>Disponibilidad de Gas Natural de las Centrales Termoeléctricas</t>
  </si>
  <si>
    <t>GASEODUCTO</t>
  </si>
  <si>
    <t>VOLUMEN DE GAS (Mm3)</t>
  </si>
  <si>
    <t>INICIAL</t>
  </si>
  <si>
    <t>GASEODUCTO DE CAMISEA (EGESUR)</t>
  </si>
  <si>
    <t>03/05/2025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</si>
  <si>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</si>
  <si>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</si>
  <si>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</si>
  <si>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</si>
  <si>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</si>
  <si>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</si>
  <si>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</si>
  <si>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</si>
  <si>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</si>
  <si>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</si>
  <si>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</si>
  <si>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</si>
  <si>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</si>
  <si>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</si>
  <si>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</si>
  <si>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</si>
  <si>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</si>
  <si>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</si>
  <si>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</si>
  <si>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</si>
  <si>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</si>
  <si>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</si>
  <si>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</si>
  <si>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</si>
  <si>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</si>
  <si>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</si>
  <si>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</si>
  <si>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</si>
  <si>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</si>
  <si>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</si>
  <si>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</si>
  <si>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</si>
  <si>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</si>
  <si>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</si>
  <si>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</si>
  <si>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</si>
  <si>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</si>
  <si>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</si>
  <si>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</si>
  <si>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</si>
  <si>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</si>
  <si>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</si>
  <si>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</si>
  <si>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</si>
  <si>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</si>
  <si>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</si>
  <si>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</si>
  <si>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</si>
  <si>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</si>
  <si>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</si>
  <si>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</si>
  <si>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</si>
  <si>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</si>
  <si>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</si>
  <si>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</si>
  <si>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</si>
  <si>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</si>
  <si>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</si>
  <si>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</si>
  <si>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</si>
  <si>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</si>
  <si>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</si>
  <si>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</si>
  <si>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</si>
  <si>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</si>
  <si>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</si>
  <si>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</si>
  <si>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</si>
  <si>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</si>
  <si>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</si>
  <si>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</si>
  <si>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</si>
  <si>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</si>
  <si>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</si>
  <si>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</si>
  <si>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</si>
  <si>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</si>
  <si>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</si>
  <si>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</si>
  <si>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</si>
  <si>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</si>
  <si>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</si>
  <si>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</si>
  <si>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</si>
  <si>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</si>
  <si>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</si>
  <si>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</si>
  <si>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</si>
  <si>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</si>
  <si>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</si>
  <si>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</si>
  <si>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</si>
  <si>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</si>
  <si>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</si>
  <si>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</si>
  <si>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</si>
  <si>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</si>
  <si>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</si>
  <si>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</si>
  <si>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</si>
  <si>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</si>
  <si>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</si>
  <si>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</si>
  <si>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</si>
  <si>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</si>
  <si>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</si>
  <si>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</si>
  <si>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</si>
  <si>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</si>
  <si>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</si>
  <si>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</si>
  <si>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</si>
  <si>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</si>
  <si>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</si>
  <si>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</si>
  <si>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</si>
  <si>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</si>
  <si>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</si>
  <si>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</si>
  <si>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</si>
  <si>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</si>
  <si>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</si>
  <si>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</si>
  <si>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</si>
  <si>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</si>
  <si>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</si>
  <si>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</si>
  <si>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</si>
  <si>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</si>
  <si>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</si>
  <si>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</si>
  <si>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</si>
  <si>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</si>
  <si>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</si>
  <si>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</si>
  <si>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</si>
  <si>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</si>
  <si>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</si>
  <si>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</si>
  <si>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</si>
  <si>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</si>
  <si>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</si>
  <si>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</si>
  <si>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</si>
  <si>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</si>
  <si>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</si>
  <si>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</si>
  <si>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</si>
  <si>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</si>
  <si>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</si>
  <si>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</si>
  <si>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</si>
  <si>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</si>
  <si>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</si>
  <si>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</si>
  <si>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</si>
  <si>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</si>
  <si>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</si>
  <si>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</si>
  <si>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</si>
  <si>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</si>
  <si>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</si>
  <si>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</si>
  <si>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</si>
  <si>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</si>
  <si>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</si>
  <si>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</si>
  <si>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</si>
  <si>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</si>
  <si>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</si>
  <si>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</si>
  <si>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</si>
  <si>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</si>
  <si>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</si>
  <si>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</si>
  <si>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</si>
  <si>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</si>
  <si>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</si>
  <si>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</si>
  <si>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</si>
  <si>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</si>
  <si>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</si>
  <si>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</si>
  <si>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</si>
  <si>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</si>
  <si>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</si>
  <si>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</si>
  <si>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</si>
  <si>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</si>
  <si>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</si>
  <si>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</si>
  <si>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</si>
  <si>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</si>
  <si>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</si>
  <si>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</si>
  <si>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</si>
  <si>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</si>
  <si>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</si>
  <si>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</si>
  <si>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</si>
  <si>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</si>
  <si>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</si>
  <si>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</si>
  <si>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</si>
  <si>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</si>
  <si>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</si>
  <si>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</si>
  <si>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</si>
  <si>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</si>
  <si>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</si>
  <si>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</si>
  <si>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</si>
  <si>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</si>
  <si>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</si>
  <si>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</si>
  <si>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</si>
  <si>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</si>
  <si>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</si>
  <si>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</si>
  <si>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</si>
  <si>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</si>
  <si>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</si>
  <si>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</si>
  <si>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</si>
  <si>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</si>
  <si>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</si>
  <si>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</si>
  <si>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</si>
  <si>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</si>
  <si>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</si>
  <si>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</si>
  <si>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</si>
  <si>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</si>
  <si>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</si>
  <si>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</si>
  <si>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</si>
  <si>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</si>
  <si>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</si>
  <si>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</si>
  <si>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</si>
  <si>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</si>
  <si>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</si>
  <si>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</si>
  <si>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</si>
  <si>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</si>
  <si>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</si>
  <si>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</si>
  <si>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</si>
  <si>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</si>
  <si>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</si>
  <si>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</si>
  <si>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</si>
  <si>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</si>
  <si>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</si>
  <si>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</si>
  <si>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</si>
  <si>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</si>
  <si>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</si>
  <si>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</si>
  <si>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</si>
  <si>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</si>
  <si>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</si>
  <si>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</si>
  <si>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</si>
  <si>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</si>
  <si>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</si>
  <si>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</si>
  <si>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</si>
  <si>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</si>
  <si>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</si>
  <si>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</si>
  <si>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</si>
  <si>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</si>
  <si>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</si>
  <si>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</si>
  <si>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</si>
  <si>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</si>
  <si>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</si>
  <si>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</si>
  <si>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</si>
  <si>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</si>
  <si>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</si>
  <si>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</si>
  <si>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</si>
  <si>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</si>
  <si>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</si>
  <si>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</si>
  <si>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</si>
  <si>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</si>
  <si>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</si>
  <si>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</si>
  <si>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</si>
  <si>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</si>
  <si>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</si>
  <si>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</si>
  <si>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</si>
  <si>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</si>
  <si>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</si>
  <si>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</si>
  <si>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</si>
  <si>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</si>
  <si>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</si>
  <si>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</si>
  <si>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</si>
  <si>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</si>
  <si>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</si>
  <si>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</si>
  <si>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</si>
  <si>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</si>
  <si>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</si>
  <si>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</si>
  <si>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</si>
  <si>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</si>
  <si>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</si>
  <si>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</si>
  <si>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</si>
  <si>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</si>
  <si>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</si>
  <si>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</si>
  <si>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</si>
  <si>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</si>
  <si>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</si>
  <si>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</si>
  <si>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</si>
  <si>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</si>
  <si>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</si>
  <si>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</si>
  <si>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</si>
  <si>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</si>
  <si>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</si>
  <si>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</si>
  <si>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</si>
  <si>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</si>
  <si>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</si>
  <si>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</si>
  <si>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</si>
  <si>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</si>
  <si>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</si>
  <si>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</si>
  <si>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</si>
  <si>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</si>
  <si>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</si>
  <si>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</si>
  <si>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</si>
  <si>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</si>
  <si>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</si>
  <si>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</si>
  <si>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</si>
  <si>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</si>
  <si>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</si>
  <si>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</si>
  <si>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</si>
  <si>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</si>
  <si>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</si>
  <si>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</si>
  <si>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</si>
  <si>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</si>
  <si>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</si>
  <si>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</si>
  <si>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</si>
  <si>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</si>
  <si>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</si>
  <si>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</si>
  <si>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</si>
  <si>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</si>
  <si>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</si>
  <si>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</si>
  <si>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</si>
  <si>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</si>
  <si>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</si>
  <si>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</si>
  <si>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</si>
  <si>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</si>
  <si>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</si>
  <si>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</si>
  <si>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</si>
  <si>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</si>
  <si>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</si>
  <si>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</si>
  <si>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</si>
  <si>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</si>
  <si>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</si>
  <si>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</si>
  <si>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</si>
  <si>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</si>
  <si>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</si>
  <si>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</si>
  <si>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</si>
  <si>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</si>
  <si>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</si>
  <si>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</si>
  <si>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</si>
  <si>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</si>
  <si>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</si>
  <si>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</si>
  <si>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</si>
  <si>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</si>
  <si>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</si>
  <si>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</si>
  <si>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</si>
  <si>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</si>
  <si>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</si>
  <si>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</si>
  <si>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</si>
  <si>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</si>
  <si>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</si>
  <si>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</si>
  <si>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</si>
  <si>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</si>
  <si>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</si>
  <si>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</si>
  <si>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</si>
  <si>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</si>
  <si>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</si>
  <si>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</si>
  <si>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</si>
  <si>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</si>
  <si>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</si>
  <si>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</si>
  <si>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</si>
  <si>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</si>
  <si>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</si>
  <si>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</si>
  <si>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</si>
  <si>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</si>
  <si>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</si>
  <si>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</si>
  <si>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</si>
  <si>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</si>
  <si>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</si>
  <si>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</si>
  <si>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</si>
  <si>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</si>
  <si>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</si>
  <si>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</si>
  <si>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</si>
  <si>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</si>
  <si>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</si>
  <si>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</si>
  <si>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</si>
  <si>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</si>
  <si>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</si>
  <si>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</si>
  <si>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</si>
  <si>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</si>
  <si>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</si>
  <si>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</si>
  <si>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</si>
  <si>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</si>
  <si>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</si>
  <si>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</si>
  <si>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</si>
  <si>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</si>
  <si>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</si>
  <si>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</si>
  <si>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</si>
  <si>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</si>
  <si>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</si>
  <si>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</si>
  <si>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</si>
  <si>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</si>
  <si>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</si>
  <si>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</si>
  <si>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</si>
  <si>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</si>
  <si>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</si>
  <si>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</si>
  <si>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</si>
  <si>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</si>
  <si>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</si>
  <si>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</si>
  <si>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</si>
  <si>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</si>
  <si>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</si>
  <si>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</si>
  <si>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</si>
  <si>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</si>
  <si>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</si>
  <si>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</si>
  <si>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</si>
  <si>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</si>
  <si>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</si>
  <si>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</si>
  <si>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</si>
  <si>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</si>
  <si>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</si>
  <si>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</si>
  <si>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</si>
  <si>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</si>
  <si>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</si>
  <si>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</si>
  <si>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</si>
  <si>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</si>
  <si>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</si>
  <si>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</si>
  <si>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</si>
  <si>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</si>
  <si>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</si>
  <si>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</si>
  <si>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</si>
  <si>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</si>
  <si>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</si>
  <si>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</si>
  <si>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</si>
  <si>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</si>
  <si>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</si>
  <si>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</si>
  <si>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</si>
  <si>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</si>
  <si>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</si>
  <si>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</si>
  <si>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</si>
  <si>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</si>
  <si>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</si>
  <si>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</si>
  <si>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</si>
  <si>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</si>
  <si>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</si>
  <si>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</si>
  <si>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</si>
  <si>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</si>
  <si>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</si>
  <si>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</si>
  <si>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</si>
  <si>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</si>
  <si>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</si>
  <si>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</si>
  <si>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</si>
  <si>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</si>
  <si>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</si>
  <si>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</si>
  <si>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</si>
  <si>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</si>
  <si>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</si>
  <si>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</si>
  <si>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</si>
  <si>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</si>
  <si>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</si>
  <si>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</si>
  <si>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</si>
  <si>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</si>
  <si>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</si>
  <si>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</si>
  <si>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</si>
  <si>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</si>
  <si>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</si>
  <si>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</si>
  <si>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</si>
  <si>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</si>
  <si>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</si>
  <si>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</si>
  <si>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</si>
  <si>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</si>
  <si>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</si>
  <si>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</si>
  <si>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</si>
  <si>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</si>
  <si>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</si>
  <si>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</si>
  <si>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</si>
  <si>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</si>
  <si>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</si>
  <si>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</si>
  <si>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</si>
  <si>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</si>
  <si>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</si>
  <si>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</si>
  <si>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</si>
  <si>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</si>
  <si>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</si>
  <si>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</si>
  <si>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</si>
  <si>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</si>
  <si>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</si>
  <si>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</si>
  <si>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</si>
  <si>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</si>
  <si>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</si>
  <si>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</si>
  <si>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</si>
  <si>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</si>
  <si>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</si>
  <si>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</si>
  <si>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</si>
  <si>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</si>
  <si>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</si>
  <si>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</si>
  <si>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</si>
  <si>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</si>
  <si>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</si>
  <si>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</si>
  <si>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</si>
  <si>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</si>
  <si>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</si>
  <si>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</si>
  <si>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</si>
  <si>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</si>
  <si>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</si>
  <si>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</si>
  <si>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</si>
  <si>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</si>
  <si>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</si>
  <si>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</si>
  <si>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</si>
  <si>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</si>
  <si>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</si>
  <si>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</si>
  <si>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</si>
  <si>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</si>
  <si>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</si>
  <si>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</si>
  <si>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</si>
  <si>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</si>
  <si>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</si>
  <si>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</si>
  <si>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</si>
  <si>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</si>
  <si>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</si>
  <si>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</si>
  <si>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</si>
  <si>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</si>
  <si>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</si>
  <si>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</si>
  <si>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</si>
  <si>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</si>
  <si>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</si>
  <si>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</si>
  <si>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</si>
  <si>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</si>
  <si>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</si>
  <si>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</si>
  <si>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</si>
  <si>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</si>
  <si>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</si>
  <si>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</si>
  <si>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</si>
  <si>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</si>
  <si>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</si>
  <si>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</si>
  <si>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</si>
  <si>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</si>
  <si>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</si>
  <si>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</si>
  <si>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</si>
  <si>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</si>
  <si>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</si>
  <si>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</si>
  <si>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</si>
  <si>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</si>
  <si>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</si>
  <si>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</si>
  <si>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</si>
  <si>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</si>
  <si>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</si>
  <si>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</si>
  <si>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</si>
  <si>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</si>
  <si>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</si>
  <si>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</si>
  <si>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</si>
  <si>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</si>
  <si>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</si>
  <si>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</si>
  <si>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</si>
  <si>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</si>
  <si>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</si>
  <si>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</si>
  <si>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</si>
  <si>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</si>
  <si>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</si>
  <si>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</si>
  <si>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</si>
  <si>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</si>
  <si>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</si>
  <si>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</si>
  <si>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</si>
  <si>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</si>
  <si>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</si>
  <si>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</si>
  <si>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</si>
  <si>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</si>
  <si>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</si>
  <si>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</si>
  <si>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</si>
  <si>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</si>
  <si>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</si>
  <si>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</si>
  <si>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</si>
  <si>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</si>
  <si>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</si>
  <si>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</si>
  <si>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</si>
  <si>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</si>
  <si>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</si>
  <si>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</si>
  <si>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</si>
  <si>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</si>
  <si>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</si>
  <si>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</si>
  <si>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</si>
  <si>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</si>
  <si>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</si>
  <si>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</si>
  <si>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</si>
  <si>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</si>
  <si>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</si>
  <si>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</si>
  <si>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</si>
  <si>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</si>
  <si>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</si>
  <si>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</si>
  <si>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</si>
  <si>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</si>
  <si>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</si>
  <si>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</si>
  <si>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</si>
  <si>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</si>
  <si>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</si>
  <si>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</si>
  <si>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</si>
  <si>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</si>
  <si>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</si>
  <si>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</si>
  <si>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</si>
  <si>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</si>
  <si>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</si>
  <si>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</si>
  <si>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</si>
  <si>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</si>
  <si>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</si>
  <si>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</si>
  <si>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</si>
  <si>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</si>
  <si>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</si>
  <si>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</si>
  <si>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</si>
  <si>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</si>
  <si>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</si>
  <si>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</si>
  <si>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</si>
  <si>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</si>
  <si>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</si>
  <si>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</si>
  <si>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</si>
  <si>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</si>
  <si>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</si>
  <si>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</si>
  <si>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</si>
  <si>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</si>
  <si>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</si>
  <si>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</si>
  <si>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</si>
  <si>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</si>
  <si>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</si>
  <si>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</si>
  <si>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</si>
  <si>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</si>
  <si>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</si>
  <si>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</si>
  <si>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</si>
  <si>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</si>
  <si>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</si>
  <si>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</si>
  <si>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</si>
  <si>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</si>
  <si>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</si>
  <si>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</si>
  <si>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</si>
  <si>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</si>
  <si>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</si>
  <si>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</si>
  <si>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</si>
  <si>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</si>
  <si>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</si>
  <si>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</si>
  <si>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</si>
  <si>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</si>
  <si>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</si>
  <si>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</si>
  <si>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</si>
  <si>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</si>
  <si>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</si>
  <si>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</si>
  <si>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</si>
  <si>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</si>
  <si>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</si>
  <si>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</si>
  <si>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</si>
  <si>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</si>
  <si>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</si>
  <si>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</si>
  <si>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</si>
  <si>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</si>
  <si>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</si>
  <si>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</si>
  <si>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</si>
  <si>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</si>
  <si>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</si>
  <si>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</si>
  <si>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</si>
  <si>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</si>
  <si>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</si>
  <si>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</si>
  <si>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</si>
  <si>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</si>
  <si>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</si>
  <si>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</si>
  <si>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</si>
  <si>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</si>
  <si>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</si>
  <si>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</si>
  <si>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</si>
  <si>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</si>
  <si>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</si>
  <si>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</si>
  <si>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</si>
  <si>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</si>
  <si>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</si>
  <si>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</si>
  <si>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</si>
  <si>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</si>
  <si>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</si>
  <si>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</si>
  <si>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</si>
  <si>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</si>
  <si>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</si>
  <si>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</si>
  <si>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</si>
  <si>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</si>
  <si>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</si>
  <si>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</si>
  <si>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</si>
  <si>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</si>
  <si>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</si>
  <si>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</si>
  <si>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</si>
  <si>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</si>
  <si>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</si>
  <si>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</si>
  <si>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</si>
  <si>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</si>
  <si>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</si>
  <si>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</si>
  <si>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</si>
  <si>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</si>
  <si>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</si>
  <si>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</si>
  <si>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</si>
  <si>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</si>
  <si>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</si>
  <si>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</si>
  <si>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</si>
  <si>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</si>
  <si>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</si>
  <si>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</si>
  <si>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</si>
  <si>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</si>
  <si>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</si>
  <si>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</si>
  <si>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</si>
  <si>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</si>
  <si>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</si>
  <si>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</si>
  <si>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</si>
  <si>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</si>
  <si>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</si>
  <si>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</si>
  <si>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</si>
  <si>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</si>
  <si>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</si>
  <si>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</si>
  <si>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</si>
  <si>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</si>
  <si>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</si>
  <si>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</si>
  <si>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</si>
  <si>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</si>
  <si>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</si>
  <si>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</si>
  <si>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</si>
  <si>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</si>
  <si>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</si>
  <si>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</si>
  <si>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</si>
  <si>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</si>
  <si>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</si>
  <si>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</si>
  <si>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</si>
  <si>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</si>
  <si>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</si>
  <si>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</si>
  <si>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</si>
  <si>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</si>
  <si>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</si>
  <si>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</si>
  <si>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</si>
  <si>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</si>
  <si>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</si>
  <si>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</si>
  <si>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</si>
  <si>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</si>
  <si>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</si>
  <si>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</si>
  <si>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</si>
  <si>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</si>
  <si>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</si>
  <si>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</si>
  <si>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</si>
  <si>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</si>
  <si>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</si>
  <si>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</si>
  <si>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</si>
  <si>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</si>
  <si>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</si>
  <si>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</si>
  <si>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</si>
  <si>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</si>
  <si>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</si>
  <si>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</si>
  <si>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</si>
  <si>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</si>
  <si>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</si>
  <si>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</si>
  <si>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</si>
  <si>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</si>
  <si>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</si>
  <si>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</si>
  <si>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</si>
  <si>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</si>
  <si>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</si>
  <si>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</si>
  <si>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</si>
  <si>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</si>
  <si>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</si>
  <si>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</si>
  <si>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</si>
  <si>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</si>
  <si>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</si>
  <si>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</si>
  <si>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</si>
  <si>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</si>
  <si>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</si>
  <si>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</si>
  <si>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</si>
  <si>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</si>
  <si>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</si>
  <si>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</si>
  <si>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</si>
  <si>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</si>
  <si>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</si>
  <si>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</si>
  <si>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</si>
  <si>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</si>
  <si>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</si>
  <si>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</si>
  <si>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</si>
  <si>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</si>
  <si>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</si>
  <si>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</si>
  <si>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</si>
  <si>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</si>
  <si>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</si>
  <si>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</si>
  <si>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</si>
  <si>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</si>
  <si>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</si>
  <si>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</si>
  <si>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</si>
  <si>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</si>
  <si>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</si>
  <si>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</si>
  <si>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</si>
  <si>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</si>
  <si>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</si>
  <si>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</si>
  <si>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</si>
  <si>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</si>
  <si>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</si>
  <si>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</si>
  <si>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</si>
  <si>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</si>
  <si>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</si>
  <si>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</si>
  <si>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</si>
  <si>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</si>
  <si>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</si>
  <si>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</si>
  <si>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</si>
  <si>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</si>
  <si>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</si>
  <si>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</si>
  <si>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</si>
  <si>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</si>
  <si>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</si>
  <si>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</si>
  <si>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</si>
  <si>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</si>
  <si>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</si>
  <si>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</si>
  <si>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</si>
  <si>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</si>
  <si>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</si>
  <si>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</si>
  <si>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</si>
  <si>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</si>
  <si>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</si>
  <si>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</si>
  <si>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</si>
  <si>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</si>
  <si>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</si>
  <si>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</si>
  <si>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</si>
  <si>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</si>
  <si>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</si>
  <si>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</si>
  <si>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</si>
  <si>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</si>
  <si>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</si>
  <si>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</si>
  <si>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</si>
  <si>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</si>
  <si>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</si>
  <si>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</si>
  <si>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</si>
  <si>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</si>
  <si>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</si>
  <si>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</si>
  <si>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</si>
  <si>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</si>
  <si>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</si>
  <si>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</si>
  <si>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</si>
  <si>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</si>
  <si>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</si>
  <si>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</si>
  <si>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</si>
  <si>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</si>
  <si>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</si>
  <si>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</si>
  <si>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</si>
  <si>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</si>
  <si>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</si>
  <si>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</si>
  <si>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</si>
  <si>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</si>
  <si>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</si>
  <si>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</si>
  <si>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</si>
  <si>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</si>
  <si>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</si>
  <si>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</si>
  <si>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</si>
  <si>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</si>
  <si>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</si>
  <si>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</si>
  <si>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</si>
  <si>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</si>
  <si>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</si>
  <si>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</si>
  <si>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</si>
  <si>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</si>
  <si>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</si>
  <si>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</si>
  <si>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</si>
  <si>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</si>
  <si>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</si>
  <si>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</si>
  <si>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</si>
  <si>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</si>
  <si>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</si>
  <si>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</si>
  <si>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</si>
  <si>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</si>
  <si>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</si>
  <si>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02/05/2025 07:59:00</t>
  </si>
  <si>
    <t>Por regulación de tensión en la S.E. Planicie</t>
  </si>
  <si>
    <t>L. PACHACUTEC - PROGRESO</t>
  </si>
  <si>
    <t>L-2135</t>
  </si>
  <si>
    <t>02/05/2025 08:52:00</t>
  </si>
  <si>
    <t>L. LA NIÑA 500 - TRUJILLO 500</t>
  </si>
  <si>
    <t>L-5010</t>
  </si>
  <si>
    <t>02/05/2025 00:37:00</t>
  </si>
  <si>
    <t>Por regulación de tensión en el área norte.</t>
  </si>
  <si>
    <t>L. RAMADA - PAMPA HONDA</t>
  </si>
  <si>
    <t>L-2273</t>
  </si>
  <si>
    <t>02/05/2025 00:01:00</t>
  </si>
  <si>
    <t>Fuera de servicio por control de tensión en el área norte.</t>
  </si>
  <si>
    <t>L. CAJAMARCA NORTE - PAMPA HONDA</t>
  </si>
  <si>
    <t>L-2287</t>
  </si>
  <si>
    <t>02/05/2025 00:05:00</t>
  </si>
  <si>
    <t>02/05/2025 08:23:00</t>
  </si>
  <si>
    <t>L. CARAPONGO - CHILCA</t>
  </si>
  <si>
    <t>02/05/2025 00:28:00</t>
  </si>
  <si>
    <t>02/05/2025 08:14:00</t>
  </si>
  <si>
    <t>Por regulación de tensión en el área centro.</t>
  </si>
  <si>
    <t>02/05/2025 06:57:00</t>
  </si>
  <si>
    <t>02/05/2025 07:34:00</t>
  </si>
  <si>
    <t>L-2134</t>
  </si>
  <si>
    <t>02/05/2025 23:49:00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</si>
  <si>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</si>
  <si>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</si>
  <si>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</si>
  <si>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</si>
  <si>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</si>
  <si>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</si>
  <si>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</si>
  <si>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</si>
  <si>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</si>
  <si>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</si>
  <si>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</si>
  <si>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</si>
  <si>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</si>
  <si>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</si>
  <si>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</si>
  <si>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</si>
  <si>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</si>
  <si>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</si>
  <si>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</si>
  <si>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05:53:49
</t>
  </si>
  <si>
    <t xml:space="preserve">59.705 
</t>
  </si>
  <si>
    <t xml:space="preserve">06:22:57
</t>
  </si>
  <si>
    <t xml:space="preserve">60.361 
</t>
  </si>
  <si>
    <t>PUCALLPA ISA</t>
  </si>
  <si>
    <t xml:space="preserve">59.704 
</t>
  </si>
  <si>
    <t xml:space="preserve">59.703 
</t>
  </si>
  <si>
    <t xml:space="preserve">60.362 
</t>
  </si>
  <si>
    <t>SAN JUAN CCRespaldo</t>
  </si>
  <si>
    <t xml:space="preserve">60.360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</si>
  <si>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</si>
  <si>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</si>
  <si>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</si>
  <si>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</si>
  <si>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</si>
  <si>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</si>
  <si>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</si>
  <si>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</si>
  <si>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</si>
  <si>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</si>
  <si>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</si>
  <si>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</si>
  <si>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</si>
  <si>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</si>
  <si>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</si>
  <si>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</si>
  <si>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</si>
  <si>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</si>
  <si>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</si>
  <si>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4863602 y resultó S/. 1339 (0.03% ) menor que el correspondiente al viernes de la semana pasada.</t>
  </si>
  <si>
    <t>Fecha</t>
  </si>
  <si>
    <t>Costo Total Ejecutado</t>
  </si>
  <si>
    <t>Costo Total Programado</t>
  </si>
  <si>
    <t>VIE 25</t>
  </si>
  <si>
    <t>SAB 26</t>
  </si>
  <si>
    <t>DOM 27</t>
  </si>
  <si>
    <t>LUN 28</t>
  </si>
  <si>
    <t>MAR 29</t>
  </si>
  <si>
    <t>MIE 30</t>
  </si>
  <si>
    <t>JUE 1</t>
  </si>
  <si>
    <t>VIE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</si>
  <si>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</si>
  <si>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</si>
  <si>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</si>
  <si>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</si>
  <si>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</si>
  <si>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</si>
  <si>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</si>
  <si>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</si>
  <si>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</si>
  <si>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</si>
  <si>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</si>
  <si>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</si>
  <si>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</si>
  <si>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</si>
  <si>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</si>
  <si>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</si>
  <si>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</si>
  <si>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</si>
  <si>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</si>
  <si>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</si>
  <si>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</si>
  <si>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</si>
  <si>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</si>
  <si>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</si>
  <si>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</si>
  <si>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</si>
  <si>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</si>
  <si>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</si>
  <si>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</si>
  <si>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</si>
  <si>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</si>
  <si>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</si>
  <si>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</si>
  <si>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</si>
  <si>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</si>
  <si>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</si>
  <si>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</si>
  <si>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</si>
  <si>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</si>
  <si>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</si>
  <si>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</si>
  <si>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</si>
  <si>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</si>
  <si>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</si>
  <si>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</si>
  <si>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</si>
  <si>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</si>
  <si>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</si>
  <si>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</si>
  <si>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</si>
  <si>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</si>
  <si>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</si>
  <si>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</si>
  <si>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</si>
  <si>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</si>
  <si>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</si>
  <si>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</si>
  <si>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</si>
  <si>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</si>
  <si>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</si>
  <si>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</si>
  <si>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</si>
  <si>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</si>
  <si>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</si>
  <si>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</si>
  <si>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</si>
  <si>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</si>
  <si>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155.7913</t>
  </si>
  <si>
    <t>131.6715</t>
  </si>
  <si>
    <t>132.4583</t>
  </si>
  <si>
    <t>145.0704</t>
  </si>
  <si>
    <t>19.9012</t>
  </si>
  <si>
    <t>199</t>
  </si>
  <si>
    <t>59.1017</t>
  </si>
  <si>
    <t>54.7625</t>
  </si>
  <si>
    <t>81.923</t>
  </si>
  <si>
    <t>145.1716</t>
  </si>
  <si>
    <t>88.1551</t>
  </si>
  <si>
    <t>103.8674</t>
  </si>
  <si>
    <t>103.868</t>
  </si>
  <si>
    <t>109.5838</t>
  </si>
  <si>
    <t>117.477</t>
  </si>
  <si>
    <t>109.6079</t>
  </si>
  <si>
    <t>182</t>
  </si>
  <si>
    <t>135.5491</t>
  </si>
  <si>
    <t>135.6206</t>
  </si>
  <si>
    <t>135.5694</t>
  </si>
  <si>
    <t>137.9998</t>
  </si>
  <si>
    <t>131.6804</t>
  </si>
  <si>
    <t>146</t>
  </si>
  <si>
    <t>141.8849</t>
  </si>
  <si>
    <t>153.1524</t>
  </si>
  <si>
    <t>142.6284</t>
  </si>
  <si>
    <t>154.3641</t>
  </si>
  <si>
    <t>177.1103</t>
  </si>
  <si>
    <t>133.9176</t>
  </si>
  <si>
    <t>161.9551</t>
  </si>
  <si>
    <t>121.2236</t>
  </si>
  <si>
    <t>19.7625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</si>
  <si>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</si>
  <si>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</si>
  <si>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</si>
  <si>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</si>
  <si>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</si>
  <si>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</si>
  <si>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</si>
  <si>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</si>
  <si>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</si>
  <si>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</si>
  <si>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</si>
  <si>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</si>
  <si>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</si>
  <si>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</si>
  <si>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</si>
  <si>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</si>
  <si>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</si>
  <si>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</si>
  <si>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</si>
  <si>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</si>
  <si>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</si>
  <si>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</si>
  <si>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</si>
  <si>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</si>
  <si>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</si>
  <si>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</si>
  <si>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</si>
  <si>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</si>
  <si>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</si>
  <si>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</si>
  <si>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</si>
  <si>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</si>
  <si>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</si>
  <si>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</si>
  <si>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</si>
  <si>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</si>
  <si>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</si>
  <si>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</si>
  <si>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</si>
  <si>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</si>
  <si>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</si>
  <si>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</si>
  <si>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</si>
  <si>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</si>
  <si>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</si>
  <si>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</si>
  <si>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</si>
  <si>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</si>
  <si>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</si>
  <si>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</si>
  <si>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</si>
  <si>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</si>
  <si>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</si>
  <si>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</si>
  <si>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</si>
  <si>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</si>
  <si>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</si>
  <si>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</si>
  <si>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</si>
  <si>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</si>
  <si>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</si>
  <si>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</si>
  <si>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</si>
  <si>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</si>
  <si>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</si>
  <si>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</si>
  <si>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</si>
  <si>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</si>
  <si>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</si>
  <si>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</si>
  <si>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</si>
  <si>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</si>
  <si>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</si>
  <si>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</si>
  <si>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</si>
  <si>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</si>
  <si>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</si>
  <si>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</si>
  <si>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</si>
  <si>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</si>
  <si>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</si>
  <si>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</si>
  <si>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</si>
  <si>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</si>
  <si>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</si>
  <si>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</si>
  <si>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</si>
  <si>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</si>
  <si>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</si>
  <si>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</si>
  <si>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</si>
  <si>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</si>
  <si>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</si>
  <si>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</si>
  <si>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</si>
  <si>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</si>
  <si>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</si>
  <si>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</si>
  <si>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</si>
  <si>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</si>
  <si>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</si>
  <si>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</si>
  <si>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</si>
  <si>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</si>
  <si>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</si>
  <si>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</si>
  <si>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</si>
  <si>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</si>
  <si>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</si>
  <si>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</si>
  <si>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</si>
  <si>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</si>
  <si>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</si>
  <si>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</si>
  <si>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</si>
  <si>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</si>
  <si>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</si>
  <si>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</si>
  <si>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57.8699</t>
  </si>
  <si>
    <t>60.877</t>
  </si>
  <si>
    <t>69.9111</t>
  </si>
  <si>
    <t>69.2632</t>
  </si>
  <si>
    <t>75</t>
  </si>
  <si>
    <t>70.1735</t>
  </si>
  <si>
    <t>51.6728</t>
  </si>
  <si>
    <t>72.2004</t>
  </si>
  <si>
    <t>71.4216</t>
  </si>
  <si>
    <t>67.5905</t>
  </si>
  <si>
    <t>68.595</t>
  </si>
  <si>
    <t>72.6105</t>
  </si>
  <si>
    <t>74.9446</t>
  </si>
  <si>
    <t>73.3523</t>
  </si>
  <si>
    <t>64.6824</t>
  </si>
  <si>
    <t>73.2915</t>
  </si>
  <si>
    <t>67.557</t>
  </si>
  <si>
    <t>61.086</t>
  </si>
  <si>
    <t>61.0863</t>
  </si>
  <si>
    <t>65.7836</t>
  </si>
  <si>
    <t>43.3195</t>
  </si>
  <si>
    <t>65.7279</t>
  </si>
  <si>
    <t>82.4509</t>
  </si>
  <si>
    <t>82.3794</t>
  </si>
  <si>
    <t>90</t>
  </si>
  <si>
    <t>82.4306</t>
  </si>
  <si>
    <t>80.0002</t>
  </si>
  <si>
    <t>73.08</t>
  </si>
  <si>
    <t>35.5891</t>
  </si>
  <si>
    <t>36.8476</t>
  </si>
  <si>
    <t>34.9043</t>
  </si>
  <si>
    <t>35.6359</t>
  </si>
  <si>
    <t>58.5629</t>
  </si>
  <si>
    <t>43.0449</t>
  </si>
  <si>
    <t>924-22</t>
  </si>
  <si>
    <t>URS-ENL-001 - G1</t>
  </si>
  <si>
    <t>CHHuinco - G1</t>
  </si>
  <si>
    <t>29.0403</t>
  </si>
  <si>
    <t>30.5587</t>
  </si>
  <si>
    <t>35.1163</t>
  </si>
  <si>
    <t>34.6316</t>
  </si>
  <si>
    <t>35.0867</t>
  </si>
  <si>
    <t>24.0706</t>
  </si>
  <si>
    <t>22.8682</t>
  </si>
  <si>
    <t>36.7517</t>
  </si>
  <si>
    <t>37.678</t>
  </si>
  <si>
    <t>36.7121</t>
  </si>
  <si>
    <t>29.3903</t>
  </si>
  <si>
    <t>37.5777</t>
  </si>
  <si>
    <t>924-23</t>
  </si>
  <si>
    <t>URS-ENL-001 - G2</t>
  </si>
  <si>
    <t>CHHuinco - G2</t>
  </si>
  <si>
    <t>28.8295</t>
  </si>
  <si>
    <t>30.3183</t>
  </si>
  <si>
    <t>34.7948</t>
  </si>
  <si>
    <t>37.1609</t>
  </si>
  <si>
    <t>23.9501</t>
  </si>
  <si>
    <t>35.3942</t>
  </si>
  <si>
    <t>33.5077</t>
  </si>
  <si>
    <t>22.7662</t>
  </si>
  <si>
    <t>35.9807</t>
  </si>
  <si>
    <t>37.1335</t>
  </si>
  <si>
    <t>37.322</t>
  </si>
  <si>
    <t>32.0784</t>
  </si>
  <si>
    <t>36.3168</t>
  </si>
  <si>
    <t>33.6932</t>
  </si>
  <si>
    <t>30.4746</t>
  </si>
  <si>
    <t>30.4747</t>
  </si>
  <si>
    <t>32.592</t>
  </si>
  <si>
    <t>41.0808</t>
  </si>
  <si>
    <t>44.6182</t>
  </si>
  <si>
    <t>29.8099</t>
  </si>
  <si>
    <t>40.8453</t>
  </si>
  <si>
    <t>39.6379</t>
  </si>
  <si>
    <t>36.3679</t>
  </si>
  <si>
    <t>29.1726</t>
  </si>
  <si>
    <t>924-24</t>
  </si>
  <si>
    <t>URS-ENL-001 - G3</t>
  </si>
  <si>
    <t>CHHuinco - G3</t>
  </si>
  <si>
    <t>37.8391</t>
  </si>
  <si>
    <t>25.9372</t>
  </si>
  <si>
    <t>24.1797</t>
  </si>
  <si>
    <t>36.0274</t>
  </si>
  <si>
    <t>34.0828</t>
  </si>
  <si>
    <t>22.9605</t>
  </si>
  <si>
    <t>36.6299</t>
  </si>
  <si>
    <t>37.8111</t>
  </si>
  <si>
    <t>32.604</t>
  </si>
  <si>
    <t>36.9747</t>
  </si>
  <si>
    <t>33.0833</t>
  </si>
  <si>
    <t>33.1358</t>
  </si>
  <si>
    <t>41.4865</t>
  </si>
  <si>
    <t>45.3818</t>
  </si>
  <si>
    <t>30.2506</t>
  </si>
  <si>
    <t>41.5853</t>
  </si>
  <si>
    <t>40.3623</t>
  </si>
  <si>
    <t>924-25</t>
  </si>
  <si>
    <t>URS-ENL-001 - G4</t>
  </si>
  <si>
    <t>CHHuinco - G4</t>
  </si>
  <si>
    <t>25.7356</t>
  </si>
  <si>
    <t>36.6006</t>
  </si>
  <si>
    <t>33.8637</t>
  </si>
  <si>
    <t>30.6114</t>
  </si>
  <si>
    <t>30.6116</t>
  </si>
  <si>
    <t>32.7003</t>
  </si>
  <si>
    <t>40.9645</t>
  </si>
  <si>
    <t>41.2986</t>
  </si>
  <si>
    <t>29.9394</t>
  </si>
  <si>
    <t>37.4223</t>
  </si>
  <si>
    <t>1906-280</t>
  </si>
  <si>
    <t>URS-ENL-002</t>
  </si>
  <si>
    <t>CHMatuca</t>
  </si>
  <si>
    <t>16.8921</t>
  </si>
  <si>
    <t>17.3408</t>
  </si>
  <si>
    <t>19.6617</t>
  </si>
  <si>
    <t>8</t>
  </si>
  <si>
    <t>23</t>
  </si>
  <si>
    <t>7.9995</t>
  </si>
  <si>
    <t>16.1331</t>
  </si>
  <si>
    <t>20.5798</t>
  </si>
  <si>
    <t>20.3676</t>
  </si>
  <si>
    <t>20.1121</t>
  </si>
  <si>
    <t>18.5647</t>
  </si>
  <si>
    <t>21.0691</t>
  </si>
  <si>
    <t>22.9449</t>
  </si>
  <si>
    <t>21.5827</t>
  </si>
  <si>
    <t>18.0581</t>
  </si>
  <si>
    <t>21.5369</t>
  </si>
  <si>
    <t>17.0727</t>
  </si>
  <si>
    <t>16.441</t>
  </si>
  <si>
    <t>16.4397</t>
  </si>
  <si>
    <t>12.6375</t>
  </si>
  <si>
    <t>13.2396</t>
  </si>
  <si>
    <t>12.526</t>
  </si>
  <si>
    <t>12.4673</t>
  </si>
  <si>
    <t>12.8897</t>
  </si>
  <si>
    <t>12.5195</t>
  </si>
  <si>
    <t>1906-28</t>
  </si>
  <si>
    <t>URS-ENL-002 - G1</t>
  </si>
  <si>
    <t>CHMatuca - G1</t>
  </si>
  <si>
    <t>1906-29</t>
  </si>
  <si>
    <t>URS-ENL-002 - G2</t>
  </si>
  <si>
    <t>CHMatuca - G2</t>
  </si>
  <si>
    <t>10.0556</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</si>
  <si>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</si>
  <si>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</si>
  <si>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</si>
  <si>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</si>
  <si>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</si>
  <si>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</si>
  <si>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</si>
  <si>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</si>
  <si>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</si>
  <si>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</si>
  <si>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</si>
  <si>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</si>
  <si>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</si>
  <si>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</si>
  <si>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</si>
  <si>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</si>
  <si>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</si>
  <si>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</si>
  <si>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</si>
  <si>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</si>
  <si>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</si>
  <si>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</si>
  <si>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</si>
  <si>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</si>
  <si>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</si>
  <si>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</si>
  <si>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</si>
  <si>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</si>
  <si>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</si>
  <si>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</si>
  <si>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</si>
  <si>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</si>
  <si>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65.0862</t>
  </si>
  <si>
    <t>69.9477</t>
  </si>
  <si>
    <t>82.0129</t>
  </si>
  <si>
    <t>87.2375</t>
  </si>
  <si>
    <t>6.0065</t>
  </si>
  <si>
    <t>78.875</t>
  </si>
  <si>
    <t>53.3627</t>
  </si>
  <si>
    <t>84.2587</t>
  </si>
  <si>
    <t>83.8016</t>
  </si>
  <si>
    <t>79.1222</t>
  </si>
  <si>
    <t>78.0061</t>
  </si>
  <si>
    <t>85.1717</t>
  </si>
  <si>
    <t>87.2093</t>
  </si>
  <si>
    <t>85.9633</t>
  </si>
  <si>
    <t>75.3365</t>
  </si>
  <si>
    <t>67.2152</t>
  </si>
  <si>
    <t>58.6056</t>
  </si>
  <si>
    <t>58.606</t>
  </si>
  <si>
    <t>64.6326</t>
  </si>
  <si>
    <t>79.2036</t>
  </si>
  <si>
    <t>64.6643</t>
  </si>
  <si>
    <t>83.7764</t>
  </si>
  <si>
    <t>2253-12601</t>
  </si>
  <si>
    <t>URS-CLP-001 - G1</t>
  </si>
  <si>
    <t>CHPlatan - G1</t>
  </si>
  <si>
    <t>2253-12602</t>
  </si>
  <si>
    <t>URS-CLP-001 - G2</t>
  </si>
  <si>
    <t>CHPlatan - G2</t>
  </si>
  <si>
    <t>3168-1191</t>
  </si>
  <si>
    <t>URS-CHI-001</t>
  </si>
  <si>
    <t>CHChimay</t>
  </si>
  <si>
    <t>6.9163</t>
  </si>
  <si>
    <t>19.7626</t>
  </si>
  <si>
    <t>28.125</t>
  </si>
  <si>
    <t>26.1487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</si>
  <si>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</si>
  <si>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</si>
  <si>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</si>
  <si>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</si>
  <si>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</si>
  <si>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</si>
  <si>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</si>
  <si>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</si>
  <si>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</si>
  <si>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</si>
  <si>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</si>
  <si>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</si>
  <si>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</si>
  <si>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</si>
  <si>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</si>
  <si>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</si>
  <si>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65.1519</t>
  </si>
  <si>
    <t>14.2087</t>
  </si>
  <si>
    <t>56.8345</t>
  </si>
  <si>
    <t>33.4143</t>
  </si>
  <si>
    <t>85.8205</t>
  </si>
  <si>
    <t>83.8315</t>
  </si>
  <si>
    <t>38.3285</t>
  </si>
  <si>
    <t>27.9611</t>
  </si>
  <si>
    <t>37.5417</t>
  </si>
  <si>
    <t>29.4092</t>
  </si>
  <si>
    <t>24.9296</t>
  </si>
  <si>
    <t>38.1752</t>
  </si>
  <si>
    <t>39.8343</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</si>
  <si>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</si>
  <si>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</si>
  <si>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</si>
  <si>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</si>
  <si>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</si>
  <si>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</si>
  <si>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</si>
  <si>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</si>
  <si>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</si>
  <si>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</si>
  <si>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</si>
  <si>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</si>
  <si>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</si>
  <si>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</si>
  <si>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</si>
  <si>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</si>
  <si>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</si>
  <si>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</si>
  <si>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</si>
  <si>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</si>
  <si>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</si>
  <si>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</si>
  <si>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</si>
  <si>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</si>
  <si>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</si>
  <si>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</si>
  <si>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</si>
  <si>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</si>
  <si>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</si>
  <si>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</si>
  <si>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</si>
  <si>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</si>
  <si>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</si>
  <si>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</si>
  <si>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</si>
  <si>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</si>
  <si>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</si>
  <si>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</si>
  <si>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</si>
  <si>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</si>
  <si>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</si>
  <si>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</si>
  <si>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</si>
  <si>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Se actualizó el despacho ejecutado de las C.H. Carpapata, C.H. Pias;  de la C.T. Tallanca, C.T.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</si>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</sst>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918.47090000000003</c:v>
                </c:pt>
                <c:pt idx="1">
                  <c:v>873.46609999999998</c:v>
                </c:pt>
                <c:pt idx="2">
                  <c:v>858.62009999999998</c:v>
                </c:pt>
                <c:pt idx="3">
                  <c:v>858.25729999999999</c:v>
                </c:pt>
                <c:pt idx="4">
                  <c:v>831.87929999999994</c:v>
                </c:pt>
                <c:pt idx="5">
                  <c:v>829.62239999999997</c:v>
                </c:pt>
                <c:pt idx="6">
                  <c:v>866.90560000000005</c:v>
                </c:pt>
                <c:pt idx="7">
                  <c:v>838.32370000000003</c:v>
                </c:pt>
                <c:pt idx="8">
                  <c:v>894.47950000000003</c:v>
                </c:pt>
                <c:pt idx="9">
                  <c:v>861.81089999999995</c:v>
                </c:pt>
                <c:pt idx="10">
                  <c:v>900.31</c:v>
                </c:pt>
                <c:pt idx="11">
                  <c:v>907.70690000000002</c:v>
                </c:pt>
                <c:pt idx="12">
                  <c:v>945.85599999999999</c:v>
                </c:pt>
                <c:pt idx="13">
                  <c:v>970.72929999999997</c:v>
                </c:pt>
                <c:pt idx="14">
                  <c:v>978.6422</c:v>
                </c:pt>
                <c:pt idx="15">
                  <c:v>1058.9169999999999</c:v>
                </c:pt>
                <c:pt idx="16">
                  <c:v>1057.5050000000001</c:v>
                </c:pt>
                <c:pt idx="17">
                  <c:v>1070.5182</c:v>
                </c:pt>
                <c:pt idx="18">
                  <c:v>1104.1723999999999</c:v>
                </c:pt>
                <c:pt idx="19">
                  <c:v>1117.2804000000001</c:v>
                </c:pt>
                <c:pt idx="20">
                  <c:v>1174.9105</c:v>
                </c:pt>
                <c:pt idx="21">
                  <c:v>1178.5694000000001</c:v>
                </c:pt>
                <c:pt idx="22">
                  <c:v>1209.7448999999999</c:v>
                </c:pt>
                <c:pt idx="23">
                  <c:v>1203.2693999999999</c:v>
                </c:pt>
                <c:pt idx="24">
                  <c:v>1174.0840000000001</c:v>
                </c:pt>
                <c:pt idx="25">
                  <c:v>1184.1987999999999</c:v>
                </c:pt>
                <c:pt idx="26">
                  <c:v>1130.0259000000001</c:v>
                </c:pt>
                <c:pt idx="27">
                  <c:v>1133.1957</c:v>
                </c:pt>
                <c:pt idx="28">
                  <c:v>1142.9597000000001</c:v>
                </c:pt>
                <c:pt idx="29">
                  <c:v>1174.2895000000001</c:v>
                </c:pt>
                <c:pt idx="30">
                  <c:v>1166.6815999999999</c:v>
                </c:pt>
                <c:pt idx="31">
                  <c:v>1137.8498999999999</c:v>
                </c:pt>
                <c:pt idx="32">
                  <c:v>1168.3463999999999</c:v>
                </c:pt>
                <c:pt idx="33">
                  <c:v>1129.5904</c:v>
                </c:pt>
                <c:pt idx="34">
                  <c:v>1112.2254</c:v>
                </c:pt>
                <c:pt idx="35">
                  <c:v>1093.3304000000001</c:v>
                </c:pt>
                <c:pt idx="36">
                  <c:v>1202.5327</c:v>
                </c:pt>
                <c:pt idx="37">
                  <c:v>1230.7508</c:v>
                </c:pt>
                <c:pt idx="38">
                  <c:v>1226.6862000000001</c:v>
                </c:pt>
                <c:pt idx="39">
                  <c:v>1233.9091000000001</c:v>
                </c:pt>
                <c:pt idx="40">
                  <c:v>1215.9327000000001</c:v>
                </c:pt>
                <c:pt idx="41">
                  <c:v>1198.7552000000001</c:v>
                </c:pt>
                <c:pt idx="42">
                  <c:v>1180.2537</c:v>
                </c:pt>
                <c:pt idx="43">
                  <c:v>1160.1892</c:v>
                </c:pt>
                <c:pt idx="44">
                  <c:v>1112.8207</c:v>
                </c:pt>
                <c:pt idx="45">
                  <c:v>1082.0418</c:v>
                </c:pt>
                <c:pt idx="46">
                  <c:v>1090.9136000000001</c:v>
                </c:pt>
                <c:pt idx="47">
                  <c:v>1023.361</c:v>
                </c:pt>
              </c:numCache>
            </c:numRef>
          </c:val>
          <c:smooth val="0"/>
          <c:extLst>
            <c:ext xmlns:c16="http://schemas.microsoft.com/office/drawing/2014/chart" uri="{C3380CC4-5D6E-409C-BE32-E72D297353CC}">
              <c16:uniqueId val="{00000000-5C1A-4697-82BE-2BC6A0B0D96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1742.0204000000001</c:v>
                </c:pt>
                <c:pt idx="1">
                  <c:v>1719.0454</c:v>
                </c:pt>
                <c:pt idx="2">
                  <c:v>1726.3741</c:v>
                </c:pt>
                <c:pt idx="3">
                  <c:v>1730.4375</c:v>
                </c:pt>
                <c:pt idx="4">
                  <c:v>1719.9195</c:v>
                </c:pt>
                <c:pt idx="5">
                  <c:v>1719.6567</c:v>
                </c:pt>
                <c:pt idx="6">
                  <c:v>1713.84</c:v>
                </c:pt>
                <c:pt idx="7">
                  <c:v>1741.6120000000001</c:v>
                </c:pt>
                <c:pt idx="8">
                  <c:v>1730.9197999999999</c:v>
                </c:pt>
                <c:pt idx="9">
                  <c:v>1733.4447</c:v>
                </c:pt>
                <c:pt idx="10">
                  <c:v>1738.4431999999999</c:v>
                </c:pt>
                <c:pt idx="11">
                  <c:v>1749.6567</c:v>
                </c:pt>
                <c:pt idx="12">
                  <c:v>1761.1086</c:v>
                </c:pt>
                <c:pt idx="13">
                  <c:v>1720.3330000000001</c:v>
                </c:pt>
                <c:pt idx="14">
                  <c:v>1719.7835</c:v>
                </c:pt>
                <c:pt idx="15">
                  <c:v>1749.2704000000001</c:v>
                </c:pt>
                <c:pt idx="16">
                  <c:v>1779.5487000000001</c:v>
                </c:pt>
                <c:pt idx="17">
                  <c:v>1792.0324000000001</c:v>
                </c:pt>
                <c:pt idx="18">
                  <c:v>1810.0216</c:v>
                </c:pt>
                <c:pt idx="19">
                  <c:v>1781.2311999999999</c:v>
                </c:pt>
                <c:pt idx="20">
                  <c:v>1727.8992000000001</c:v>
                </c:pt>
                <c:pt idx="21">
                  <c:v>1675.7679000000001</c:v>
                </c:pt>
                <c:pt idx="22">
                  <c:v>1672.3121000000001</c:v>
                </c:pt>
                <c:pt idx="23">
                  <c:v>1659.8561999999999</c:v>
                </c:pt>
                <c:pt idx="24">
                  <c:v>1682.8802000000001</c:v>
                </c:pt>
                <c:pt idx="25">
                  <c:v>1719.5112999999999</c:v>
                </c:pt>
                <c:pt idx="26">
                  <c:v>1764.6078</c:v>
                </c:pt>
                <c:pt idx="27">
                  <c:v>1784.8514</c:v>
                </c:pt>
                <c:pt idx="28">
                  <c:v>1799.3880999999999</c:v>
                </c:pt>
                <c:pt idx="29">
                  <c:v>1797.3063</c:v>
                </c:pt>
                <c:pt idx="30">
                  <c:v>1818.7235000000001</c:v>
                </c:pt>
                <c:pt idx="31">
                  <c:v>1823.4632999999999</c:v>
                </c:pt>
                <c:pt idx="32">
                  <c:v>1828.1185</c:v>
                </c:pt>
                <c:pt idx="33">
                  <c:v>1839.4272000000001</c:v>
                </c:pt>
                <c:pt idx="34">
                  <c:v>1876.4090000000001</c:v>
                </c:pt>
                <c:pt idx="35">
                  <c:v>1902.1059</c:v>
                </c:pt>
                <c:pt idx="36">
                  <c:v>1919.4945</c:v>
                </c:pt>
                <c:pt idx="37">
                  <c:v>1923.8728000000001</c:v>
                </c:pt>
                <c:pt idx="38">
                  <c:v>1906.5582999999999</c:v>
                </c:pt>
                <c:pt idx="39">
                  <c:v>1868.1944000000001</c:v>
                </c:pt>
                <c:pt idx="40">
                  <c:v>1882.1664000000001</c:v>
                </c:pt>
                <c:pt idx="41">
                  <c:v>1909.7917</c:v>
                </c:pt>
                <c:pt idx="42">
                  <c:v>1909.8653999999999</c:v>
                </c:pt>
                <c:pt idx="43">
                  <c:v>1897.431</c:v>
                </c:pt>
                <c:pt idx="44">
                  <c:v>1856.2624000000001</c:v>
                </c:pt>
                <c:pt idx="45">
                  <c:v>1823.5088000000001</c:v>
                </c:pt>
                <c:pt idx="46">
                  <c:v>1808.7589</c:v>
                </c:pt>
                <c:pt idx="47">
                  <c:v>1801.4875</c:v>
                </c:pt>
              </c:numCache>
            </c:numRef>
          </c:val>
          <c:smooth val="0"/>
          <c:extLst>
            <c:ext xmlns:c16="http://schemas.microsoft.com/office/drawing/2014/chart" uri="{C3380CC4-5D6E-409C-BE32-E72D297353CC}">
              <c16:uniqueId val="{00000001-5C1A-4697-82BE-2BC6A0B0D96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3381.1087000000002</c:v>
                </c:pt>
                <c:pt idx="1">
                  <c:v>3256.7885000000001</c:v>
                </c:pt>
                <c:pt idx="2">
                  <c:v>3254.8058000000001</c:v>
                </c:pt>
                <c:pt idx="3">
                  <c:v>3224.2051999999999</c:v>
                </c:pt>
                <c:pt idx="4">
                  <c:v>3133.2012</c:v>
                </c:pt>
                <c:pt idx="5">
                  <c:v>3218.4209000000001</c:v>
                </c:pt>
                <c:pt idx="6">
                  <c:v>3167.3544000000002</c:v>
                </c:pt>
                <c:pt idx="7">
                  <c:v>3133.2642999999998</c:v>
                </c:pt>
                <c:pt idx="8">
                  <c:v>3131.7006999999999</c:v>
                </c:pt>
                <c:pt idx="9">
                  <c:v>3183.8444</c:v>
                </c:pt>
                <c:pt idx="10">
                  <c:v>3154.6468</c:v>
                </c:pt>
                <c:pt idx="11">
                  <c:v>3402.6363999999999</c:v>
                </c:pt>
                <c:pt idx="12">
                  <c:v>3453.7354</c:v>
                </c:pt>
                <c:pt idx="13">
                  <c:v>3457.7377000000001</c:v>
                </c:pt>
                <c:pt idx="14">
                  <c:v>3672.2743</c:v>
                </c:pt>
                <c:pt idx="15">
                  <c:v>3747.8126000000002</c:v>
                </c:pt>
                <c:pt idx="16">
                  <c:v>4070.5463</c:v>
                </c:pt>
                <c:pt idx="17">
                  <c:v>4194.9494000000004</c:v>
                </c:pt>
                <c:pt idx="18">
                  <c:v>4287.6059999999998</c:v>
                </c:pt>
                <c:pt idx="19">
                  <c:v>4251.3883999999998</c:v>
                </c:pt>
                <c:pt idx="20">
                  <c:v>4358.9903000000004</c:v>
                </c:pt>
                <c:pt idx="21">
                  <c:v>4395.8626999999997</c:v>
                </c:pt>
                <c:pt idx="22">
                  <c:v>4403.9430000000002</c:v>
                </c:pt>
                <c:pt idx="23">
                  <c:v>4518.2744000000002</c:v>
                </c:pt>
                <c:pt idx="24">
                  <c:v>4420.8357999999998</c:v>
                </c:pt>
                <c:pt idx="25">
                  <c:v>4543.7898999999998</c:v>
                </c:pt>
                <c:pt idx="26">
                  <c:v>4425.1662999999999</c:v>
                </c:pt>
                <c:pt idx="27">
                  <c:v>4476.1529</c:v>
                </c:pt>
                <c:pt idx="28">
                  <c:v>4558.3522000000003</c:v>
                </c:pt>
                <c:pt idx="29">
                  <c:v>4591.2042000000001</c:v>
                </c:pt>
                <c:pt idx="30">
                  <c:v>4580.0949000000001</c:v>
                </c:pt>
                <c:pt idx="31">
                  <c:v>4474.4867999999997</c:v>
                </c:pt>
                <c:pt idx="32">
                  <c:v>4464.0351000000001</c:v>
                </c:pt>
                <c:pt idx="33">
                  <c:v>4418.9823999999999</c:v>
                </c:pt>
                <c:pt idx="34">
                  <c:v>4344.3656000000001</c:v>
                </c:pt>
                <c:pt idx="35">
                  <c:v>4309.6637000000001</c:v>
                </c:pt>
                <c:pt idx="36">
                  <c:v>4464.4727999999996</c:v>
                </c:pt>
                <c:pt idx="37">
                  <c:v>4417.3764000000001</c:v>
                </c:pt>
                <c:pt idx="38">
                  <c:v>4402.5555000000004</c:v>
                </c:pt>
                <c:pt idx="39">
                  <c:v>4397.4965000000002</c:v>
                </c:pt>
                <c:pt idx="40">
                  <c:v>4370.6009000000004</c:v>
                </c:pt>
                <c:pt idx="41">
                  <c:v>4321.3531000000003</c:v>
                </c:pt>
                <c:pt idx="42">
                  <c:v>4265.6809000000003</c:v>
                </c:pt>
                <c:pt idx="43">
                  <c:v>4298.8797999999997</c:v>
                </c:pt>
                <c:pt idx="44">
                  <c:v>4354.5168999999996</c:v>
                </c:pt>
                <c:pt idx="45">
                  <c:v>4196.6494000000002</c:v>
                </c:pt>
                <c:pt idx="46">
                  <c:v>3964.8274999999999</c:v>
                </c:pt>
                <c:pt idx="47">
                  <c:v>3845.6514999999999</c:v>
                </c:pt>
              </c:numCache>
            </c:numRef>
          </c:val>
          <c:smooth val="0"/>
          <c:extLst>
            <c:ext xmlns:c16="http://schemas.microsoft.com/office/drawing/2014/chart" uri="{C3380CC4-5D6E-409C-BE32-E72D297353CC}">
              <c16:uniqueId val="{00000002-5C1A-4697-82BE-2BC6A0B0D96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1B7-44AC-B52E-8D91AD6B977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1B7-44AC-B52E-8D91AD6B977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20.989899999999999</c:v>
                </c:pt>
                <c:pt idx="1">
                  <c:v>23.633500000000002</c:v>
                </c:pt>
                <c:pt idx="2">
                  <c:v>27.7288</c:v>
                </c:pt>
                <c:pt idx="3">
                  <c:v>27.9102</c:v>
                </c:pt>
                <c:pt idx="4">
                  <c:v>28.504999999999999</c:v>
                </c:pt>
                <c:pt idx="5">
                  <c:v>28.584700000000002</c:v>
                </c:pt>
                <c:pt idx="6">
                  <c:v>28.857800000000001</c:v>
                </c:pt>
                <c:pt idx="7">
                  <c:v>29.285299999999999</c:v>
                </c:pt>
                <c:pt idx="8">
                  <c:v>29.328900000000001</c:v>
                </c:pt>
                <c:pt idx="9">
                  <c:v>30.095800000000001</c:v>
                </c:pt>
                <c:pt idx="10">
                  <c:v>30.910699999999999</c:v>
                </c:pt>
                <c:pt idx="11">
                  <c:v>31.616700000000002</c:v>
                </c:pt>
                <c:pt idx="12">
                  <c:v>31.7272</c:v>
                </c:pt>
                <c:pt idx="13">
                  <c:v>31.455400000000001</c:v>
                </c:pt>
                <c:pt idx="14">
                  <c:v>31.302199999999999</c:v>
                </c:pt>
                <c:pt idx="15">
                  <c:v>31.195</c:v>
                </c:pt>
                <c:pt idx="16">
                  <c:v>31.547499999999999</c:v>
                </c:pt>
                <c:pt idx="17">
                  <c:v>29.76</c:v>
                </c:pt>
                <c:pt idx="18">
                  <c:v>26.745100000000001</c:v>
                </c:pt>
                <c:pt idx="19">
                  <c:v>26.8401</c:v>
                </c:pt>
                <c:pt idx="20">
                  <c:v>26.790400000000002</c:v>
                </c:pt>
                <c:pt idx="21">
                  <c:v>26.3752</c:v>
                </c:pt>
                <c:pt idx="22">
                  <c:v>26.851600000000001</c:v>
                </c:pt>
                <c:pt idx="23">
                  <c:v>26.887599999999999</c:v>
                </c:pt>
                <c:pt idx="24">
                  <c:v>25.8764</c:v>
                </c:pt>
                <c:pt idx="25">
                  <c:v>25.8399</c:v>
                </c:pt>
                <c:pt idx="26">
                  <c:v>25.675000000000001</c:v>
                </c:pt>
                <c:pt idx="27">
                  <c:v>26.04</c:v>
                </c:pt>
                <c:pt idx="28">
                  <c:v>26.679400000000001</c:v>
                </c:pt>
                <c:pt idx="29">
                  <c:v>26.531500000000001</c:v>
                </c:pt>
                <c:pt idx="30">
                  <c:v>25.812899999999999</c:v>
                </c:pt>
                <c:pt idx="31">
                  <c:v>26.9238</c:v>
                </c:pt>
                <c:pt idx="32">
                  <c:v>27.519200000000001</c:v>
                </c:pt>
                <c:pt idx="33">
                  <c:v>27.329599999999999</c:v>
                </c:pt>
                <c:pt idx="34">
                  <c:v>23.369599999999998</c:v>
                </c:pt>
                <c:pt idx="35">
                  <c:v>17.6493</c:v>
                </c:pt>
                <c:pt idx="36">
                  <c:v>11.166</c:v>
                </c:pt>
                <c:pt idx="37">
                  <c:v>10.9399</c:v>
                </c:pt>
                <c:pt idx="38">
                  <c:v>10.401999999999999</c:v>
                </c:pt>
                <c:pt idx="39">
                  <c:v>10.139900000000001</c:v>
                </c:pt>
                <c:pt idx="40">
                  <c:v>11.013500000000001</c:v>
                </c:pt>
                <c:pt idx="41">
                  <c:v>10.7684</c:v>
                </c:pt>
                <c:pt idx="42">
                  <c:v>16.7911</c:v>
                </c:pt>
                <c:pt idx="43">
                  <c:v>21.143799999999999</c:v>
                </c:pt>
                <c:pt idx="44">
                  <c:v>24.415299999999998</c:v>
                </c:pt>
                <c:pt idx="45">
                  <c:v>30.505099999999999</c:v>
                </c:pt>
                <c:pt idx="46">
                  <c:v>33.2181</c:v>
                </c:pt>
                <c:pt idx="47">
                  <c:v>33.007599999999996</c:v>
                </c:pt>
              </c:numCache>
            </c:numRef>
          </c:val>
          <c:smooth val="0"/>
          <c:extLst>
            <c:ext xmlns:c16="http://schemas.microsoft.com/office/drawing/2014/chart" uri="{C3380CC4-5D6E-409C-BE32-E72D297353CC}">
              <c16:uniqueId val="{00000002-F1B7-44AC-B52E-8D91AD6B977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12.372</c:v>
                </c:pt>
                <c:pt idx="1">
                  <c:v>12.131</c:v>
                </c:pt>
                <c:pt idx="2">
                  <c:v>12.673</c:v>
                </c:pt>
                <c:pt idx="3">
                  <c:v>12.686999999999999</c:v>
                </c:pt>
                <c:pt idx="4">
                  <c:v>12.923</c:v>
                </c:pt>
                <c:pt idx="5">
                  <c:v>13.244999999999999</c:v>
                </c:pt>
                <c:pt idx="6">
                  <c:v>14.327</c:v>
                </c:pt>
                <c:pt idx="7">
                  <c:v>13.044</c:v>
                </c:pt>
                <c:pt idx="8">
                  <c:v>13.180999999999999</c:v>
                </c:pt>
                <c:pt idx="9">
                  <c:v>12.787000000000001</c:v>
                </c:pt>
                <c:pt idx="10">
                  <c:v>11.506</c:v>
                </c:pt>
                <c:pt idx="11">
                  <c:v>11.617000000000001</c:v>
                </c:pt>
                <c:pt idx="12">
                  <c:v>8.9689999999999994</c:v>
                </c:pt>
                <c:pt idx="13">
                  <c:v>8.5329999999999995</c:v>
                </c:pt>
                <c:pt idx="14">
                  <c:v>9.0790000000000006</c:v>
                </c:pt>
                <c:pt idx="15">
                  <c:v>10.166</c:v>
                </c:pt>
                <c:pt idx="16">
                  <c:v>12.167999999999999</c:v>
                </c:pt>
                <c:pt idx="17">
                  <c:v>12.462</c:v>
                </c:pt>
                <c:pt idx="18">
                  <c:v>12.896000000000001</c:v>
                </c:pt>
                <c:pt idx="19">
                  <c:v>12.85</c:v>
                </c:pt>
                <c:pt idx="20">
                  <c:v>12.664999999999999</c:v>
                </c:pt>
                <c:pt idx="21">
                  <c:v>11.996</c:v>
                </c:pt>
                <c:pt idx="22">
                  <c:v>13.295999999999999</c:v>
                </c:pt>
                <c:pt idx="23">
                  <c:v>12.552</c:v>
                </c:pt>
                <c:pt idx="24">
                  <c:v>11.68</c:v>
                </c:pt>
                <c:pt idx="25">
                  <c:v>11.679</c:v>
                </c:pt>
                <c:pt idx="26">
                  <c:v>14.103999999999999</c:v>
                </c:pt>
                <c:pt idx="27">
                  <c:v>13.364000000000001</c:v>
                </c:pt>
                <c:pt idx="28">
                  <c:v>12.89</c:v>
                </c:pt>
                <c:pt idx="29">
                  <c:v>13.031000000000001</c:v>
                </c:pt>
                <c:pt idx="30">
                  <c:v>11.928000000000001</c:v>
                </c:pt>
                <c:pt idx="31">
                  <c:v>11.752000000000001</c:v>
                </c:pt>
                <c:pt idx="32">
                  <c:v>12.16</c:v>
                </c:pt>
                <c:pt idx="33">
                  <c:v>12.305999999999999</c:v>
                </c:pt>
                <c:pt idx="34">
                  <c:v>11.852</c:v>
                </c:pt>
                <c:pt idx="35">
                  <c:v>10.692</c:v>
                </c:pt>
                <c:pt idx="36">
                  <c:v>10.051</c:v>
                </c:pt>
                <c:pt idx="37">
                  <c:v>10.257999999999999</c:v>
                </c:pt>
                <c:pt idx="38">
                  <c:v>11.055999999999999</c:v>
                </c:pt>
                <c:pt idx="39">
                  <c:v>12.015000000000001</c:v>
                </c:pt>
                <c:pt idx="40">
                  <c:v>12.69</c:v>
                </c:pt>
                <c:pt idx="41">
                  <c:v>13.124000000000001</c:v>
                </c:pt>
                <c:pt idx="42">
                  <c:v>12.94</c:v>
                </c:pt>
                <c:pt idx="43">
                  <c:v>12.565</c:v>
                </c:pt>
                <c:pt idx="44">
                  <c:v>12.07</c:v>
                </c:pt>
                <c:pt idx="45">
                  <c:v>12.602</c:v>
                </c:pt>
                <c:pt idx="46">
                  <c:v>12.903</c:v>
                </c:pt>
                <c:pt idx="47">
                  <c:v>12.500999999999999</c:v>
                </c:pt>
              </c:numCache>
            </c:numRef>
          </c:val>
          <c:smooth val="0"/>
          <c:extLst>
            <c:ext xmlns:c16="http://schemas.microsoft.com/office/drawing/2014/chart" uri="{C3380CC4-5D6E-409C-BE32-E72D297353CC}">
              <c16:uniqueId val="{00000003-F1B7-44AC-B52E-8D91AD6B977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1B7-44AC-B52E-8D91AD6B977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1B7-44AC-B52E-8D91AD6B977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1B7-44AC-B52E-8D91AD6B977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1B7-44AC-B52E-8D91AD6B977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1B7-44AC-B52E-8D91AD6B977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27.6006</c:v>
                </c:pt>
                <c:pt idx="1">
                  <c:v>27.541499999999999</c:v>
                </c:pt>
                <c:pt idx="2">
                  <c:v>27.696200000000001</c:v>
                </c:pt>
                <c:pt idx="3">
                  <c:v>27.1936</c:v>
                </c:pt>
                <c:pt idx="4">
                  <c:v>27.1828</c:v>
                </c:pt>
                <c:pt idx="5">
                  <c:v>26.9344</c:v>
                </c:pt>
                <c:pt idx="6">
                  <c:v>26.744199999999999</c:v>
                </c:pt>
                <c:pt idx="7">
                  <c:v>26.9848</c:v>
                </c:pt>
                <c:pt idx="8">
                  <c:v>27.494900000000001</c:v>
                </c:pt>
                <c:pt idx="9">
                  <c:v>27.743200000000002</c:v>
                </c:pt>
                <c:pt idx="10">
                  <c:v>28.645499999999998</c:v>
                </c:pt>
                <c:pt idx="11">
                  <c:v>28.871099999999998</c:v>
                </c:pt>
                <c:pt idx="12">
                  <c:v>29.385999999999999</c:v>
                </c:pt>
                <c:pt idx="13">
                  <c:v>28.818899999999999</c:v>
                </c:pt>
                <c:pt idx="14">
                  <c:v>28.327200000000001</c:v>
                </c:pt>
                <c:pt idx="15">
                  <c:v>28.374300000000002</c:v>
                </c:pt>
                <c:pt idx="16">
                  <c:v>28.457799999999999</c:v>
                </c:pt>
                <c:pt idx="17">
                  <c:v>28.7987</c:v>
                </c:pt>
                <c:pt idx="18">
                  <c:v>28.757400000000001</c:v>
                </c:pt>
                <c:pt idx="19">
                  <c:v>29.252500000000001</c:v>
                </c:pt>
                <c:pt idx="20">
                  <c:v>29.439900000000002</c:v>
                </c:pt>
                <c:pt idx="21">
                  <c:v>29.096</c:v>
                </c:pt>
                <c:pt idx="22">
                  <c:v>29.392600000000002</c:v>
                </c:pt>
                <c:pt idx="23">
                  <c:v>29.4985</c:v>
                </c:pt>
                <c:pt idx="24">
                  <c:v>29.549399999999999</c:v>
                </c:pt>
                <c:pt idx="25">
                  <c:v>29.270499999999998</c:v>
                </c:pt>
                <c:pt idx="26">
                  <c:v>26.398299999999999</c:v>
                </c:pt>
                <c:pt idx="27">
                  <c:v>27.1053</c:v>
                </c:pt>
                <c:pt idx="28">
                  <c:v>27.872699999999998</c:v>
                </c:pt>
                <c:pt idx="29">
                  <c:v>27.8249</c:v>
                </c:pt>
                <c:pt idx="30">
                  <c:v>27.8522</c:v>
                </c:pt>
                <c:pt idx="31">
                  <c:v>27.5794</c:v>
                </c:pt>
                <c:pt idx="32">
                  <c:v>27.589700000000001</c:v>
                </c:pt>
                <c:pt idx="33">
                  <c:v>27.8264</c:v>
                </c:pt>
                <c:pt idx="34">
                  <c:v>27.7364</c:v>
                </c:pt>
                <c:pt idx="35">
                  <c:v>27.696000000000002</c:v>
                </c:pt>
                <c:pt idx="36">
                  <c:v>27.686199999999999</c:v>
                </c:pt>
                <c:pt idx="37">
                  <c:v>27.864599999999999</c:v>
                </c:pt>
                <c:pt idx="38">
                  <c:v>28.811800000000002</c:v>
                </c:pt>
                <c:pt idx="39">
                  <c:v>28.387799999999999</c:v>
                </c:pt>
                <c:pt idx="40">
                  <c:v>28.231300000000001</c:v>
                </c:pt>
                <c:pt idx="41">
                  <c:v>28.032800000000002</c:v>
                </c:pt>
                <c:pt idx="42">
                  <c:v>28.106200000000001</c:v>
                </c:pt>
                <c:pt idx="43">
                  <c:v>27.8536</c:v>
                </c:pt>
                <c:pt idx="44">
                  <c:v>27.251999999999999</c:v>
                </c:pt>
                <c:pt idx="45">
                  <c:v>26.9709</c:v>
                </c:pt>
                <c:pt idx="46">
                  <c:v>26.5715</c:v>
                </c:pt>
                <c:pt idx="47">
                  <c:v>26.919</c:v>
                </c:pt>
              </c:numCache>
            </c:numRef>
          </c:val>
          <c:smooth val="0"/>
          <c:extLst>
            <c:ext xmlns:c16="http://schemas.microsoft.com/office/drawing/2014/chart" uri="{C3380CC4-5D6E-409C-BE32-E72D297353CC}">
              <c16:uniqueId val="{00000009-F1B7-44AC-B52E-8D91AD6B977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F1B7-44AC-B52E-8D91AD6B977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12.37</c:v>
                </c:pt>
                <c:pt idx="1">
                  <c:v>11.12</c:v>
                </c:pt>
                <c:pt idx="2">
                  <c:v>11.31</c:v>
                </c:pt>
                <c:pt idx="3">
                  <c:v>11.56</c:v>
                </c:pt>
                <c:pt idx="4">
                  <c:v>11.76</c:v>
                </c:pt>
                <c:pt idx="5">
                  <c:v>11.86</c:v>
                </c:pt>
                <c:pt idx="6">
                  <c:v>12.19</c:v>
                </c:pt>
                <c:pt idx="7">
                  <c:v>12.03</c:v>
                </c:pt>
                <c:pt idx="8">
                  <c:v>12.11</c:v>
                </c:pt>
                <c:pt idx="9">
                  <c:v>12.18</c:v>
                </c:pt>
                <c:pt idx="10">
                  <c:v>12.18</c:v>
                </c:pt>
                <c:pt idx="11">
                  <c:v>11.92</c:v>
                </c:pt>
                <c:pt idx="12">
                  <c:v>12.33</c:v>
                </c:pt>
                <c:pt idx="13">
                  <c:v>12.17</c:v>
                </c:pt>
                <c:pt idx="14">
                  <c:v>11.74</c:v>
                </c:pt>
                <c:pt idx="15">
                  <c:v>12.1</c:v>
                </c:pt>
                <c:pt idx="16">
                  <c:v>10.47</c:v>
                </c:pt>
                <c:pt idx="17">
                  <c:v>11.81</c:v>
                </c:pt>
                <c:pt idx="18">
                  <c:v>12</c:v>
                </c:pt>
                <c:pt idx="19">
                  <c:v>12.11</c:v>
                </c:pt>
                <c:pt idx="20">
                  <c:v>12.18</c:v>
                </c:pt>
                <c:pt idx="21">
                  <c:v>10.52</c:v>
                </c:pt>
                <c:pt idx="22">
                  <c:v>12.48</c:v>
                </c:pt>
                <c:pt idx="23">
                  <c:v>12.97</c:v>
                </c:pt>
                <c:pt idx="24">
                  <c:v>13.02</c:v>
                </c:pt>
                <c:pt idx="25">
                  <c:v>12.95</c:v>
                </c:pt>
                <c:pt idx="26">
                  <c:v>13.15</c:v>
                </c:pt>
                <c:pt idx="27">
                  <c:v>13.35</c:v>
                </c:pt>
                <c:pt idx="28">
                  <c:v>13.6</c:v>
                </c:pt>
                <c:pt idx="29">
                  <c:v>13.42</c:v>
                </c:pt>
                <c:pt idx="30">
                  <c:v>13.2</c:v>
                </c:pt>
                <c:pt idx="31">
                  <c:v>13.44</c:v>
                </c:pt>
                <c:pt idx="32">
                  <c:v>13.59</c:v>
                </c:pt>
                <c:pt idx="33">
                  <c:v>13.64</c:v>
                </c:pt>
                <c:pt idx="34">
                  <c:v>13.04</c:v>
                </c:pt>
                <c:pt idx="35">
                  <c:v>13.65</c:v>
                </c:pt>
                <c:pt idx="36">
                  <c:v>13.88</c:v>
                </c:pt>
                <c:pt idx="37">
                  <c:v>13.84</c:v>
                </c:pt>
                <c:pt idx="38">
                  <c:v>13.49</c:v>
                </c:pt>
                <c:pt idx="39">
                  <c:v>13.97</c:v>
                </c:pt>
                <c:pt idx="40">
                  <c:v>14.08</c:v>
                </c:pt>
                <c:pt idx="41">
                  <c:v>14.43</c:v>
                </c:pt>
                <c:pt idx="42">
                  <c:v>14.14</c:v>
                </c:pt>
                <c:pt idx="43">
                  <c:v>14.02</c:v>
                </c:pt>
                <c:pt idx="44">
                  <c:v>12.47</c:v>
                </c:pt>
                <c:pt idx="45">
                  <c:v>13.17</c:v>
                </c:pt>
                <c:pt idx="46">
                  <c:v>13.65</c:v>
                </c:pt>
                <c:pt idx="47">
                  <c:v>14.32</c:v>
                </c:pt>
              </c:numCache>
            </c:numRef>
          </c:val>
          <c:smooth val="0"/>
          <c:extLst>
            <c:ext xmlns:c16="http://schemas.microsoft.com/office/drawing/2014/chart" uri="{C3380CC4-5D6E-409C-BE32-E72D297353CC}">
              <c16:uniqueId val="{0000000B-F1B7-44AC-B52E-8D91AD6B977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32.808</c:v>
                </c:pt>
                <c:pt idx="1">
                  <c:v>32.731999999999999</c:v>
                </c:pt>
                <c:pt idx="2">
                  <c:v>32.479999999999997</c:v>
                </c:pt>
                <c:pt idx="3">
                  <c:v>31.954000000000001</c:v>
                </c:pt>
                <c:pt idx="4">
                  <c:v>32.39</c:v>
                </c:pt>
                <c:pt idx="5">
                  <c:v>32.091999999999999</c:v>
                </c:pt>
                <c:pt idx="6">
                  <c:v>32.533999999999999</c:v>
                </c:pt>
                <c:pt idx="7">
                  <c:v>32.521999999999998</c:v>
                </c:pt>
                <c:pt idx="8">
                  <c:v>32.305999999999997</c:v>
                </c:pt>
                <c:pt idx="9">
                  <c:v>32.274000000000001</c:v>
                </c:pt>
                <c:pt idx="10">
                  <c:v>32.718000000000004</c:v>
                </c:pt>
                <c:pt idx="11">
                  <c:v>32.374000000000002</c:v>
                </c:pt>
                <c:pt idx="12">
                  <c:v>32.049999999999997</c:v>
                </c:pt>
                <c:pt idx="13">
                  <c:v>31.99</c:v>
                </c:pt>
                <c:pt idx="14">
                  <c:v>31.55</c:v>
                </c:pt>
                <c:pt idx="15">
                  <c:v>31.27</c:v>
                </c:pt>
                <c:pt idx="16">
                  <c:v>31.69</c:v>
                </c:pt>
                <c:pt idx="17">
                  <c:v>33.164000000000001</c:v>
                </c:pt>
                <c:pt idx="18">
                  <c:v>32.874000000000002</c:v>
                </c:pt>
                <c:pt idx="19">
                  <c:v>32.817999999999998</c:v>
                </c:pt>
                <c:pt idx="20">
                  <c:v>32.893999999999998</c:v>
                </c:pt>
                <c:pt idx="21">
                  <c:v>32.68</c:v>
                </c:pt>
                <c:pt idx="22">
                  <c:v>33.1</c:v>
                </c:pt>
                <c:pt idx="23">
                  <c:v>32.932000000000002</c:v>
                </c:pt>
                <c:pt idx="24">
                  <c:v>32.183999999999997</c:v>
                </c:pt>
                <c:pt idx="25">
                  <c:v>32.26</c:v>
                </c:pt>
                <c:pt idx="26">
                  <c:v>32.448</c:v>
                </c:pt>
                <c:pt idx="27">
                  <c:v>32.334000000000003</c:v>
                </c:pt>
                <c:pt idx="28">
                  <c:v>32.676000000000002</c:v>
                </c:pt>
                <c:pt idx="29">
                  <c:v>32.94</c:v>
                </c:pt>
                <c:pt idx="30">
                  <c:v>32.323999999999998</c:v>
                </c:pt>
                <c:pt idx="31">
                  <c:v>32.712000000000003</c:v>
                </c:pt>
                <c:pt idx="32">
                  <c:v>33.402000000000001</c:v>
                </c:pt>
                <c:pt idx="33">
                  <c:v>34.201999999999998</c:v>
                </c:pt>
                <c:pt idx="34">
                  <c:v>34.287999999999997</c:v>
                </c:pt>
                <c:pt idx="35">
                  <c:v>34.256</c:v>
                </c:pt>
                <c:pt idx="36">
                  <c:v>34.606000000000002</c:v>
                </c:pt>
                <c:pt idx="37">
                  <c:v>34.642000000000003</c:v>
                </c:pt>
                <c:pt idx="38">
                  <c:v>34.082000000000001</c:v>
                </c:pt>
                <c:pt idx="39">
                  <c:v>34.46</c:v>
                </c:pt>
                <c:pt idx="40">
                  <c:v>34.776000000000003</c:v>
                </c:pt>
                <c:pt idx="41">
                  <c:v>35.253999999999998</c:v>
                </c:pt>
                <c:pt idx="42">
                  <c:v>35.393999999999998</c:v>
                </c:pt>
                <c:pt idx="43">
                  <c:v>35.274000000000001</c:v>
                </c:pt>
                <c:pt idx="44">
                  <c:v>34.664000000000001</c:v>
                </c:pt>
                <c:pt idx="45">
                  <c:v>34.392000000000003</c:v>
                </c:pt>
                <c:pt idx="46">
                  <c:v>33.762</c:v>
                </c:pt>
                <c:pt idx="47">
                  <c:v>33.448</c:v>
                </c:pt>
              </c:numCache>
            </c:numRef>
          </c:val>
          <c:smooth val="0"/>
          <c:extLst>
            <c:ext xmlns:c16="http://schemas.microsoft.com/office/drawing/2014/chart" uri="{C3380CC4-5D6E-409C-BE32-E72D297353CC}">
              <c16:uniqueId val="{0000000C-F1B7-44AC-B52E-8D91AD6B977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1B7-44AC-B52E-8D91AD6B977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1B7-44AC-B52E-8D91AD6B977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31.515999999999998</c:v>
                </c:pt>
                <c:pt idx="1">
                  <c:v>32.451000000000001</c:v>
                </c:pt>
                <c:pt idx="2">
                  <c:v>32.345999999999997</c:v>
                </c:pt>
                <c:pt idx="3">
                  <c:v>31.372</c:v>
                </c:pt>
                <c:pt idx="4">
                  <c:v>31.053000000000001</c:v>
                </c:pt>
                <c:pt idx="5">
                  <c:v>30.614999999999998</c:v>
                </c:pt>
                <c:pt idx="6">
                  <c:v>30.573</c:v>
                </c:pt>
                <c:pt idx="7">
                  <c:v>30.529</c:v>
                </c:pt>
                <c:pt idx="8">
                  <c:v>30.381</c:v>
                </c:pt>
                <c:pt idx="9">
                  <c:v>29.838999999999999</c:v>
                </c:pt>
                <c:pt idx="10">
                  <c:v>29.945</c:v>
                </c:pt>
                <c:pt idx="11">
                  <c:v>29.715</c:v>
                </c:pt>
                <c:pt idx="12">
                  <c:v>28.93</c:v>
                </c:pt>
                <c:pt idx="13">
                  <c:v>28.457000000000001</c:v>
                </c:pt>
                <c:pt idx="14">
                  <c:v>28.495000000000001</c:v>
                </c:pt>
                <c:pt idx="15">
                  <c:v>28.931999999999999</c:v>
                </c:pt>
                <c:pt idx="16">
                  <c:v>28.713000000000001</c:v>
                </c:pt>
                <c:pt idx="17">
                  <c:v>28.61</c:v>
                </c:pt>
                <c:pt idx="18">
                  <c:v>28.905999999999999</c:v>
                </c:pt>
                <c:pt idx="19">
                  <c:v>29.14</c:v>
                </c:pt>
                <c:pt idx="20">
                  <c:v>28.773</c:v>
                </c:pt>
                <c:pt idx="21">
                  <c:v>28.957000000000001</c:v>
                </c:pt>
                <c:pt idx="22">
                  <c:v>28.266999999999999</c:v>
                </c:pt>
                <c:pt idx="23">
                  <c:v>24.541</c:v>
                </c:pt>
                <c:pt idx="24">
                  <c:v>24.672999999999998</c:v>
                </c:pt>
                <c:pt idx="25">
                  <c:v>24.193999999999999</c:v>
                </c:pt>
                <c:pt idx="26">
                  <c:v>23.353999999999999</c:v>
                </c:pt>
                <c:pt idx="27">
                  <c:v>23.439</c:v>
                </c:pt>
                <c:pt idx="28">
                  <c:v>23.228000000000002</c:v>
                </c:pt>
                <c:pt idx="29">
                  <c:v>23.084</c:v>
                </c:pt>
                <c:pt idx="30">
                  <c:v>23.055</c:v>
                </c:pt>
                <c:pt idx="31">
                  <c:v>23.032</c:v>
                </c:pt>
                <c:pt idx="32">
                  <c:v>22.933</c:v>
                </c:pt>
                <c:pt idx="33">
                  <c:v>22.84</c:v>
                </c:pt>
                <c:pt idx="34">
                  <c:v>22.861999999999998</c:v>
                </c:pt>
                <c:pt idx="35">
                  <c:v>22.821000000000002</c:v>
                </c:pt>
                <c:pt idx="36">
                  <c:v>23.286000000000001</c:v>
                </c:pt>
                <c:pt idx="37">
                  <c:v>23.83</c:v>
                </c:pt>
                <c:pt idx="38">
                  <c:v>23.373999999999999</c:v>
                </c:pt>
                <c:pt idx="39">
                  <c:v>23.204000000000001</c:v>
                </c:pt>
                <c:pt idx="40">
                  <c:v>23.186</c:v>
                </c:pt>
                <c:pt idx="41">
                  <c:v>23.26</c:v>
                </c:pt>
                <c:pt idx="42">
                  <c:v>23.286999999999999</c:v>
                </c:pt>
                <c:pt idx="43">
                  <c:v>22.693999999999999</c:v>
                </c:pt>
                <c:pt idx="44">
                  <c:v>22.437000000000001</c:v>
                </c:pt>
                <c:pt idx="45">
                  <c:v>22.585000000000001</c:v>
                </c:pt>
                <c:pt idx="46">
                  <c:v>22.722000000000001</c:v>
                </c:pt>
                <c:pt idx="47">
                  <c:v>22.808</c:v>
                </c:pt>
              </c:numCache>
            </c:numRef>
          </c:val>
          <c:smooth val="0"/>
          <c:extLst>
            <c:ext xmlns:c16="http://schemas.microsoft.com/office/drawing/2014/chart" uri="{C3380CC4-5D6E-409C-BE32-E72D297353CC}">
              <c16:uniqueId val="{0000000F-F1B7-44AC-B52E-8D91AD6B977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1B7-44AC-B52E-8D91AD6B977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F1B7-44AC-B52E-8D91AD6B977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1B7-44AC-B52E-8D91AD6B977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9.1999999999999993</c:v>
                </c:pt>
                <c:pt idx="2">
                  <c:v>9.3000000000000007</c:v>
                </c:pt>
                <c:pt idx="3">
                  <c:v>9.4</c:v>
                </c:pt>
                <c:pt idx="4">
                  <c:v>9.4</c:v>
                </c:pt>
                <c:pt idx="5">
                  <c:v>9.3000000000000007</c:v>
                </c:pt>
                <c:pt idx="6">
                  <c:v>9.3000000000000007</c:v>
                </c:pt>
                <c:pt idx="7">
                  <c:v>9.4</c:v>
                </c:pt>
                <c:pt idx="8">
                  <c:v>9.4</c:v>
                </c:pt>
                <c:pt idx="9">
                  <c:v>9.3000000000000007</c:v>
                </c:pt>
                <c:pt idx="10">
                  <c:v>9.3000000000000007</c:v>
                </c:pt>
                <c:pt idx="11">
                  <c:v>9.4</c:v>
                </c:pt>
                <c:pt idx="12">
                  <c:v>9.5</c:v>
                </c:pt>
                <c:pt idx="13">
                  <c:v>9</c:v>
                </c:pt>
                <c:pt idx="14">
                  <c:v>8.6</c:v>
                </c:pt>
                <c:pt idx="15">
                  <c:v>8.3000000000000007</c:v>
                </c:pt>
                <c:pt idx="16">
                  <c:v>8.4</c:v>
                </c:pt>
                <c:pt idx="17">
                  <c:v>8.5</c:v>
                </c:pt>
                <c:pt idx="18">
                  <c:v>7.2</c:v>
                </c:pt>
                <c:pt idx="19">
                  <c:v>6.8</c:v>
                </c:pt>
                <c:pt idx="20">
                  <c:v>4</c:v>
                </c:pt>
                <c:pt idx="21">
                  <c:v>3.4</c:v>
                </c:pt>
                <c:pt idx="22">
                  <c:v>3.4</c:v>
                </c:pt>
                <c:pt idx="23">
                  <c:v>3.4</c:v>
                </c:pt>
                <c:pt idx="24">
                  <c:v>3.2</c:v>
                </c:pt>
                <c:pt idx="25">
                  <c:v>3</c:v>
                </c:pt>
                <c:pt idx="26">
                  <c:v>3.8</c:v>
                </c:pt>
                <c:pt idx="27">
                  <c:v>4.4000000000000004</c:v>
                </c:pt>
                <c:pt idx="28">
                  <c:v>6.2</c:v>
                </c:pt>
                <c:pt idx="29">
                  <c:v>6.6</c:v>
                </c:pt>
                <c:pt idx="30">
                  <c:v>6.8</c:v>
                </c:pt>
                <c:pt idx="31">
                  <c:v>6.9</c:v>
                </c:pt>
                <c:pt idx="32">
                  <c:v>7.2</c:v>
                </c:pt>
                <c:pt idx="33">
                  <c:v>7.6</c:v>
                </c:pt>
                <c:pt idx="34">
                  <c:v>8.1</c:v>
                </c:pt>
                <c:pt idx="35">
                  <c:v>8.6</c:v>
                </c:pt>
                <c:pt idx="36">
                  <c:v>8.4</c:v>
                </c:pt>
                <c:pt idx="37">
                  <c:v>8.3000000000000007</c:v>
                </c:pt>
                <c:pt idx="38">
                  <c:v>8.4</c:v>
                </c:pt>
                <c:pt idx="39">
                  <c:v>8.5</c:v>
                </c:pt>
                <c:pt idx="40">
                  <c:v>8.5</c:v>
                </c:pt>
                <c:pt idx="41">
                  <c:v>8.6</c:v>
                </c:pt>
                <c:pt idx="42">
                  <c:v>8.6999999999999993</c:v>
                </c:pt>
                <c:pt idx="43">
                  <c:v>8.8000000000000007</c:v>
                </c:pt>
                <c:pt idx="44">
                  <c:v>8.6999999999999993</c:v>
                </c:pt>
                <c:pt idx="45">
                  <c:v>8.6</c:v>
                </c:pt>
                <c:pt idx="46">
                  <c:v>8.8000000000000007</c:v>
                </c:pt>
                <c:pt idx="47">
                  <c:v>9.1</c:v>
                </c:pt>
              </c:numCache>
            </c:numRef>
          </c:val>
          <c:smooth val="0"/>
          <c:extLst>
            <c:ext xmlns:c16="http://schemas.microsoft.com/office/drawing/2014/chart" uri="{C3380CC4-5D6E-409C-BE32-E72D297353CC}">
              <c16:uniqueId val="{00000013-F1B7-44AC-B52E-8D91AD6B977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1B7-44AC-B52E-8D91AD6B97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140.76513</c:v>
                </c:pt>
                <c:pt idx="1">
                  <c:v>123.58581</c:v>
                </c:pt>
                <c:pt idx="2">
                  <c:v>108.28066</c:v>
                </c:pt>
                <c:pt idx="3">
                  <c:v>115.62132</c:v>
                </c:pt>
                <c:pt idx="4">
                  <c:v>143.17167000000001</c:v>
                </c:pt>
                <c:pt idx="5">
                  <c:v>153.80869999999999</c:v>
                </c:pt>
                <c:pt idx="6">
                  <c:v>137.99420000000001</c:v>
                </c:pt>
                <c:pt idx="7">
                  <c:v>131.74467000000001</c:v>
                </c:pt>
                <c:pt idx="8">
                  <c:v>113.571</c:v>
                </c:pt>
                <c:pt idx="9">
                  <c:v>112.30828</c:v>
                </c:pt>
                <c:pt idx="10">
                  <c:v>151.95769999999999</c:v>
                </c:pt>
                <c:pt idx="11">
                  <c:v>138.16166999999999</c:v>
                </c:pt>
                <c:pt idx="12">
                  <c:v>138.82167000000001</c:v>
                </c:pt>
                <c:pt idx="13">
                  <c:v>129.22036</c:v>
                </c:pt>
                <c:pt idx="14">
                  <c:v>97.582890000000006</c:v>
                </c:pt>
                <c:pt idx="15">
                  <c:v>161.55641</c:v>
                </c:pt>
                <c:pt idx="16">
                  <c:v>144.26768999999999</c:v>
                </c:pt>
                <c:pt idx="17">
                  <c:v>143.70952</c:v>
                </c:pt>
                <c:pt idx="18">
                  <c:v>96.436729999999997</c:v>
                </c:pt>
                <c:pt idx="19">
                  <c:v>118.28610999999999</c:v>
                </c:pt>
                <c:pt idx="20">
                  <c:v>160.32184000000001</c:v>
                </c:pt>
                <c:pt idx="21">
                  <c:v>134.29955000000001</c:v>
                </c:pt>
                <c:pt idx="22">
                  <c:v>134.54467</c:v>
                </c:pt>
                <c:pt idx="23">
                  <c:v>108.30723999999999</c:v>
                </c:pt>
                <c:pt idx="24">
                  <c:v>136.92984000000001</c:v>
                </c:pt>
                <c:pt idx="25">
                  <c:v>144.74941999999999</c:v>
                </c:pt>
                <c:pt idx="26">
                  <c:v>138.93817000000001</c:v>
                </c:pt>
                <c:pt idx="27">
                  <c:v>106.42214</c:v>
                </c:pt>
                <c:pt idx="28">
                  <c:v>156.70031</c:v>
                </c:pt>
                <c:pt idx="29">
                  <c:v>131.24995000000001</c:v>
                </c:pt>
                <c:pt idx="30">
                  <c:v>125.01287000000001</c:v>
                </c:pt>
                <c:pt idx="31">
                  <c:v>70.981759999999994</c:v>
                </c:pt>
                <c:pt idx="32">
                  <c:v>49.904159999999997</c:v>
                </c:pt>
                <c:pt idx="33">
                  <c:v>50.593380000000003</c:v>
                </c:pt>
                <c:pt idx="34">
                  <c:v>40.954459999999997</c:v>
                </c:pt>
                <c:pt idx="35">
                  <c:v>38.652589999999996</c:v>
                </c:pt>
                <c:pt idx="36">
                  <c:v>39.40692</c:v>
                </c:pt>
                <c:pt idx="37">
                  <c:v>37.16657</c:v>
                </c:pt>
                <c:pt idx="38">
                  <c:v>34.761470000000003</c:v>
                </c:pt>
                <c:pt idx="39">
                  <c:v>34.894060000000003</c:v>
                </c:pt>
                <c:pt idx="40">
                  <c:v>32.952649999999998</c:v>
                </c:pt>
                <c:pt idx="41">
                  <c:v>35.670259999999999</c:v>
                </c:pt>
                <c:pt idx="42">
                  <c:v>36.316899999999997</c:v>
                </c:pt>
                <c:pt idx="43">
                  <c:v>37.357250000000001</c:v>
                </c:pt>
                <c:pt idx="44">
                  <c:v>119.69193</c:v>
                </c:pt>
                <c:pt idx="45">
                  <c:v>80.603059999999999</c:v>
                </c:pt>
                <c:pt idx="46">
                  <c:v>144.63374999999999</c:v>
                </c:pt>
                <c:pt idx="47">
                  <c:v>52.498890000000003</c:v>
                </c:pt>
              </c:numCache>
            </c:numRef>
          </c:val>
          <c:smooth val="0"/>
          <c:extLst>
            <c:ext xmlns:c16="http://schemas.microsoft.com/office/drawing/2014/chart" uri="{C3380CC4-5D6E-409C-BE32-E72D297353CC}">
              <c16:uniqueId val="{00000000-B8AC-4952-AAAA-093C58820BA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8AC-4952-AAAA-093C58820BA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2.4343300000000001</c:v>
                </c:pt>
                <c:pt idx="1">
                  <c:v>2.37791</c:v>
                </c:pt>
                <c:pt idx="2">
                  <c:v>2.3837799999999998</c:v>
                </c:pt>
                <c:pt idx="3">
                  <c:v>2.3948399999999999</c:v>
                </c:pt>
                <c:pt idx="4">
                  <c:v>2.3986900000000002</c:v>
                </c:pt>
                <c:pt idx="5">
                  <c:v>2.44109</c:v>
                </c:pt>
                <c:pt idx="6">
                  <c:v>2.44862</c:v>
                </c:pt>
                <c:pt idx="7">
                  <c:v>2.45485</c:v>
                </c:pt>
                <c:pt idx="8">
                  <c:v>2.4064399999999999</c:v>
                </c:pt>
                <c:pt idx="9">
                  <c:v>2.4000400000000002</c:v>
                </c:pt>
                <c:pt idx="10">
                  <c:v>2.4582299999999999</c:v>
                </c:pt>
                <c:pt idx="11">
                  <c:v>2.6434199999999999</c:v>
                </c:pt>
                <c:pt idx="12">
                  <c:v>2.8351500000000001</c:v>
                </c:pt>
                <c:pt idx="13">
                  <c:v>2.8559299999999999</c:v>
                </c:pt>
                <c:pt idx="14">
                  <c:v>3.1096300000000001</c:v>
                </c:pt>
                <c:pt idx="15">
                  <c:v>3.44563</c:v>
                </c:pt>
                <c:pt idx="16">
                  <c:v>4.5588800000000003</c:v>
                </c:pt>
                <c:pt idx="17">
                  <c:v>5.76945</c:v>
                </c:pt>
                <c:pt idx="18">
                  <c:v>6.2481400000000002</c:v>
                </c:pt>
                <c:pt idx="19">
                  <c:v>6.2354000000000003</c:v>
                </c:pt>
                <c:pt idx="20">
                  <c:v>6.3713199999999999</c:v>
                </c:pt>
                <c:pt idx="21">
                  <c:v>6.2299100000000003</c:v>
                </c:pt>
                <c:pt idx="22">
                  <c:v>5.91031</c:v>
                </c:pt>
                <c:pt idx="23">
                  <c:v>5.79521</c:v>
                </c:pt>
                <c:pt idx="24">
                  <c:v>5.9855499999999999</c:v>
                </c:pt>
                <c:pt idx="25">
                  <c:v>6.1514699999999998</c:v>
                </c:pt>
                <c:pt idx="26">
                  <c:v>6.2458999999999998</c:v>
                </c:pt>
                <c:pt idx="27">
                  <c:v>6.2589600000000001</c:v>
                </c:pt>
                <c:pt idx="28">
                  <c:v>6.6560600000000001</c:v>
                </c:pt>
                <c:pt idx="29">
                  <c:v>6.7731399999999997</c:v>
                </c:pt>
                <c:pt idx="30">
                  <c:v>6.7402600000000001</c:v>
                </c:pt>
                <c:pt idx="31">
                  <c:v>6.7688199999999998</c:v>
                </c:pt>
                <c:pt idx="32">
                  <c:v>6.5814899999999996</c:v>
                </c:pt>
                <c:pt idx="33">
                  <c:v>6.7025399999999999</c:v>
                </c:pt>
                <c:pt idx="34">
                  <c:v>6.8693600000000004</c:v>
                </c:pt>
                <c:pt idx="35">
                  <c:v>7.25258</c:v>
                </c:pt>
                <c:pt idx="36">
                  <c:v>6.9220199999999998</c:v>
                </c:pt>
                <c:pt idx="37">
                  <c:v>5.3635700000000002</c:v>
                </c:pt>
                <c:pt idx="38">
                  <c:v>5.3349000000000002</c:v>
                </c:pt>
                <c:pt idx="39">
                  <c:v>5.4612299999999996</c:v>
                </c:pt>
                <c:pt idx="40">
                  <c:v>5.7857500000000002</c:v>
                </c:pt>
                <c:pt idx="41">
                  <c:v>6.1769400000000001</c:v>
                </c:pt>
                <c:pt idx="42">
                  <c:v>7.4170400000000001</c:v>
                </c:pt>
                <c:pt idx="43">
                  <c:v>7.56698</c:v>
                </c:pt>
                <c:pt idx="44">
                  <c:v>7.5243900000000004</c:v>
                </c:pt>
                <c:pt idx="45">
                  <c:v>7.4954599999999996</c:v>
                </c:pt>
                <c:pt idx="46">
                  <c:v>7.3535000000000004</c:v>
                </c:pt>
                <c:pt idx="47">
                  <c:v>7.5431499999999998</c:v>
                </c:pt>
              </c:numCache>
            </c:numRef>
          </c:val>
          <c:smooth val="0"/>
          <c:extLst>
            <c:ext xmlns:c16="http://schemas.microsoft.com/office/drawing/2014/chart" uri="{C3380CC4-5D6E-409C-BE32-E72D297353CC}">
              <c16:uniqueId val="{00000002-B8AC-4952-AAAA-093C58820BA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8AC-4952-AAAA-093C58820BA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8AC-4952-AAAA-093C58820BA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8AC-4952-AAAA-093C58820BA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8AC-4952-AAAA-093C58820BA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8AC-4952-AAAA-093C58820BA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0.2</c:v>
                </c:pt>
                <c:pt idx="1">
                  <c:v>0.2</c:v>
                </c:pt>
                <c:pt idx="2">
                  <c:v>0.2</c:v>
                </c:pt>
                <c:pt idx="3">
                  <c:v>0.2</c:v>
                </c:pt>
                <c:pt idx="4">
                  <c:v>0.1</c:v>
                </c:pt>
                <c:pt idx="5">
                  <c:v>0.2</c:v>
                </c:pt>
                <c:pt idx="6">
                  <c:v>0.2</c:v>
                </c:pt>
                <c:pt idx="7">
                  <c:v>0.2</c:v>
                </c:pt>
                <c:pt idx="8">
                  <c:v>0.2</c:v>
                </c:pt>
                <c:pt idx="9">
                  <c:v>0.2</c:v>
                </c:pt>
                <c:pt idx="10">
                  <c:v>0.2</c:v>
                </c:pt>
                <c:pt idx="11">
                  <c:v>0.2</c:v>
                </c:pt>
                <c:pt idx="12">
                  <c:v>0.6</c:v>
                </c:pt>
                <c:pt idx="13">
                  <c:v>0.5</c:v>
                </c:pt>
                <c:pt idx="14">
                  <c:v>0.5</c:v>
                </c:pt>
                <c:pt idx="15">
                  <c:v>1.2</c:v>
                </c:pt>
                <c:pt idx="16">
                  <c:v>2.8</c:v>
                </c:pt>
                <c:pt idx="17">
                  <c:v>3.7</c:v>
                </c:pt>
                <c:pt idx="18">
                  <c:v>3</c:v>
                </c:pt>
                <c:pt idx="19">
                  <c:v>5.6</c:v>
                </c:pt>
                <c:pt idx="20">
                  <c:v>4</c:v>
                </c:pt>
                <c:pt idx="21">
                  <c:v>2.1</c:v>
                </c:pt>
                <c:pt idx="22">
                  <c:v>1.6</c:v>
                </c:pt>
                <c:pt idx="23">
                  <c:v>3.6</c:v>
                </c:pt>
                <c:pt idx="24">
                  <c:v>4.5</c:v>
                </c:pt>
                <c:pt idx="25">
                  <c:v>3.1</c:v>
                </c:pt>
                <c:pt idx="26">
                  <c:v>3.2</c:v>
                </c:pt>
                <c:pt idx="27">
                  <c:v>3</c:v>
                </c:pt>
                <c:pt idx="28">
                  <c:v>2.5</c:v>
                </c:pt>
                <c:pt idx="29">
                  <c:v>2.5</c:v>
                </c:pt>
                <c:pt idx="30">
                  <c:v>4.3</c:v>
                </c:pt>
                <c:pt idx="31">
                  <c:v>5.9</c:v>
                </c:pt>
                <c:pt idx="32">
                  <c:v>2.4</c:v>
                </c:pt>
                <c:pt idx="33">
                  <c:v>1.6</c:v>
                </c:pt>
                <c:pt idx="34">
                  <c:v>1.2</c:v>
                </c:pt>
                <c:pt idx="35">
                  <c:v>0.6</c:v>
                </c:pt>
                <c:pt idx="36">
                  <c:v>0.7</c:v>
                </c:pt>
                <c:pt idx="37">
                  <c:v>0.7</c:v>
                </c:pt>
                <c:pt idx="38">
                  <c:v>0.7</c:v>
                </c:pt>
                <c:pt idx="39">
                  <c:v>0.6</c:v>
                </c:pt>
                <c:pt idx="40">
                  <c:v>0.6</c:v>
                </c:pt>
                <c:pt idx="41">
                  <c:v>0.7</c:v>
                </c:pt>
                <c:pt idx="42">
                  <c:v>2.6</c:v>
                </c:pt>
                <c:pt idx="43">
                  <c:v>4.4000000000000004</c:v>
                </c:pt>
                <c:pt idx="44">
                  <c:v>5.4</c:v>
                </c:pt>
                <c:pt idx="45">
                  <c:v>3.7</c:v>
                </c:pt>
                <c:pt idx="46">
                  <c:v>2.1</c:v>
                </c:pt>
                <c:pt idx="47">
                  <c:v>2</c:v>
                </c:pt>
              </c:numCache>
            </c:numRef>
          </c:val>
          <c:smooth val="0"/>
          <c:extLst>
            <c:ext xmlns:c16="http://schemas.microsoft.com/office/drawing/2014/chart" uri="{C3380CC4-5D6E-409C-BE32-E72D297353CC}">
              <c16:uniqueId val="{00000008-B8AC-4952-AAAA-093C58820BA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8AC-4952-AAAA-093C58820BA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8AC-4952-AAAA-093C58820BA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8AC-4952-AAAA-093C58820BA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8AC-4952-AAAA-093C58820BA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8AC-4952-AAAA-093C58820BA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8AC-4952-AAAA-093C58820BA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50.708080000000002</c:v>
                </c:pt>
                <c:pt idx="1">
                  <c:v>49.850160000000002</c:v>
                </c:pt>
                <c:pt idx="2">
                  <c:v>47.837859999999999</c:v>
                </c:pt>
                <c:pt idx="3">
                  <c:v>50.203589999999998</c:v>
                </c:pt>
                <c:pt idx="4">
                  <c:v>49.431699999999999</c:v>
                </c:pt>
                <c:pt idx="5">
                  <c:v>48.398710000000001</c:v>
                </c:pt>
                <c:pt idx="6">
                  <c:v>45.555419999999998</c:v>
                </c:pt>
                <c:pt idx="7">
                  <c:v>45.232109999999999</c:v>
                </c:pt>
                <c:pt idx="8">
                  <c:v>47.250700000000002</c:v>
                </c:pt>
                <c:pt idx="9">
                  <c:v>47.202759999999998</c:v>
                </c:pt>
                <c:pt idx="10">
                  <c:v>47.371569999999998</c:v>
                </c:pt>
                <c:pt idx="11">
                  <c:v>49.072679999999998</c:v>
                </c:pt>
                <c:pt idx="12">
                  <c:v>46.380789999999998</c:v>
                </c:pt>
                <c:pt idx="13">
                  <c:v>41.512419999999999</c:v>
                </c:pt>
                <c:pt idx="14">
                  <c:v>46.481639999999999</c:v>
                </c:pt>
                <c:pt idx="15">
                  <c:v>46.884909999999998</c:v>
                </c:pt>
                <c:pt idx="16">
                  <c:v>43.825279999999999</c:v>
                </c:pt>
                <c:pt idx="17">
                  <c:v>38.506039999999999</c:v>
                </c:pt>
                <c:pt idx="18">
                  <c:v>38.645710000000001</c:v>
                </c:pt>
                <c:pt idx="19">
                  <c:v>38.643180000000001</c:v>
                </c:pt>
                <c:pt idx="20">
                  <c:v>38.3688</c:v>
                </c:pt>
                <c:pt idx="21">
                  <c:v>36.67145</c:v>
                </c:pt>
                <c:pt idx="22">
                  <c:v>36.709449999999997</c:v>
                </c:pt>
                <c:pt idx="23">
                  <c:v>36.027679999999997</c:v>
                </c:pt>
                <c:pt idx="24">
                  <c:v>35.095820000000003</c:v>
                </c:pt>
                <c:pt idx="25">
                  <c:v>35.683950000000003</c:v>
                </c:pt>
                <c:pt idx="26">
                  <c:v>35.301519999999996</c:v>
                </c:pt>
                <c:pt idx="27">
                  <c:v>35.023110000000003</c:v>
                </c:pt>
                <c:pt idx="28">
                  <c:v>36.265050000000002</c:v>
                </c:pt>
                <c:pt idx="29">
                  <c:v>34.131019999999999</c:v>
                </c:pt>
                <c:pt idx="30">
                  <c:v>33.000230000000002</c:v>
                </c:pt>
                <c:pt idx="31">
                  <c:v>32.870559999999998</c:v>
                </c:pt>
                <c:pt idx="32">
                  <c:v>31.216629999999999</c:v>
                </c:pt>
                <c:pt idx="33">
                  <c:v>36.633450000000003</c:v>
                </c:pt>
                <c:pt idx="34">
                  <c:v>36.208779999999997</c:v>
                </c:pt>
                <c:pt idx="35">
                  <c:v>38.317500000000003</c:v>
                </c:pt>
                <c:pt idx="36">
                  <c:v>38.204749999999997</c:v>
                </c:pt>
                <c:pt idx="37">
                  <c:v>33.314540000000001</c:v>
                </c:pt>
                <c:pt idx="38">
                  <c:v>35.359940000000002</c:v>
                </c:pt>
                <c:pt idx="39">
                  <c:v>37.20046</c:v>
                </c:pt>
                <c:pt idx="40">
                  <c:v>36.577599999999997</c:v>
                </c:pt>
                <c:pt idx="41">
                  <c:v>37.613909999999997</c:v>
                </c:pt>
                <c:pt idx="42">
                  <c:v>37.980049999999999</c:v>
                </c:pt>
                <c:pt idx="43">
                  <c:v>42.517130000000002</c:v>
                </c:pt>
                <c:pt idx="44">
                  <c:v>44.414659999999998</c:v>
                </c:pt>
                <c:pt idx="45">
                  <c:v>45.632469999999998</c:v>
                </c:pt>
                <c:pt idx="46">
                  <c:v>45.700609999999998</c:v>
                </c:pt>
                <c:pt idx="47">
                  <c:v>46.304049999999997</c:v>
                </c:pt>
              </c:numCache>
            </c:numRef>
          </c:val>
          <c:smooth val="0"/>
          <c:extLst>
            <c:ext xmlns:c16="http://schemas.microsoft.com/office/drawing/2014/chart" uri="{C3380CC4-5D6E-409C-BE32-E72D297353CC}">
              <c16:uniqueId val="{0000000F-B8AC-4952-AAAA-093C58820BA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24.894459999999999</c:v>
                </c:pt>
                <c:pt idx="1">
                  <c:v>25.958490000000001</c:v>
                </c:pt>
                <c:pt idx="2">
                  <c:v>22.185580000000002</c:v>
                </c:pt>
                <c:pt idx="3">
                  <c:v>22.127490000000002</c:v>
                </c:pt>
                <c:pt idx="4">
                  <c:v>23.471609999999998</c:v>
                </c:pt>
                <c:pt idx="5">
                  <c:v>24.103770000000001</c:v>
                </c:pt>
                <c:pt idx="6">
                  <c:v>22.321909999999999</c:v>
                </c:pt>
                <c:pt idx="7">
                  <c:v>17.5093</c:v>
                </c:pt>
                <c:pt idx="8">
                  <c:v>17.019690000000001</c:v>
                </c:pt>
                <c:pt idx="9">
                  <c:v>18.22504</c:v>
                </c:pt>
                <c:pt idx="10">
                  <c:v>17.61815</c:v>
                </c:pt>
                <c:pt idx="11">
                  <c:v>18.24821</c:v>
                </c:pt>
                <c:pt idx="12">
                  <c:v>18.005109999999998</c:v>
                </c:pt>
                <c:pt idx="13">
                  <c:v>17.86411</c:v>
                </c:pt>
                <c:pt idx="14">
                  <c:v>18.00346</c:v>
                </c:pt>
                <c:pt idx="15">
                  <c:v>17.25489</c:v>
                </c:pt>
                <c:pt idx="16">
                  <c:v>17.695460000000001</c:v>
                </c:pt>
                <c:pt idx="17">
                  <c:v>16.877960000000002</c:v>
                </c:pt>
                <c:pt idx="18">
                  <c:v>16.521719999999998</c:v>
                </c:pt>
                <c:pt idx="19">
                  <c:v>16.54532</c:v>
                </c:pt>
                <c:pt idx="20">
                  <c:v>17.267189999999999</c:v>
                </c:pt>
                <c:pt idx="21">
                  <c:v>18.17999</c:v>
                </c:pt>
                <c:pt idx="22">
                  <c:v>17.45834</c:v>
                </c:pt>
                <c:pt idx="23">
                  <c:v>20.110710000000001</c:v>
                </c:pt>
                <c:pt idx="24">
                  <c:v>20.216100000000001</c:v>
                </c:pt>
                <c:pt idx="25">
                  <c:v>18.011610000000001</c:v>
                </c:pt>
                <c:pt idx="26">
                  <c:v>21.57892</c:v>
                </c:pt>
                <c:pt idx="27">
                  <c:v>30.364730000000002</c:v>
                </c:pt>
                <c:pt idx="28">
                  <c:v>51.72401</c:v>
                </c:pt>
                <c:pt idx="29">
                  <c:v>76.343680000000006</c:v>
                </c:pt>
                <c:pt idx="30">
                  <c:v>81.261129999999994</c:v>
                </c:pt>
                <c:pt idx="31">
                  <c:v>81.068160000000006</c:v>
                </c:pt>
                <c:pt idx="32">
                  <c:v>79.923400000000001</c:v>
                </c:pt>
                <c:pt idx="33">
                  <c:v>82.852500000000006</c:v>
                </c:pt>
                <c:pt idx="34">
                  <c:v>83.910669999999996</c:v>
                </c:pt>
                <c:pt idx="35">
                  <c:v>84.297370000000001</c:v>
                </c:pt>
                <c:pt idx="36">
                  <c:v>80.482129999999998</c:v>
                </c:pt>
                <c:pt idx="37">
                  <c:v>79.695359999999994</c:v>
                </c:pt>
                <c:pt idx="38">
                  <c:v>78.114249999999998</c:v>
                </c:pt>
                <c:pt idx="39">
                  <c:v>80.530869999999993</c:v>
                </c:pt>
                <c:pt idx="40">
                  <c:v>80.956370000000007</c:v>
                </c:pt>
                <c:pt idx="41">
                  <c:v>85.99812</c:v>
                </c:pt>
                <c:pt idx="42">
                  <c:v>87.409139999999994</c:v>
                </c:pt>
                <c:pt idx="43">
                  <c:v>85.752759999999995</c:v>
                </c:pt>
                <c:pt idx="44">
                  <c:v>85.883240000000001</c:v>
                </c:pt>
                <c:pt idx="45">
                  <c:v>84.881879999999995</c:v>
                </c:pt>
                <c:pt idx="46">
                  <c:v>87.41</c:v>
                </c:pt>
                <c:pt idx="47">
                  <c:v>84.273709999999994</c:v>
                </c:pt>
              </c:numCache>
            </c:numRef>
          </c:val>
          <c:smooth val="0"/>
          <c:extLst>
            <c:ext xmlns:c16="http://schemas.microsoft.com/office/drawing/2014/chart" uri="{C3380CC4-5D6E-409C-BE32-E72D297353CC}">
              <c16:uniqueId val="{00000010-B8AC-4952-AAAA-093C58820BA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27.662099999999999</c:v>
                </c:pt>
                <c:pt idx="1">
                  <c:v>26.599499999999999</c:v>
                </c:pt>
                <c:pt idx="2">
                  <c:v>27.859100000000002</c:v>
                </c:pt>
                <c:pt idx="3">
                  <c:v>28.551400000000001</c:v>
                </c:pt>
                <c:pt idx="4">
                  <c:v>27.826000000000001</c:v>
                </c:pt>
                <c:pt idx="5">
                  <c:v>28.0503</c:v>
                </c:pt>
                <c:pt idx="6">
                  <c:v>27.803100000000001</c:v>
                </c:pt>
                <c:pt idx="7">
                  <c:v>27.7561</c:v>
                </c:pt>
                <c:pt idx="8">
                  <c:v>27.512599999999999</c:v>
                </c:pt>
                <c:pt idx="9">
                  <c:v>28.425899999999999</c:v>
                </c:pt>
                <c:pt idx="10">
                  <c:v>27.7545</c:v>
                </c:pt>
                <c:pt idx="11">
                  <c:v>24.609500000000001</c:v>
                </c:pt>
                <c:pt idx="12">
                  <c:v>22.553999999999998</c:v>
                </c:pt>
                <c:pt idx="13">
                  <c:v>22.6313</c:v>
                </c:pt>
                <c:pt idx="14">
                  <c:v>23.271599999999999</c:v>
                </c:pt>
                <c:pt idx="15">
                  <c:v>27.503699999999998</c:v>
                </c:pt>
                <c:pt idx="16">
                  <c:v>27.0976</c:v>
                </c:pt>
                <c:pt idx="17">
                  <c:v>27.5457</c:v>
                </c:pt>
                <c:pt idx="18">
                  <c:v>26.3749</c:v>
                </c:pt>
                <c:pt idx="19">
                  <c:v>27.396799999999999</c:v>
                </c:pt>
                <c:pt idx="20">
                  <c:v>27.8369</c:v>
                </c:pt>
                <c:pt idx="21">
                  <c:v>27.838100000000001</c:v>
                </c:pt>
                <c:pt idx="22">
                  <c:v>26.9145</c:v>
                </c:pt>
                <c:pt idx="23">
                  <c:v>26.207699999999999</c:v>
                </c:pt>
                <c:pt idx="24">
                  <c:v>25.7959</c:v>
                </c:pt>
                <c:pt idx="25">
                  <c:v>25.504799999999999</c:v>
                </c:pt>
                <c:pt idx="26">
                  <c:v>25.478300000000001</c:v>
                </c:pt>
                <c:pt idx="27">
                  <c:v>27.055700000000002</c:v>
                </c:pt>
                <c:pt idx="28">
                  <c:v>27.7346</c:v>
                </c:pt>
                <c:pt idx="29">
                  <c:v>27.488299999999999</c:v>
                </c:pt>
                <c:pt idx="30">
                  <c:v>27.2944</c:v>
                </c:pt>
                <c:pt idx="31">
                  <c:v>27.156300000000002</c:v>
                </c:pt>
                <c:pt idx="32">
                  <c:v>26.995699999999999</c:v>
                </c:pt>
                <c:pt idx="33">
                  <c:v>27.5242</c:v>
                </c:pt>
                <c:pt idx="34">
                  <c:v>27.727499999999999</c:v>
                </c:pt>
                <c:pt idx="35">
                  <c:v>26.6267</c:v>
                </c:pt>
                <c:pt idx="36">
                  <c:v>22.2422</c:v>
                </c:pt>
                <c:pt idx="37">
                  <c:v>22.563800000000001</c:v>
                </c:pt>
                <c:pt idx="38">
                  <c:v>22.8994</c:v>
                </c:pt>
                <c:pt idx="39">
                  <c:v>24.377800000000001</c:v>
                </c:pt>
                <c:pt idx="40">
                  <c:v>25.849699999999999</c:v>
                </c:pt>
                <c:pt idx="41">
                  <c:v>26.465299999999999</c:v>
                </c:pt>
                <c:pt idx="42">
                  <c:v>26.789200000000001</c:v>
                </c:pt>
                <c:pt idx="43">
                  <c:v>27.5593</c:v>
                </c:pt>
                <c:pt idx="44">
                  <c:v>28.781199999999998</c:v>
                </c:pt>
                <c:pt idx="45">
                  <c:v>28.3216</c:v>
                </c:pt>
                <c:pt idx="46">
                  <c:v>28.804300000000001</c:v>
                </c:pt>
                <c:pt idx="47">
                  <c:v>28.206399999999999</c:v>
                </c:pt>
              </c:numCache>
            </c:numRef>
          </c:val>
          <c:smooth val="0"/>
          <c:extLst>
            <c:ext xmlns:c16="http://schemas.microsoft.com/office/drawing/2014/chart" uri="{C3380CC4-5D6E-409C-BE32-E72D297353CC}">
              <c16:uniqueId val="{00000011-B8AC-4952-AAAA-093C58820BA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8AC-4952-AAAA-093C58820BA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159.47999999999999</c:v>
                </c:pt>
                <c:pt idx="1">
                  <c:v>161.22999999999999</c:v>
                </c:pt>
                <c:pt idx="2">
                  <c:v>160.26</c:v>
                </c:pt>
                <c:pt idx="3">
                  <c:v>163.55000000000001</c:v>
                </c:pt>
                <c:pt idx="4">
                  <c:v>164.84</c:v>
                </c:pt>
                <c:pt idx="5">
                  <c:v>161.85</c:v>
                </c:pt>
                <c:pt idx="6">
                  <c:v>162.78</c:v>
                </c:pt>
                <c:pt idx="7">
                  <c:v>160.68</c:v>
                </c:pt>
                <c:pt idx="8">
                  <c:v>162.26</c:v>
                </c:pt>
                <c:pt idx="9">
                  <c:v>166.15</c:v>
                </c:pt>
                <c:pt idx="10">
                  <c:v>164.45</c:v>
                </c:pt>
                <c:pt idx="11">
                  <c:v>158.68</c:v>
                </c:pt>
                <c:pt idx="12">
                  <c:v>152.69999999999999</c:v>
                </c:pt>
                <c:pt idx="13">
                  <c:v>155.82</c:v>
                </c:pt>
                <c:pt idx="14">
                  <c:v>154.5</c:v>
                </c:pt>
                <c:pt idx="15">
                  <c:v>153.09</c:v>
                </c:pt>
                <c:pt idx="16">
                  <c:v>150.44</c:v>
                </c:pt>
                <c:pt idx="17">
                  <c:v>153.38</c:v>
                </c:pt>
                <c:pt idx="18">
                  <c:v>155.35</c:v>
                </c:pt>
                <c:pt idx="19">
                  <c:v>144.66999999999999</c:v>
                </c:pt>
                <c:pt idx="20">
                  <c:v>103.92</c:v>
                </c:pt>
                <c:pt idx="21">
                  <c:v>101.78</c:v>
                </c:pt>
                <c:pt idx="22">
                  <c:v>112.89</c:v>
                </c:pt>
                <c:pt idx="23">
                  <c:v>139.82</c:v>
                </c:pt>
                <c:pt idx="24">
                  <c:v>145.6</c:v>
                </c:pt>
                <c:pt idx="25">
                  <c:v>150.16999999999999</c:v>
                </c:pt>
                <c:pt idx="26">
                  <c:v>150.72999999999999</c:v>
                </c:pt>
                <c:pt idx="27">
                  <c:v>152.16999999999999</c:v>
                </c:pt>
                <c:pt idx="28">
                  <c:v>151.19999999999999</c:v>
                </c:pt>
                <c:pt idx="29">
                  <c:v>155.38</c:v>
                </c:pt>
                <c:pt idx="30">
                  <c:v>153.47999999999999</c:v>
                </c:pt>
                <c:pt idx="31">
                  <c:v>156.13999999999999</c:v>
                </c:pt>
                <c:pt idx="32">
                  <c:v>157.75</c:v>
                </c:pt>
                <c:pt idx="33">
                  <c:v>158.78</c:v>
                </c:pt>
                <c:pt idx="34">
                  <c:v>157.16999999999999</c:v>
                </c:pt>
                <c:pt idx="35">
                  <c:v>158.26</c:v>
                </c:pt>
                <c:pt idx="36">
                  <c:v>160.13</c:v>
                </c:pt>
                <c:pt idx="37">
                  <c:v>155.79</c:v>
                </c:pt>
                <c:pt idx="38">
                  <c:v>156.18</c:v>
                </c:pt>
                <c:pt idx="39">
                  <c:v>158.05000000000001</c:v>
                </c:pt>
                <c:pt idx="40">
                  <c:v>155</c:v>
                </c:pt>
                <c:pt idx="41">
                  <c:v>158.66</c:v>
                </c:pt>
                <c:pt idx="42">
                  <c:v>161.74</c:v>
                </c:pt>
                <c:pt idx="43">
                  <c:v>162.01</c:v>
                </c:pt>
                <c:pt idx="44">
                  <c:v>162.35</c:v>
                </c:pt>
                <c:pt idx="45">
                  <c:v>160.16</c:v>
                </c:pt>
                <c:pt idx="46">
                  <c:v>160.19999999999999</c:v>
                </c:pt>
                <c:pt idx="47">
                  <c:v>160.69999999999999</c:v>
                </c:pt>
              </c:numCache>
            </c:numRef>
          </c:val>
          <c:smooth val="0"/>
          <c:extLst>
            <c:ext xmlns:c16="http://schemas.microsoft.com/office/drawing/2014/chart" uri="{C3380CC4-5D6E-409C-BE32-E72D297353CC}">
              <c16:uniqueId val="{00000013-B8AC-4952-AAAA-093C58820BA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8AC-4952-AAAA-093C58820BA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37.83802</c:v>
                </c:pt>
                <c:pt idx="1">
                  <c:v>37.701050000000002</c:v>
                </c:pt>
                <c:pt idx="2">
                  <c:v>37.82067</c:v>
                </c:pt>
                <c:pt idx="3">
                  <c:v>37.57452</c:v>
                </c:pt>
                <c:pt idx="4">
                  <c:v>38.022750000000002</c:v>
                </c:pt>
                <c:pt idx="5">
                  <c:v>38.68</c:v>
                </c:pt>
                <c:pt idx="6">
                  <c:v>38.470289999999999</c:v>
                </c:pt>
                <c:pt idx="7">
                  <c:v>38.48583</c:v>
                </c:pt>
                <c:pt idx="8">
                  <c:v>38.02778</c:v>
                </c:pt>
                <c:pt idx="9">
                  <c:v>37.580289999999998</c:v>
                </c:pt>
                <c:pt idx="10">
                  <c:v>36.380940000000002</c:v>
                </c:pt>
                <c:pt idx="11">
                  <c:v>34.894970000000001</c:v>
                </c:pt>
                <c:pt idx="12">
                  <c:v>33.693989999999999</c:v>
                </c:pt>
                <c:pt idx="13">
                  <c:v>31.39134</c:v>
                </c:pt>
                <c:pt idx="14">
                  <c:v>32.061019999999999</c:v>
                </c:pt>
                <c:pt idx="15">
                  <c:v>33.661830000000002</c:v>
                </c:pt>
                <c:pt idx="16">
                  <c:v>34.205460000000002</c:v>
                </c:pt>
                <c:pt idx="17">
                  <c:v>34.658410000000003</c:v>
                </c:pt>
                <c:pt idx="18">
                  <c:v>34.756259999999997</c:v>
                </c:pt>
                <c:pt idx="19">
                  <c:v>35.129910000000002</c:v>
                </c:pt>
                <c:pt idx="20">
                  <c:v>36.642009999999999</c:v>
                </c:pt>
                <c:pt idx="21">
                  <c:v>36.1843</c:v>
                </c:pt>
                <c:pt idx="22">
                  <c:v>37.089919999999999</c:v>
                </c:pt>
                <c:pt idx="23">
                  <c:v>36.812649999999998</c:v>
                </c:pt>
                <c:pt idx="24">
                  <c:v>36.377290000000002</c:v>
                </c:pt>
                <c:pt idx="25">
                  <c:v>36.2453</c:v>
                </c:pt>
                <c:pt idx="26">
                  <c:v>36.333410000000001</c:v>
                </c:pt>
                <c:pt idx="27">
                  <c:v>37.83193</c:v>
                </c:pt>
                <c:pt idx="28">
                  <c:v>39.268380000000001</c:v>
                </c:pt>
                <c:pt idx="29">
                  <c:v>39.780679999999997</c:v>
                </c:pt>
                <c:pt idx="30">
                  <c:v>39.069940000000003</c:v>
                </c:pt>
                <c:pt idx="31">
                  <c:v>38.523449999999997</c:v>
                </c:pt>
                <c:pt idx="32">
                  <c:v>37.310639999999999</c:v>
                </c:pt>
                <c:pt idx="33">
                  <c:v>36.508090000000003</c:v>
                </c:pt>
                <c:pt idx="34">
                  <c:v>36.046599999999998</c:v>
                </c:pt>
                <c:pt idx="35">
                  <c:v>34.588250000000002</c:v>
                </c:pt>
                <c:pt idx="36">
                  <c:v>34.001910000000002</c:v>
                </c:pt>
                <c:pt idx="37">
                  <c:v>31.7056</c:v>
                </c:pt>
                <c:pt idx="38">
                  <c:v>33.185980000000001</c:v>
                </c:pt>
                <c:pt idx="39">
                  <c:v>34.643410000000003</c:v>
                </c:pt>
                <c:pt idx="40">
                  <c:v>35.32864</c:v>
                </c:pt>
                <c:pt idx="41">
                  <c:v>35.757199999999997</c:v>
                </c:pt>
                <c:pt idx="42">
                  <c:v>36.401539999999997</c:v>
                </c:pt>
                <c:pt idx="43">
                  <c:v>36.554040000000001</c:v>
                </c:pt>
                <c:pt idx="44">
                  <c:v>35.700710000000001</c:v>
                </c:pt>
                <c:pt idx="45">
                  <c:v>36.731699999999996</c:v>
                </c:pt>
                <c:pt idx="46">
                  <c:v>37.910209999999999</c:v>
                </c:pt>
                <c:pt idx="47">
                  <c:v>36.785139999999998</c:v>
                </c:pt>
              </c:numCache>
            </c:numRef>
          </c:val>
          <c:smooth val="0"/>
          <c:extLst>
            <c:ext xmlns:c16="http://schemas.microsoft.com/office/drawing/2014/chart" uri="{C3380CC4-5D6E-409C-BE32-E72D297353CC}">
              <c16:uniqueId val="{00000015-B8AC-4952-AAAA-093C58820BA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30.672059999999998</c:v>
                </c:pt>
                <c:pt idx="1">
                  <c:v>31.16704</c:v>
                </c:pt>
                <c:pt idx="2">
                  <c:v>31.694949999999999</c:v>
                </c:pt>
                <c:pt idx="3">
                  <c:v>31.682079999999999</c:v>
                </c:pt>
                <c:pt idx="4">
                  <c:v>31.098279999999999</c:v>
                </c:pt>
                <c:pt idx="5">
                  <c:v>31.09224</c:v>
                </c:pt>
                <c:pt idx="6">
                  <c:v>30.506170000000001</c:v>
                </c:pt>
                <c:pt idx="7">
                  <c:v>31.221979999999999</c:v>
                </c:pt>
                <c:pt idx="8">
                  <c:v>30.954809999999998</c:v>
                </c:pt>
                <c:pt idx="9">
                  <c:v>30.113299999999999</c:v>
                </c:pt>
                <c:pt idx="10">
                  <c:v>31.001449999999998</c:v>
                </c:pt>
                <c:pt idx="11">
                  <c:v>31.956679999999999</c:v>
                </c:pt>
                <c:pt idx="12">
                  <c:v>31.983329999999999</c:v>
                </c:pt>
                <c:pt idx="13">
                  <c:v>32.49371</c:v>
                </c:pt>
                <c:pt idx="14">
                  <c:v>32.969970000000004</c:v>
                </c:pt>
                <c:pt idx="15">
                  <c:v>32.208410000000001</c:v>
                </c:pt>
                <c:pt idx="16">
                  <c:v>33.26652</c:v>
                </c:pt>
                <c:pt idx="17">
                  <c:v>33.744999999999997</c:v>
                </c:pt>
                <c:pt idx="18">
                  <c:v>33.721640000000001</c:v>
                </c:pt>
                <c:pt idx="19">
                  <c:v>33.967469999999999</c:v>
                </c:pt>
                <c:pt idx="20">
                  <c:v>33.067810000000001</c:v>
                </c:pt>
                <c:pt idx="21">
                  <c:v>32.385869999999997</c:v>
                </c:pt>
                <c:pt idx="22">
                  <c:v>33.409939999999999</c:v>
                </c:pt>
                <c:pt idx="23">
                  <c:v>33.65119</c:v>
                </c:pt>
                <c:pt idx="24">
                  <c:v>32.901409999999998</c:v>
                </c:pt>
                <c:pt idx="25">
                  <c:v>33.15213</c:v>
                </c:pt>
                <c:pt idx="26">
                  <c:v>33.025410000000001</c:v>
                </c:pt>
                <c:pt idx="27">
                  <c:v>34.241540000000001</c:v>
                </c:pt>
                <c:pt idx="28">
                  <c:v>34.527380000000001</c:v>
                </c:pt>
                <c:pt idx="29">
                  <c:v>34.517110000000002</c:v>
                </c:pt>
                <c:pt idx="30">
                  <c:v>33.417279999999998</c:v>
                </c:pt>
                <c:pt idx="31">
                  <c:v>32.78669</c:v>
                </c:pt>
                <c:pt idx="32">
                  <c:v>32.048079999999999</c:v>
                </c:pt>
                <c:pt idx="33">
                  <c:v>30.734480000000001</c:v>
                </c:pt>
                <c:pt idx="34">
                  <c:v>30.79477</c:v>
                </c:pt>
                <c:pt idx="35">
                  <c:v>31.132400000000001</c:v>
                </c:pt>
                <c:pt idx="36">
                  <c:v>31.33267</c:v>
                </c:pt>
                <c:pt idx="37">
                  <c:v>30.734000000000002</c:v>
                </c:pt>
                <c:pt idx="38">
                  <c:v>30.577950000000001</c:v>
                </c:pt>
                <c:pt idx="39">
                  <c:v>31.145099999999999</c:v>
                </c:pt>
                <c:pt idx="40">
                  <c:v>31.299520000000001</c:v>
                </c:pt>
                <c:pt idx="41">
                  <c:v>31.35162</c:v>
                </c:pt>
                <c:pt idx="42">
                  <c:v>31.28314</c:v>
                </c:pt>
                <c:pt idx="43">
                  <c:v>31.290880000000001</c:v>
                </c:pt>
                <c:pt idx="44">
                  <c:v>31.042729999999999</c:v>
                </c:pt>
                <c:pt idx="45">
                  <c:v>31.38561</c:v>
                </c:pt>
                <c:pt idx="46">
                  <c:v>31.325700000000001</c:v>
                </c:pt>
                <c:pt idx="47">
                  <c:v>31.54252</c:v>
                </c:pt>
              </c:numCache>
            </c:numRef>
          </c:val>
          <c:smooth val="0"/>
          <c:extLst>
            <c:ext xmlns:c16="http://schemas.microsoft.com/office/drawing/2014/chart" uri="{C3380CC4-5D6E-409C-BE32-E72D297353CC}">
              <c16:uniqueId val="{00000016-B8AC-4952-AAAA-093C58820BA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216-4365-A2B2-42CDFBDC77F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188.77714</c:v>
                </c:pt>
                <c:pt idx="1">
                  <c:v>191.26077000000001</c:v>
                </c:pt>
                <c:pt idx="2">
                  <c:v>190.60096999999999</c:v>
                </c:pt>
                <c:pt idx="3">
                  <c:v>191.52265</c:v>
                </c:pt>
                <c:pt idx="4">
                  <c:v>189.81172000000001</c:v>
                </c:pt>
                <c:pt idx="5">
                  <c:v>191.74039999999999</c:v>
                </c:pt>
                <c:pt idx="6">
                  <c:v>191.42348999999999</c:v>
                </c:pt>
                <c:pt idx="7">
                  <c:v>190.90606</c:v>
                </c:pt>
                <c:pt idx="8">
                  <c:v>191.05608000000001</c:v>
                </c:pt>
                <c:pt idx="9">
                  <c:v>191.04456999999999</c:v>
                </c:pt>
                <c:pt idx="10">
                  <c:v>191.39010999999999</c:v>
                </c:pt>
                <c:pt idx="11">
                  <c:v>191.85900000000001</c:v>
                </c:pt>
                <c:pt idx="12">
                  <c:v>191.63569000000001</c:v>
                </c:pt>
                <c:pt idx="13">
                  <c:v>191.58654999999999</c:v>
                </c:pt>
                <c:pt idx="14">
                  <c:v>190.44722999999999</c:v>
                </c:pt>
                <c:pt idx="15">
                  <c:v>190.42356000000001</c:v>
                </c:pt>
                <c:pt idx="16">
                  <c:v>186.82508999999999</c:v>
                </c:pt>
                <c:pt idx="17">
                  <c:v>186.54712000000001</c:v>
                </c:pt>
                <c:pt idx="18">
                  <c:v>183.99458000000001</c:v>
                </c:pt>
                <c:pt idx="19">
                  <c:v>182.86854</c:v>
                </c:pt>
                <c:pt idx="20">
                  <c:v>182.50030000000001</c:v>
                </c:pt>
                <c:pt idx="21">
                  <c:v>182.83915999999999</c:v>
                </c:pt>
                <c:pt idx="22">
                  <c:v>182.34961999999999</c:v>
                </c:pt>
                <c:pt idx="23">
                  <c:v>182.16202999999999</c:v>
                </c:pt>
                <c:pt idx="24">
                  <c:v>181.95563999999999</c:v>
                </c:pt>
                <c:pt idx="25">
                  <c:v>181.62539000000001</c:v>
                </c:pt>
                <c:pt idx="26">
                  <c:v>182.19217</c:v>
                </c:pt>
                <c:pt idx="27">
                  <c:v>180.69513000000001</c:v>
                </c:pt>
                <c:pt idx="28">
                  <c:v>182.86541</c:v>
                </c:pt>
                <c:pt idx="29">
                  <c:v>183.67994999999999</c:v>
                </c:pt>
                <c:pt idx="30">
                  <c:v>183.48826</c:v>
                </c:pt>
                <c:pt idx="31">
                  <c:v>181.22584000000001</c:v>
                </c:pt>
                <c:pt idx="32">
                  <c:v>177.61355</c:v>
                </c:pt>
                <c:pt idx="33">
                  <c:v>178.49793</c:v>
                </c:pt>
                <c:pt idx="34">
                  <c:v>172.37375</c:v>
                </c:pt>
                <c:pt idx="35">
                  <c:v>102.72938000000001</c:v>
                </c:pt>
                <c:pt idx="36">
                  <c:v>56.049309999999998</c:v>
                </c:pt>
                <c:pt idx="37">
                  <c:v>56.008020000000002</c:v>
                </c:pt>
                <c:pt idx="38">
                  <c:v>56.400230000000001</c:v>
                </c:pt>
                <c:pt idx="39">
                  <c:v>56.269750000000002</c:v>
                </c:pt>
                <c:pt idx="40">
                  <c:v>57.154420000000002</c:v>
                </c:pt>
                <c:pt idx="41">
                  <c:v>65.057339999999996</c:v>
                </c:pt>
                <c:pt idx="42">
                  <c:v>73.417360000000002</c:v>
                </c:pt>
                <c:pt idx="43">
                  <c:v>169.34623999999999</c:v>
                </c:pt>
                <c:pt idx="44">
                  <c:v>192.33391</c:v>
                </c:pt>
                <c:pt idx="45">
                  <c:v>192.19331</c:v>
                </c:pt>
                <c:pt idx="46">
                  <c:v>192.43369999999999</c:v>
                </c:pt>
                <c:pt idx="47">
                  <c:v>188.48269999999999</c:v>
                </c:pt>
              </c:numCache>
            </c:numRef>
          </c:val>
          <c:smooth val="0"/>
          <c:extLst>
            <c:ext xmlns:c16="http://schemas.microsoft.com/office/drawing/2014/chart" uri="{C3380CC4-5D6E-409C-BE32-E72D297353CC}">
              <c16:uniqueId val="{00000001-A216-4365-A2B2-42CDFBDC77F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35.277900000000002</c:v>
                </c:pt>
                <c:pt idx="1">
                  <c:v>35.568100000000001</c:v>
                </c:pt>
                <c:pt idx="2">
                  <c:v>35.509399999999999</c:v>
                </c:pt>
                <c:pt idx="3">
                  <c:v>34.894399999999997</c:v>
                </c:pt>
                <c:pt idx="4">
                  <c:v>35.459099999999999</c:v>
                </c:pt>
                <c:pt idx="5">
                  <c:v>34.7547</c:v>
                </c:pt>
                <c:pt idx="6">
                  <c:v>34.979799999999997</c:v>
                </c:pt>
                <c:pt idx="7">
                  <c:v>34.898600000000002</c:v>
                </c:pt>
                <c:pt idx="8">
                  <c:v>34.0944</c:v>
                </c:pt>
                <c:pt idx="9">
                  <c:v>33.201700000000002</c:v>
                </c:pt>
                <c:pt idx="10">
                  <c:v>32.799599999999998</c:v>
                </c:pt>
                <c:pt idx="11">
                  <c:v>31.987500000000001</c:v>
                </c:pt>
                <c:pt idx="12">
                  <c:v>31.651299999999999</c:v>
                </c:pt>
                <c:pt idx="13">
                  <c:v>31.354900000000001</c:v>
                </c:pt>
                <c:pt idx="14">
                  <c:v>31.3339</c:v>
                </c:pt>
                <c:pt idx="15">
                  <c:v>31.1614</c:v>
                </c:pt>
                <c:pt idx="16">
                  <c:v>32.497300000000003</c:v>
                </c:pt>
                <c:pt idx="17">
                  <c:v>33.6083</c:v>
                </c:pt>
                <c:pt idx="18">
                  <c:v>34.609499999999997</c:v>
                </c:pt>
                <c:pt idx="19">
                  <c:v>34.179400000000001</c:v>
                </c:pt>
                <c:pt idx="20">
                  <c:v>31.052700000000002</c:v>
                </c:pt>
                <c:pt idx="21">
                  <c:v>30.395600000000002</c:v>
                </c:pt>
                <c:pt idx="22">
                  <c:v>30.038599999999999</c:v>
                </c:pt>
                <c:pt idx="23">
                  <c:v>26.587299999999999</c:v>
                </c:pt>
                <c:pt idx="24">
                  <c:v>26.6249</c:v>
                </c:pt>
                <c:pt idx="25">
                  <c:v>26.566700000000001</c:v>
                </c:pt>
                <c:pt idx="26">
                  <c:v>25.880299999999998</c:v>
                </c:pt>
                <c:pt idx="27">
                  <c:v>26.720700000000001</c:v>
                </c:pt>
                <c:pt idx="28">
                  <c:v>27.196999999999999</c:v>
                </c:pt>
                <c:pt idx="29">
                  <c:v>25.860700000000001</c:v>
                </c:pt>
                <c:pt idx="30">
                  <c:v>26.470500000000001</c:v>
                </c:pt>
                <c:pt idx="31">
                  <c:v>27.083600000000001</c:v>
                </c:pt>
                <c:pt idx="32">
                  <c:v>27.158999999999999</c:v>
                </c:pt>
                <c:pt idx="33">
                  <c:v>29.4514</c:v>
                </c:pt>
                <c:pt idx="34">
                  <c:v>29.539899999999999</c:v>
                </c:pt>
                <c:pt idx="35">
                  <c:v>28.764600000000002</c:v>
                </c:pt>
                <c:pt idx="36">
                  <c:v>27.7986</c:v>
                </c:pt>
                <c:pt idx="37">
                  <c:v>27.617799999999999</c:v>
                </c:pt>
                <c:pt idx="38">
                  <c:v>27.773499999999999</c:v>
                </c:pt>
                <c:pt idx="39">
                  <c:v>28.028500000000001</c:v>
                </c:pt>
                <c:pt idx="40">
                  <c:v>28.5198</c:v>
                </c:pt>
                <c:pt idx="41">
                  <c:v>28.445599999999999</c:v>
                </c:pt>
                <c:pt idx="42">
                  <c:v>30.829000000000001</c:v>
                </c:pt>
                <c:pt idx="43">
                  <c:v>31.203199999999999</c:v>
                </c:pt>
                <c:pt idx="44">
                  <c:v>31.435199999999998</c:v>
                </c:pt>
                <c:pt idx="45">
                  <c:v>31.2973</c:v>
                </c:pt>
                <c:pt idx="46">
                  <c:v>30.889600000000002</c:v>
                </c:pt>
                <c:pt idx="47">
                  <c:v>31.3446</c:v>
                </c:pt>
              </c:numCache>
            </c:numRef>
          </c:val>
          <c:smooth val="0"/>
          <c:extLst>
            <c:ext xmlns:c16="http://schemas.microsoft.com/office/drawing/2014/chart" uri="{C3380CC4-5D6E-409C-BE32-E72D297353CC}">
              <c16:uniqueId val="{00000002-A216-4365-A2B2-42CDFBDC77F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216-4365-A2B2-42CDFBDC77F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4.26</c:v>
                </c:pt>
                <c:pt idx="1">
                  <c:v>4.51</c:v>
                </c:pt>
                <c:pt idx="2">
                  <c:v>4.47</c:v>
                </c:pt>
                <c:pt idx="3">
                  <c:v>4.55</c:v>
                </c:pt>
                <c:pt idx="4">
                  <c:v>4.75</c:v>
                </c:pt>
                <c:pt idx="5">
                  <c:v>4.88</c:v>
                </c:pt>
                <c:pt idx="6">
                  <c:v>4.79</c:v>
                </c:pt>
                <c:pt idx="7">
                  <c:v>4.91</c:v>
                </c:pt>
                <c:pt idx="8">
                  <c:v>4.97</c:v>
                </c:pt>
                <c:pt idx="9">
                  <c:v>4.92</c:v>
                </c:pt>
                <c:pt idx="10">
                  <c:v>4.92</c:v>
                </c:pt>
                <c:pt idx="11">
                  <c:v>4.67</c:v>
                </c:pt>
                <c:pt idx="12">
                  <c:v>1.24</c:v>
                </c:pt>
                <c:pt idx="13">
                  <c:v>1.21</c:v>
                </c:pt>
                <c:pt idx="14">
                  <c:v>1.03</c:v>
                </c:pt>
                <c:pt idx="15">
                  <c:v>0.59</c:v>
                </c:pt>
                <c:pt idx="16">
                  <c:v>0.86</c:v>
                </c:pt>
                <c:pt idx="17">
                  <c:v>0.71</c:v>
                </c:pt>
                <c:pt idx="18">
                  <c:v>0.62</c:v>
                </c:pt>
                <c:pt idx="19">
                  <c:v>0.6</c:v>
                </c:pt>
                <c:pt idx="20">
                  <c:v>0.64</c:v>
                </c:pt>
                <c:pt idx="21">
                  <c:v>0.45</c:v>
                </c:pt>
                <c:pt idx="22">
                  <c:v>0.6</c:v>
                </c:pt>
                <c:pt idx="23">
                  <c:v>0.77</c:v>
                </c:pt>
                <c:pt idx="24">
                  <c:v>0.72</c:v>
                </c:pt>
                <c:pt idx="25">
                  <c:v>0.71</c:v>
                </c:pt>
                <c:pt idx="26">
                  <c:v>0.48</c:v>
                </c:pt>
                <c:pt idx="27">
                  <c:v>0.43</c:v>
                </c:pt>
                <c:pt idx="28">
                  <c:v>0.85</c:v>
                </c:pt>
                <c:pt idx="29">
                  <c:v>0.93</c:v>
                </c:pt>
                <c:pt idx="30">
                  <c:v>0.92</c:v>
                </c:pt>
                <c:pt idx="31">
                  <c:v>0.53</c:v>
                </c:pt>
                <c:pt idx="32">
                  <c:v>0.66</c:v>
                </c:pt>
                <c:pt idx="33">
                  <c:v>0.98</c:v>
                </c:pt>
                <c:pt idx="34">
                  <c:v>0.73</c:v>
                </c:pt>
                <c:pt idx="35">
                  <c:v>0.55000000000000004</c:v>
                </c:pt>
                <c:pt idx="36">
                  <c:v>0.4</c:v>
                </c:pt>
                <c:pt idx="37">
                  <c:v>1.01</c:v>
                </c:pt>
                <c:pt idx="38">
                  <c:v>0.64</c:v>
                </c:pt>
                <c:pt idx="39">
                  <c:v>0.63</c:v>
                </c:pt>
                <c:pt idx="40">
                  <c:v>0.44</c:v>
                </c:pt>
                <c:pt idx="41">
                  <c:v>0.56000000000000005</c:v>
                </c:pt>
                <c:pt idx="42">
                  <c:v>0.59</c:v>
                </c:pt>
                <c:pt idx="43">
                  <c:v>0.56000000000000005</c:v>
                </c:pt>
                <c:pt idx="44">
                  <c:v>0.59</c:v>
                </c:pt>
                <c:pt idx="45">
                  <c:v>1.1200000000000001</c:v>
                </c:pt>
                <c:pt idx="46">
                  <c:v>1.1499999999999999</c:v>
                </c:pt>
                <c:pt idx="47">
                  <c:v>1.05</c:v>
                </c:pt>
              </c:numCache>
            </c:numRef>
          </c:val>
          <c:smooth val="0"/>
          <c:extLst>
            <c:ext xmlns:c16="http://schemas.microsoft.com/office/drawing/2014/chart" uri="{C3380CC4-5D6E-409C-BE32-E72D297353CC}">
              <c16:uniqueId val="{00000004-A216-4365-A2B2-42CDFBDC77F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216-4365-A2B2-42CDFBDC77F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1.7</c:v>
                </c:pt>
                <c:pt idx="2">
                  <c:v>1.7</c:v>
                </c:pt>
                <c:pt idx="3">
                  <c:v>1.6</c:v>
                </c:pt>
                <c:pt idx="4">
                  <c:v>1.6</c:v>
                </c:pt>
                <c:pt idx="5">
                  <c:v>1.7</c:v>
                </c:pt>
                <c:pt idx="6">
                  <c:v>1.7</c:v>
                </c:pt>
                <c:pt idx="7">
                  <c:v>1.6</c:v>
                </c:pt>
                <c:pt idx="8">
                  <c:v>1.6</c:v>
                </c:pt>
                <c:pt idx="9">
                  <c:v>1.7</c:v>
                </c:pt>
                <c:pt idx="10">
                  <c:v>1.7</c:v>
                </c:pt>
                <c:pt idx="11">
                  <c:v>1.7</c:v>
                </c:pt>
                <c:pt idx="12">
                  <c:v>1.6</c:v>
                </c:pt>
                <c:pt idx="13">
                  <c:v>1.6</c:v>
                </c:pt>
                <c:pt idx="14">
                  <c:v>1.7</c:v>
                </c:pt>
                <c:pt idx="15">
                  <c:v>1.6</c:v>
                </c:pt>
                <c:pt idx="16">
                  <c:v>1.7</c:v>
                </c:pt>
                <c:pt idx="17">
                  <c:v>1.7</c:v>
                </c:pt>
                <c:pt idx="18">
                  <c:v>1.7</c:v>
                </c:pt>
                <c:pt idx="19">
                  <c:v>1.6</c:v>
                </c:pt>
                <c:pt idx="20">
                  <c:v>1.7</c:v>
                </c:pt>
                <c:pt idx="21">
                  <c:v>1.8</c:v>
                </c:pt>
                <c:pt idx="22">
                  <c:v>1.8</c:v>
                </c:pt>
                <c:pt idx="23">
                  <c:v>1.8</c:v>
                </c:pt>
                <c:pt idx="24">
                  <c:v>1.7</c:v>
                </c:pt>
                <c:pt idx="25">
                  <c:v>1.8</c:v>
                </c:pt>
                <c:pt idx="26">
                  <c:v>1.7</c:v>
                </c:pt>
                <c:pt idx="27">
                  <c:v>1.7</c:v>
                </c:pt>
                <c:pt idx="28">
                  <c:v>1.7</c:v>
                </c:pt>
                <c:pt idx="29">
                  <c:v>1.9</c:v>
                </c:pt>
                <c:pt idx="30">
                  <c:v>1.7</c:v>
                </c:pt>
                <c:pt idx="31">
                  <c:v>1.7</c:v>
                </c:pt>
                <c:pt idx="32">
                  <c:v>1.7</c:v>
                </c:pt>
                <c:pt idx="33">
                  <c:v>1.6</c:v>
                </c:pt>
                <c:pt idx="34">
                  <c:v>1.6</c:v>
                </c:pt>
                <c:pt idx="35">
                  <c:v>1.7</c:v>
                </c:pt>
                <c:pt idx="36">
                  <c:v>1.6</c:v>
                </c:pt>
                <c:pt idx="37">
                  <c:v>1.6</c:v>
                </c:pt>
                <c:pt idx="38">
                  <c:v>1.7</c:v>
                </c:pt>
                <c:pt idx="39">
                  <c:v>1.7</c:v>
                </c:pt>
                <c:pt idx="40">
                  <c:v>1.7</c:v>
                </c:pt>
                <c:pt idx="41">
                  <c:v>1.6</c:v>
                </c:pt>
                <c:pt idx="42">
                  <c:v>1.6</c:v>
                </c:pt>
                <c:pt idx="43">
                  <c:v>1.7</c:v>
                </c:pt>
                <c:pt idx="44">
                  <c:v>1.7</c:v>
                </c:pt>
                <c:pt idx="45">
                  <c:v>1.7</c:v>
                </c:pt>
                <c:pt idx="46">
                  <c:v>1.7</c:v>
                </c:pt>
                <c:pt idx="47">
                  <c:v>1.7</c:v>
                </c:pt>
              </c:numCache>
            </c:numRef>
          </c:val>
          <c:smooth val="0"/>
          <c:extLst>
            <c:ext xmlns:c16="http://schemas.microsoft.com/office/drawing/2014/chart" uri="{C3380CC4-5D6E-409C-BE32-E72D297353CC}">
              <c16:uniqueId val="{00000006-A216-4365-A2B2-42CDFBDC77F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216-4365-A2B2-42CDFBDC77F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72.239360000000005</c:v>
                </c:pt>
                <c:pt idx="1">
                  <c:v>72.495040000000003</c:v>
                </c:pt>
                <c:pt idx="2">
                  <c:v>72.645150000000001</c:v>
                </c:pt>
                <c:pt idx="3">
                  <c:v>72.521910000000005</c:v>
                </c:pt>
                <c:pt idx="4">
                  <c:v>72.180329999999998</c:v>
                </c:pt>
                <c:pt idx="5">
                  <c:v>72.157510000000002</c:v>
                </c:pt>
                <c:pt idx="6">
                  <c:v>72.116879999999995</c:v>
                </c:pt>
                <c:pt idx="7">
                  <c:v>72.035470000000004</c:v>
                </c:pt>
                <c:pt idx="8">
                  <c:v>71.919219999999996</c:v>
                </c:pt>
                <c:pt idx="9">
                  <c:v>72.030389999999997</c:v>
                </c:pt>
                <c:pt idx="10">
                  <c:v>71.929090000000002</c:v>
                </c:pt>
                <c:pt idx="11">
                  <c:v>72.280280000000005</c:v>
                </c:pt>
                <c:pt idx="12">
                  <c:v>72.187349999999995</c:v>
                </c:pt>
                <c:pt idx="13">
                  <c:v>71.891750000000002</c:v>
                </c:pt>
                <c:pt idx="14">
                  <c:v>71.737139999999997</c:v>
                </c:pt>
                <c:pt idx="15">
                  <c:v>71.135369999999995</c:v>
                </c:pt>
                <c:pt idx="16">
                  <c:v>71.340819999999994</c:v>
                </c:pt>
                <c:pt idx="17">
                  <c:v>71.672759999999997</c:v>
                </c:pt>
                <c:pt idx="18">
                  <c:v>71.269260000000003</c:v>
                </c:pt>
                <c:pt idx="19">
                  <c:v>71.310140000000004</c:v>
                </c:pt>
                <c:pt idx="20">
                  <c:v>71.554720000000003</c:v>
                </c:pt>
                <c:pt idx="21">
                  <c:v>71.347329999999999</c:v>
                </c:pt>
                <c:pt idx="22">
                  <c:v>71.851259999999996</c:v>
                </c:pt>
                <c:pt idx="23">
                  <c:v>71.766630000000006</c:v>
                </c:pt>
                <c:pt idx="24">
                  <c:v>71.842349999999996</c:v>
                </c:pt>
                <c:pt idx="25">
                  <c:v>71.930660000000003</c:v>
                </c:pt>
                <c:pt idx="26">
                  <c:v>71.773949999999999</c:v>
                </c:pt>
                <c:pt idx="27">
                  <c:v>71.17304</c:v>
                </c:pt>
                <c:pt idx="28">
                  <c:v>70.824179999999998</c:v>
                </c:pt>
                <c:pt idx="29">
                  <c:v>70.705100000000002</c:v>
                </c:pt>
                <c:pt idx="30">
                  <c:v>70.128799999999998</c:v>
                </c:pt>
                <c:pt idx="31">
                  <c:v>70.994870000000006</c:v>
                </c:pt>
                <c:pt idx="32">
                  <c:v>70.298810000000003</c:v>
                </c:pt>
                <c:pt idx="33">
                  <c:v>69.624679999999998</c:v>
                </c:pt>
                <c:pt idx="34">
                  <c:v>69.66583</c:v>
                </c:pt>
                <c:pt idx="35">
                  <c:v>52.026560000000003</c:v>
                </c:pt>
                <c:pt idx="36">
                  <c:v>38.843530000000001</c:v>
                </c:pt>
                <c:pt idx="37">
                  <c:v>34.483409999999999</c:v>
                </c:pt>
                <c:pt idx="38">
                  <c:v>34.86842</c:v>
                </c:pt>
                <c:pt idx="39">
                  <c:v>35.004919999999998</c:v>
                </c:pt>
                <c:pt idx="40">
                  <c:v>34.960070000000002</c:v>
                </c:pt>
                <c:pt idx="41">
                  <c:v>35.034759999999999</c:v>
                </c:pt>
                <c:pt idx="42">
                  <c:v>35.72739</c:v>
                </c:pt>
                <c:pt idx="43">
                  <c:v>43.483989999999999</c:v>
                </c:pt>
                <c:pt idx="44">
                  <c:v>60.329329999999999</c:v>
                </c:pt>
                <c:pt idx="45">
                  <c:v>70.824730000000002</c:v>
                </c:pt>
                <c:pt idx="46">
                  <c:v>69.803039999999996</c:v>
                </c:pt>
                <c:pt idx="47">
                  <c:v>63.231059999999999</c:v>
                </c:pt>
              </c:numCache>
            </c:numRef>
          </c:val>
          <c:smooth val="0"/>
          <c:extLst>
            <c:ext xmlns:c16="http://schemas.microsoft.com/office/drawing/2014/chart" uri="{C3380CC4-5D6E-409C-BE32-E72D297353CC}">
              <c16:uniqueId val="{00000008-A216-4365-A2B2-42CDFBDC77F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216-4365-A2B2-42CDFBDC77F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216-4365-A2B2-42CDFBDC77F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216-4365-A2B2-42CDFBDC77F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216-4365-A2B2-42CDFBDC77F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216-4365-A2B2-42CDFBDC77F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14.310320000000001</c:v>
                </c:pt>
                <c:pt idx="1">
                  <c:v>14.52088</c:v>
                </c:pt>
                <c:pt idx="2">
                  <c:v>14.32957</c:v>
                </c:pt>
                <c:pt idx="3">
                  <c:v>14.49981</c:v>
                </c:pt>
                <c:pt idx="4">
                  <c:v>14.27741</c:v>
                </c:pt>
                <c:pt idx="5">
                  <c:v>14.50605</c:v>
                </c:pt>
                <c:pt idx="6">
                  <c:v>14.510339999999999</c:v>
                </c:pt>
                <c:pt idx="7">
                  <c:v>14.56706</c:v>
                </c:pt>
                <c:pt idx="8">
                  <c:v>14.59244</c:v>
                </c:pt>
                <c:pt idx="9">
                  <c:v>13.23573</c:v>
                </c:pt>
                <c:pt idx="10">
                  <c:v>12.702870000000001</c:v>
                </c:pt>
                <c:pt idx="11">
                  <c:v>14.13204</c:v>
                </c:pt>
                <c:pt idx="12">
                  <c:v>14.40269</c:v>
                </c:pt>
                <c:pt idx="13">
                  <c:v>14.28661</c:v>
                </c:pt>
                <c:pt idx="14">
                  <c:v>14.176460000000001</c:v>
                </c:pt>
                <c:pt idx="15">
                  <c:v>14.2387</c:v>
                </c:pt>
                <c:pt idx="16">
                  <c:v>14.27671</c:v>
                </c:pt>
                <c:pt idx="17">
                  <c:v>14.27453</c:v>
                </c:pt>
                <c:pt idx="18">
                  <c:v>13.92094</c:v>
                </c:pt>
                <c:pt idx="19">
                  <c:v>13.99386</c:v>
                </c:pt>
                <c:pt idx="20">
                  <c:v>14.21331</c:v>
                </c:pt>
                <c:pt idx="21">
                  <c:v>14.31151</c:v>
                </c:pt>
                <c:pt idx="22">
                  <c:v>14.377359999999999</c:v>
                </c:pt>
                <c:pt idx="23">
                  <c:v>14.12898</c:v>
                </c:pt>
                <c:pt idx="24">
                  <c:v>14.16817</c:v>
                </c:pt>
                <c:pt idx="25">
                  <c:v>14.245609999999999</c:v>
                </c:pt>
                <c:pt idx="26">
                  <c:v>14.20735</c:v>
                </c:pt>
                <c:pt idx="27">
                  <c:v>14.28504</c:v>
                </c:pt>
                <c:pt idx="28">
                  <c:v>14.295400000000001</c:v>
                </c:pt>
                <c:pt idx="29">
                  <c:v>14.332190000000001</c:v>
                </c:pt>
                <c:pt idx="30">
                  <c:v>14.39296</c:v>
                </c:pt>
                <c:pt idx="31">
                  <c:v>14.2285</c:v>
                </c:pt>
                <c:pt idx="32">
                  <c:v>14.688470000000001</c:v>
                </c:pt>
                <c:pt idx="33">
                  <c:v>14.361829999999999</c:v>
                </c:pt>
                <c:pt idx="34">
                  <c:v>14.03886</c:v>
                </c:pt>
                <c:pt idx="35">
                  <c:v>14.28797</c:v>
                </c:pt>
                <c:pt idx="36">
                  <c:v>14.30659</c:v>
                </c:pt>
                <c:pt idx="37">
                  <c:v>14.307689999999999</c:v>
                </c:pt>
                <c:pt idx="38">
                  <c:v>13.920769999999999</c:v>
                </c:pt>
                <c:pt idx="39">
                  <c:v>13.93596</c:v>
                </c:pt>
                <c:pt idx="40">
                  <c:v>13.602650000000001</c:v>
                </c:pt>
                <c:pt idx="41">
                  <c:v>13.62011</c:v>
                </c:pt>
                <c:pt idx="42">
                  <c:v>13.688829999999999</c:v>
                </c:pt>
                <c:pt idx="43">
                  <c:v>13.850490000000001</c:v>
                </c:pt>
                <c:pt idx="44">
                  <c:v>14.00198</c:v>
                </c:pt>
                <c:pt idx="45">
                  <c:v>14.165760000000001</c:v>
                </c:pt>
                <c:pt idx="46">
                  <c:v>14.171430000000001</c:v>
                </c:pt>
                <c:pt idx="47">
                  <c:v>14.03223</c:v>
                </c:pt>
              </c:numCache>
            </c:numRef>
          </c:val>
          <c:smooth val="0"/>
          <c:extLst>
            <c:ext xmlns:c16="http://schemas.microsoft.com/office/drawing/2014/chart" uri="{C3380CC4-5D6E-409C-BE32-E72D297353CC}">
              <c16:uniqueId val="{0000000E-A216-4365-A2B2-42CDFBDC77F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216-4365-A2B2-42CDFBDC77F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0.23438000000000001</c:v>
                </c:pt>
                <c:pt idx="1">
                  <c:v>0.23626</c:v>
                </c:pt>
                <c:pt idx="2">
                  <c:v>0.23455000000000001</c:v>
                </c:pt>
                <c:pt idx="3">
                  <c:v>0.23907999999999999</c:v>
                </c:pt>
                <c:pt idx="4">
                  <c:v>0.23769000000000001</c:v>
                </c:pt>
                <c:pt idx="5">
                  <c:v>0.23713000000000001</c:v>
                </c:pt>
                <c:pt idx="6">
                  <c:v>0.23785999999999999</c:v>
                </c:pt>
                <c:pt idx="7">
                  <c:v>0.2336</c:v>
                </c:pt>
                <c:pt idx="8">
                  <c:v>0.23602999999999999</c:v>
                </c:pt>
                <c:pt idx="9">
                  <c:v>0.23688999999999999</c:v>
                </c:pt>
                <c:pt idx="10">
                  <c:v>0.25151000000000001</c:v>
                </c:pt>
                <c:pt idx="11">
                  <c:v>0.31263999999999997</c:v>
                </c:pt>
                <c:pt idx="12">
                  <c:v>0.38685000000000003</c:v>
                </c:pt>
                <c:pt idx="13">
                  <c:v>1.0029699999999999</c:v>
                </c:pt>
                <c:pt idx="14">
                  <c:v>1.3445100000000001</c:v>
                </c:pt>
                <c:pt idx="15">
                  <c:v>1.35408</c:v>
                </c:pt>
                <c:pt idx="16">
                  <c:v>1.35303</c:v>
                </c:pt>
                <c:pt idx="17">
                  <c:v>1.3475200000000001</c:v>
                </c:pt>
                <c:pt idx="18">
                  <c:v>1.35663</c:v>
                </c:pt>
                <c:pt idx="19">
                  <c:v>1.2875700000000001</c:v>
                </c:pt>
                <c:pt idx="20">
                  <c:v>1.3149500000000001</c:v>
                </c:pt>
                <c:pt idx="21">
                  <c:v>1.2838099999999999</c:v>
                </c:pt>
                <c:pt idx="22">
                  <c:v>1.2600199999999999</c:v>
                </c:pt>
                <c:pt idx="23">
                  <c:v>1.25911</c:v>
                </c:pt>
                <c:pt idx="24">
                  <c:v>1.3085800000000001</c:v>
                </c:pt>
                <c:pt idx="25">
                  <c:v>1.3579699999999999</c:v>
                </c:pt>
                <c:pt idx="26">
                  <c:v>1.34135</c:v>
                </c:pt>
                <c:pt idx="27">
                  <c:v>1.2901400000000001</c:v>
                </c:pt>
                <c:pt idx="28">
                  <c:v>1.28444</c:v>
                </c:pt>
                <c:pt idx="29">
                  <c:v>1.2803599999999999</c:v>
                </c:pt>
                <c:pt idx="30">
                  <c:v>1.3108</c:v>
                </c:pt>
                <c:pt idx="31">
                  <c:v>1.30084</c:v>
                </c:pt>
                <c:pt idx="32">
                  <c:v>1.27949</c:v>
                </c:pt>
                <c:pt idx="33">
                  <c:v>1.26583</c:v>
                </c:pt>
                <c:pt idx="34">
                  <c:v>1.2656700000000001</c:v>
                </c:pt>
                <c:pt idx="35">
                  <c:v>1.25756</c:v>
                </c:pt>
                <c:pt idx="36">
                  <c:v>1.25691</c:v>
                </c:pt>
                <c:pt idx="37">
                  <c:v>1.1833899999999999</c:v>
                </c:pt>
                <c:pt idx="38">
                  <c:v>1.21699</c:v>
                </c:pt>
                <c:pt idx="39">
                  <c:v>1.21922</c:v>
                </c:pt>
                <c:pt idx="40">
                  <c:v>1.21638</c:v>
                </c:pt>
                <c:pt idx="41">
                  <c:v>1.1992400000000001</c:v>
                </c:pt>
                <c:pt idx="42">
                  <c:v>1.2158100000000001</c:v>
                </c:pt>
                <c:pt idx="43">
                  <c:v>1.21679</c:v>
                </c:pt>
                <c:pt idx="44">
                  <c:v>1.18215</c:v>
                </c:pt>
                <c:pt idx="45">
                  <c:v>1.18781</c:v>
                </c:pt>
                <c:pt idx="46">
                  <c:v>1.20502</c:v>
                </c:pt>
                <c:pt idx="47">
                  <c:v>1.19479</c:v>
                </c:pt>
              </c:numCache>
            </c:numRef>
          </c:val>
          <c:smooth val="0"/>
          <c:extLst>
            <c:ext xmlns:c16="http://schemas.microsoft.com/office/drawing/2014/chart" uri="{C3380CC4-5D6E-409C-BE32-E72D297353CC}">
              <c16:uniqueId val="{00000010-A216-4365-A2B2-42CDFBDC77F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216-4365-A2B2-42CDFBDC77F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216-4365-A2B2-42CDFBDC77F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26.38</c:v>
                </c:pt>
                <c:pt idx="1">
                  <c:v>27.98</c:v>
                </c:pt>
                <c:pt idx="2">
                  <c:v>28.46</c:v>
                </c:pt>
                <c:pt idx="3">
                  <c:v>28.18</c:v>
                </c:pt>
                <c:pt idx="4">
                  <c:v>27.82</c:v>
                </c:pt>
                <c:pt idx="5">
                  <c:v>27.45</c:v>
                </c:pt>
                <c:pt idx="6">
                  <c:v>27.47</c:v>
                </c:pt>
                <c:pt idx="7">
                  <c:v>27.68</c:v>
                </c:pt>
                <c:pt idx="8">
                  <c:v>27.8</c:v>
                </c:pt>
                <c:pt idx="9">
                  <c:v>26.39</c:v>
                </c:pt>
                <c:pt idx="10">
                  <c:v>18.57</c:v>
                </c:pt>
                <c:pt idx="11">
                  <c:v>19.75</c:v>
                </c:pt>
                <c:pt idx="12">
                  <c:v>21.08</c:v>
                </c:pt>
                <c:pt idx="13">
                  <c:v>21.51</c:v>
                </c:pt>
                <c:pt idx="14">
                  <c:v>21.47</c:v>
                </c:pt>
                <c:pt idx="15">
                  <c:v>21.45</c:v>
                </c:pt>
                <c:pt idx="16">
                  <c:v>22.23</c:v>
                </c:pt>
                <c:pt idx="17">
                  <c:v>22.52</c:v>
                </c:pt>
                <c:pt idx="18">
                  <c:v>24.8</c:v>
                </c:pt>
                <c:pt idx="19">
                  <c:v>25.42</c:v>
                </c:pt>
                <c:pt idx="20">
                  <c:v>26.13</c:v>
                </c:pt>
                <c:pt idx="21">
                  <c:v>23.85</c:v>
                </c:pt>
                <c:pt idx="22">
                  <c:v>26.59</c:v>
                </c:pt>
                <c:pt idx="23">
                  <c:v>30.92</c:v>
                </c:pt>
                <c:pt idx="24">
                  <c:v>33.15</c:v>
                </c:pt>
                <c:pt idx="25">
                  <c:v>32.200000000000003</c:v>
                </c:pt>
                <c:pt idx="26">
                  <c:v>33.71</c:v>
                </c:pt>
                <c:pt idx="27">
                  <c:v>34.6</c:v>
                </c:pt>
                <c:pt idx="28">
                  <c:v>32.58</c:v>
                </c:pt>
                <c:pt idx="29">
                  <c:v>34.26</c:v>
                </c:pt>
                <c:pt idx="30">
                  <c:v>36.19</c:v>
                </c:pt>
                <c:pt idx="31">
                  <c:v>40.25</c:v>
                </c:pt>
                <c:pt idx="32">
                  <c:v>41.86</c:v>
                </c:pt>
                <c:pt idx="33">
                  <c:v>42.78</c:v>
                </c:pt>
                <c:pt idx="34">
                  <c:v>40.71</c:v>
                </c:pt>
                <c:pt idx="35">
                  <c:v>15.27</c:v>
                </c:pt>
                <c:pt idx="36">
                  <c:v>4.6500000000000004</c:v>
                </c:pt>
                <c:pt idx="37">
                  <c:v>4.25</c:v>
                </c:pt>
                <c:pt idx="38">
                  <c:v>4.29</c:v>
                </c:pt>
                <c:pt idx="39">
                  <c:v>4.62</c:v>
                </c:pt>
                <c:pt idx="40">
                  <c:v>4.62</c:v>
                </c:pt>
                <c:pt idx="41">
                  <c:v>4.66</c:v>
                </c:pt>
                <c:pt idx="42">
                  <c:v>4.7699999999999996</c:v>
                </c:pt>
                <c:pt idx="43">
                  <c:v>5.05</c:v>
                </c:pt>
                <c:pt idx="44">
                  <c:v>33.21</c:v>
                </c:pt>
                <c:pt idx="45">
                  <c:v>45.46</c:v>
                </c:pt>
                <c:pt idx="46">
                  <c:v>43.3</c:v>
                </c:pt>
                <c:pt idx="47">
                  <c:v>46.3</c:v>
                </c:pt>
              </c:numCache>
            </c:numRef>
          </c:val>
          <c:smooth val="0"/>
          <c:extLst>
            <c:ext xmlns:c16="http://schemas.microsoft.com/office/drawing/2014/chart" uri="{C3380CC4-5D6E-409C-BE32-E72D297353CC}">
              <c16:uniqueId val="{00000013-A216-4365-A2B2-42CDFBDC77F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1.81</c:v>
                </c:pt>
                <c:pt idx="1">
                  <c:v>1.82</c:v>
                </c:pt>
                <c:pt idx="2">
                  <c:v>1.82</c:v>
                </c:pt>
                <c:pt idx="3">
                  <c:v>1.73</c:v>
                </c:pt>
                <c:pt idx="4">
                  <c:v>1.68</c:v>
                </c:pt>
                <c:pt idx="5">
                  <c:v>1.68</c:v>
                </c:pt>
                <c:pt idx="6">
                  <c:v>1.7</c:v>
                </c:pt>
                <c:pt idx="7">
                  <c:v>1.75</c:v>
                </c:pt>
                <c:pt idx="8">
                  <c:v>1.81</c:v>
                </c:pt>
                <c:pt idx="9">
                  <c:v>1.81</c:v>
                </c:pt>
                <c:pt idx="10">
                  <c:v>1.79</c:v>
                </c:pt>
                <c:pt idx="11">
                  <c:v>1.76</c:v>
                </c:pt>
                <c:pt idx="12">
                  <c:v>1.88</c:v>
                </c:pt>
                <c:pt idx="13">
                  <c:v>1.82</c:v>
                </c:pt>
                <c:pt idx="14">
                  <c:v>1.78</c:v>
                </c:pt>
                <c:pt idx="15">
                  <c:v>1.8</c:v>
                </c:pt>
                <c:pt idx="16">
                  <c:v>1.89</c:v>
                </c:pt>
                <c:pt idx="17">
                  <c:v>1.93</c:v>
                </c:pt>
                <c:pt idx="18">
                  <c:v>1.85</c:v>
                </c:pt>
                <c:pt idx="19">
                  <c:v>1.9</c:v>
                </c:pt>
                <c:pt idx="20">
                  <c:v>2.16</c:v>
                </c:pt>
                <c:pt idx="21">
                  <c:v>1.93</c:v>
                </c:pt>
                <c:pt idx="22">
                  <c:v>1.97</c:v>
                </c:pt>
                <c:pt idx="23">
                  <c:v>1.89</c:v>
                </c:pt>
                <c:pt idx="24">
                  <c:v>1.96</c:v>
                </c:pt>
                <c:pt idx="25">
                  <c:v>1.83</c:v>
                </c:pt>
                <c:pt idx="26">
                  <c:v>1.93</c:v>
                </c:pt>
                <c:pt idx="27">
                  <c:v>1.84</c:v>
                </c:pt>
                <c:pt idx="28">
                  <c:v>1.76</c:v>
                </c:pt>
                <c:pt idx="29">
                  <c:v>1.94</c:v>
                </c:pt>
                <c:pt idx="30">
                  <c:v>2.13</c:v>
                </c:pt>
                <c:pt idx="31">
                  <c:v>2.13</c:v>
                </c:pt>
                <c:pt idx="32">
                  <c:v>2.13</c:v>
                </c:pt>
                <c:pt idx="33">
                  <c:v>2.0299999999999998</c:v>
                </c:pt>
                <c:pt idx="34">
                  <c:v>2.0299999999999998</c:v>
                </c:pt>
                <c:pt idx="35">
                  <c:v>1.94</c:v>
                </c:pt>
                <c:pt idx="36">
                  <c:v>1.94</c:v>
                </c:pt>
                <c:pt idx="37">
                  <c:v>1.9</c:v>
                </c:pt>
                <c:pt idx="38">
                  <c:v>2.09</c:v>
                </c:pt>
                <c:pt idx="39">
                  <c:v>2.06</c:v>
                </c:pt>
                <c:pt idx="40">
                  <c:v>2</c:v>
                </c:pt>
                <c:pt idx="41">
                  <c:v>2.02</c:v>
                </c:pt>
                <c:pt idx="42">
                  <c:v>2.06</c:v>
                </c:pt>
                <c:pt idx="43">
                  <c:v>1.97</c:v>
                </c:pt>
                <c:pt idx="44">
                  <c:v>1.85</c:v>
                </c:pt>
                <c:pt idx="45">
                  <c:v>1.86</c:v>
                </c:pt>
                <c:pt idx="46">
                  <c:v>1.76</c:v>
                </c:pt>
                <c:pt idx="47">
                  <c:v>1.63</c:v>
                </c:pt>
              </c:numCache>
            </c:numRef>
          </c:val>
          <c:smooth val="0"/>
          <c:extLst>
            <c:ext xmlns:c16="http://schemas.microsoft.com/office/drawing/2014/chart" uri="{C3380CC4-5D6E-409C-BE32-E72D297353CC}">
              <c16:uniqueId val="{00000014-A216-4365-A2B2-42CDFBDC77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144.36749</c:v>
                </c:pt>
                <c:pt idx="1">
                  <c:v>144.04703000000001</c:v>
                </c:pt>
                <c:pt idx="2">
                  <c:v>146.20391000000001</c:v>
                </c:pt>
                <c:pt idx="3">
                  <c:v>151.07924</c:v>
                </c:pt>
                <c:pt idx="4">
                  <c:v>152.35347999999999</c:v>
                </c:pt>
                <c:pt idx="5">
                  <c:v>153.19077999999999</c:v>
                </c:pt>
                <c:pt idx="6">
                  <c:v>153.24733000000001</c:v>
                </c:pt>
                <c:pt idx="7">
                  <c:v>150.28626</c:v>
                </c:pt>
                <c:pt idx="8">
                  <c:v>149.15548000000001</c:v>
                </c:pt>
                <c:pt idx="9">
                  <c:v>147.39435</c:v>
                </c:pt>
                <c:pt idx="10">
                  <c:v>142.74241000000001</c:v>
                </c:pt>
                <c:pt idx="11">
                  <c:v>142.71544</c:v>
                </c:pt>
                <c:pt idx="12">
                  <c:v>142.54006000000001</c:v>
                </c:pt>
                <c:pt idx="13">
                  <c:v>144.51087999999999</c:v>
                </c:pt>
                <c:pt idx="14">
                  <c:v>143.19122999999999</c:v>
                </c:pt>
                <c:pt idx="15">
                  <c:v>142.92350999999999</c:v>
                </c:pt>
                <c:pt idx="16">
                  <c:v>143.04793000000001</c:v>
                </c:pt>
                <c:pt idx="17">
                  <c:v>141.84902</c:v>
                </c:pt>
                <c:pt idx="18">
                  <c:v>142.40402</c:v>
                </c:pt>
                <c:pt idx="19">
                  <c:v>140.71063000000001</c:v>
                </c:pt>
                <c:pt idx="20">
                  <c:v>118.03585</c:v>
                </c:pt>
                <c:pt idx="21">
                  <c:v>57.06438</c:v>
                </c:pt>
                <c:pt idx="22">
                  <c:v>41.109630000000003</c:v>
                </c:pt>
                <c:pt idx="23">
                  <c:v>40.052630000000001</c:v>
                </c:pt>
                <c:pt idx="24">
                  <c:v>40.49736</c:v>
                </c:pt>
                <c:pt idx="25">
                  <c:v>72.302959999999999</c:v>
                </c:pt>
                <c:pt idx="26">
                  <c:v>126.07850000000001</c:v>
                </c:pt>
                <c:pt idx="27">
                  <c:v>125.36689</c:v>
                </c:pt>
                <c:pt idx="28">
                  <c:v>141.08799999999999</c:v>
                </c:pt>
                <c:pt idx="29">
                  <c:v>139.47869</c:v>
                </c:pt>
                <c:pt idx="30">
                  <c:v>141.84394</c:v>
                </c:pt>
                <c:pt idx="31">
                  <c:v>137.66728000000001</c:v>
                </c:pt>
                <c:pt idx="32">
                  <c:v>136.10897</c:v>
                </c:pt>
                <c:pt idx="33">
                  <c:v>138.58346</c:v>
                </c:pt>
                <c:pt idx="34">
                  <c:v>139.53953000000001</c:v>
                </c:pt>
                <c:pt idx="35">
                  <c:v>143.58708999999999</c:v>
                </c:pt>
                <c:pt idx="36">
                  <c:v>140.41444000000001</c:v>
                </c:pt>
                <c:pt idx="37">
                  <c:v>138.86188000000001</c:v>
                </c:pt>
                <c:pt idx="38">
                  <c:v>138.30973</c:v>
                </c:pt>
                <c:pt idx="39">
                  <c:v>140.07301000000001</c:v>
                </c:pt>
                <c:pt idx="40">
                  <c:v>141.19768999999999</c:v>
                </c:pt>
                <c:pt idx="41">
                  <c:v>144.95399</c:v>
                </c:pt>
                <c:pt idx="42">
                  <c:v>143.04392000000001</c:v>
                </c:pt>
                <c:pt idx="43">
                  <c:v>142.50321</c:v>
                </c:pt>
                <c:pt idx="44">
                  <c:v>144.09807000000001</c:v>
                </c:pt>
                <c:pt idx="45">
                  <c:v>141.38282000000001</c:v>
                </c:pt>
                <c:pt idx="46">
                  <c:v>141.9684</c:v>
                </c:pt>
                <c:pt idx="47">
                  <c:v>141.97206</c:v>
                </c:pt>
              </c:numCache>
            </c:numRef>
          </c:val>
          <c:smooth val="0"/>
          <c:extLst>
            <c:ext xmlns:c16="http://schemas.microsoft.com/office/drawing/2014/chart" uri="{C3380CC4-5D6E-409C-BE32-E72D297353CC}">
              <c16:uniqueId val="{00000000-528E-46C9-BC16-CBD2C61E31D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28E-46C9-BC16-CBD2C61E31D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5.1345999999999998</c:v>
                </c:pt>
                <c:pt idx="1">
                  <c:v>5.0743999999999998</c:v>
                </c:pt>
                <c:pt idx="2">
                  <c:v>5.0191999999999997</c:v>
                </c:pt>
                <c:pt idx="3">
                  <c:v>5.1326000000000001</c:v>
                </c:pt>
                <c:pt idx="4">
                  <c:v>5.0907</c:v>
                </c:pt>
                <c:pt idx="5">
                  <c:v>5.0235000000000003</c:v>
                </c:pt>
                <c:pt idx="6">
                  <c:v>5.0265000000000004</c:v>
                </c:pt>
                <c:pt idx="7">
                  <c:v>4.8787000000000003</c:v>
                </c:pt>
                <c:pt idx="8">
                  <c:v>4.8875999999999999</c:v>
                </c:pt>
                <c:pt idx="9">
                  <c:v>4.9664999999999999</c:v>
                </c:pt>
                <c:pt idx="10">
                  <c:v>4.8971999999999998</c:v>
                </c:pt>
                <c:pt idx="11">
                  <c:v>4.968</c:v>
                </c:pt>
                <c:pt idx="12">
                  <c:v>4.8125999999999998</c:v>
                </c:pt>
                <c:pt idx="13">
                  <c:v>4.7949000000000002</c:v>
                </c:pt>
                <c:pt idx="14">
                  <c:v>5.1524000000000001</c:v>
                </c:pt>
                <c:pt idx="15">
                  <c:v>4.9584999999999999</c:v>
                </c:pt>
                <c:pt idx="16">
                  <c:v>4.9897</c:v>
                </c:pt>
                <c:pt idx="17">
                  <c:v>5.0359999999999996</c:v>
                </c:pt>
                <c:pt idx="18">
                  <c:v>5.2020999999999997</c:v>
                </c:pt>
                <c:pt idx="19">
                  <c:v>5.2446999999999999</c:v>
                </c:pt>
                <c:pt idx="20">
                  <c:v>5.3257000000000003</c:v>
                </c:pt>
                <c:pt idx="21">
                  <c:v>5.2454000000000001</c:v>
                </c:pt>
                <c:pt idx="22">
                  <c:v>5.3845999999999998</c:v>
                </c:pt>
                <c:pt idx="23">
                  <c:v>5.1237000000000004</c:v>
                </c:pt>
                <c:pt idx="24">
                  <c:v>5.1764999999999999</c:v>
                </c:pt>
                <c:pt idx="25">
                  <c:v>5.17</c:v>
                </c:pt>
                <c:pt idx="26">
                  <c:v>5.3137999999999996</c:v>
                </c:pt>
                <c:pt idx="27">
                  <c:v>5.2625999999999999</c:v>
                </c:pt>
                <c:pt idx="28">
                  <c:v>5.2887000000000004</c:v>
                </c:pt>
                <c:pt idx="29">
                  <c:v>4.7423999999999999</c:v>
                </c:pt>
                <c:pt idx="30">
                  <c:v>4.7492999999999999</c:v>
                </c:pt>
                <c:pt idx="31">
                  <c:v>4.7573999999999996</c:v>
                </c:pt>
                <c:pt idx="32">
                  <c:v>4.6189999999999998</c:v>
                </c:pt>
                <c:pt idx="33">
                  <c:v>4.6794000000000002</c:v>
                </c:pt>
                <c:pt idx="34">
                  <c:v>4.7107000000000001</c:v>
                </c:pt>
                <c:pt idx="35">
                  <c:v>4.8521999999999998</c:v>
                </c:pt>
                <c:pt idx="36">
                  <c:v>4.8451000000000004</c:v>
                </c:pt>
                <c:pt idx="37">
                  <c:v>4.8003</c:v>
                </c:pt>
                <c:pt idx="38">
                  <c:v>4.8933</c:v>
                </c:pt>
                <c:pt idx="39">
                  <c:v>4.8852000000000002</c:v>
                </c:pt>
                <c:pt idx="40">
                  <c:v>4.9438000000000004</c:v>
                </c:pt>
                <c:pt idx="41">
                  <c:v>4.9661999999999997</c:v>
                </c:pt>
                <c:pt idx="42">
                  <c:v>4.9874000000000001</c:v>
                </c:pt>
                <c:pt idx="43">
                  <c:v>4.9112999999999998</c:v>
                </c:pt>
                <c:pt idx="44">
                  <c:v>4.6520999999999999</c:v>
                </c:pt>
                <c:pt idx="45">
                  <c:v>4.3158000000000003</c:v>
                </c:pt>
                <c:pt idx="46">
                  <c:v>5.0362999999999998</c:v>
                </c:pt>
                <c:pt idx="47">
                  <c:v>5.0499000000000001</c:v>
                </c:pt>
              </c:numCache>
            </c:numRef>
          </c:val>
          <c:smooth val="0"/>
          <c:extLst>
            <c:ext xmlns:c16="http://schemas.microsoft.com/office/drawing/2014/chart" uri="{C3380CC4-5D6E-409C-BE32-E72D297353CC}">
              <c16:uniqueId val="{00000002-528E-46C9-BC16-CBD2C61E31D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120.3617</c:v>
                </c:pt>
                <c:pt idx="1">
                  <c:v>122.24679999999999</c:v>
                </c:pt>
                <c:pt idx="2">
                  <c:v>122.2675</c:v>
                </c:pt>
                <c:pt idx="3">
                  <c:v>123.96120000000001</c:v>
                </c:pt>
                <c:pt idx="4">
                  <c:v>123.0069</c:v>
                </c:pt>
                <c:pt idx="5">
                  <c:v>122.6938</c:v>
                </c:pt>
                <c:pt idx="6">
                  <c:v>119.6576</c:v>
                </c:pt>
                <c:pt idx="7">
                  <c:v>121.3986</c:v>
                </c:pt>
                <c:pt idx="8">
                  <c:v>122.3387</c:v>
                </c:pt>
                <c:pt idx="9">
                  <c:v>123.0847</c:v>
                </c:pt>
                <c:pt idx="10">
                  <c:v>121.1075</c:v>
                </c:pt>
                <c:pt idx="11">
                  <c:v>120.77800000000001</c:v>
                </c:pt>
                <c:pt idx="12">
                  <c:v>118.1896</c:v>
                </c:pt>
                <c:pt idx="13">
                  <c:v>114.303</c:v>
                </c:pt>
                <c:pt idx="14">
                  <c:v>116.3573</c:v>
                </c:pt>
                <c:pt idx="15">
                  <c:v>121.5389</c:v>
                </c:pt>
                <c:pt idx="16">
                  <c:v>119.92659999999999</c:v>
                </c:pt>
                <c:pt idx="17">
                  <c:v>119.625</c:v>
                </c:pt>
                <c:pt idx="18">
                  <c:v>119.3497</c:v>
                </c:pt>
                <c:pt idx="19">
                  <c:v>119.6437</c:v>
                </c:pt>
                <c:pt idx="20">
                  <c:v>116.34829999999999</c:v>
                </c:pt>
                <c:pt idx="21">
                  <c:v>119.0363</c:v>
                </c:pt>
                <c:pt idx="22">
                  <c:v>121.282</c:v>
                </c:pt>
                <c:pt idx="23">
                  <c:v>119.5004</c:v>
                </c:pt>
                <c:pt idx="24">
                  <c:v>117.22150000000001</c:v>
                </c:pt>
                <c:pt idx="25">
                  <c:v>123.8378</c:v>
                </c:pt>
                <c:pt idx="26">
                  <c:v>121.7188</c:v>
                </c:pt>
                <c:pt idx="27">
                  <c:v>116.90860000000001</c:v>
                </c:pt>
                <c:pt idx="28">
                  <c:v>121.3759</c:v>
                </c:pt>
                <c:pt idx="29">
                  <c:v>122.0385</c:v>
                </c:pt>
                <c:pt idx="30">
                  <c:v>122.0227</c:v>
                </c:pt>
                <c:pt idx="31">
                  <c:v>123.3938</c:v>
                </c:pt>
                <c:pt idx="32">
                  <c:v>123.0681</c:v>
                </c:pt>
                <c:pt idx="33">
                  <c:v>123.524</c:v>
                </c:pt>
                <c:pt idx="34">
                  <c:v>121.68770000000001</c:v>
                </c:pt>
                <c:pt idx="35">
                  <c:v>123.8242</c:v>
                </c:pt>
                <c:pt idx="36">
                  <c:v>121.5331</c:v>
                </c:pt>
                <c:pt idx="37">
                  <c:v>116.8275</c:v>
                </c:pt>
                <c:pt idx="38">
                  <c:v>121.56789999999999</c:v>
                </c:pt>
                <c:pt idx="39">
                  <c:v>121.22280000000001</c:v>
                </c:pt>
                <c:pt idx="40">
                  <c:v>122.0763</c:v>
                </c:pt>
                <c:pt idx="41">
                  <c:v>122.09610000000001</c:v>
                </c:pt>
                <c:pt idx="42">
                  <c:v>122.7226</c:v>
                </c:pt>
                <c:pt idx="43">
                  <c:v>122.63209999999999</c:v>
                </c:pt>
                <c:pt idx="44">
                  <c:v>121.5415</c:v>
                </c:pt>
                <c:pt idx="45">
                  <c:v>123.783</c:v>
                </c:pt>
                <c:pt idx="46">
                  <c:v>124.14449999999999</c:v>
                </c:pt>
                <c:pt idx="47">
                  <c:v>122.956</c:v>
                </c:pt>
              </c:numCache>
            </c:numRef>
          </c:val>
          <c:smooth val="0"/>
          <c:extLst>
            <c:ext xmlns:c16="http://schemas.microsoft.com/office/drawing/2014/chart" uri="{C3380CC4-5D6E-409C-BE32-E72D297353CC}">
              <c16:uniqueId val="{00000003-528E-46C9-BC16-CBD2C61E31D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11.232670000000001</c:v>
                </c:pt>
                <c:pt idx="1">
                  <c:v>11.03185</c:v>
                </c:pt>
                <c:pt idx="2">
                  <c:v>8.7745200000000008</c:v>
                </c:pt>
                <c:pt idx="3">
                  <c:v>11.476290000000001</c:v>
                </c:pt>
                <c:pt idx="4">
                  <c:v>11.631779999999999</c:v>
                </c:pt>
                <c:pt idx="5">
                  <c:v>12.237</c:v>
                </c:pt>
                <c:pt idx="6">
                  <c:v>12.12445</c:v>
                </c:pt>
                <c:pt idx="7">
                  <c:v>12.0654</c:v>
                </c:pt>
                <c:pt idx="8">
                  <c:v>12.49085</c:v>
                </c:pt>
                <c:pt idx="9">
                  <c:v>12.06207</c:v>
                </c:pt>
                <c:pt idx="10">
                  <c:v>12.43718</c:v>
                </c:pt>
                <c:pt idx="11">
                  <c:v>12.19319</c:v>
                </c:pt>
                <c:pt idx="12">
                  <c:v>12.10853</c:v>
                </c:pt>
                <c:pt idx="13">
                  <c:v>12.370469999999999</c:v>
                </c:pt>
                <c:pt idx="14">
                  <c:v>12.272019999999999</c:v>
                </c:pt>
                <c:pt idx="15">
                  <c:v>12.56278</c:v>
                </c:pt>
                <c:pt idx="16">
                  <c:v>11.88579</c:v>
                </c:pt>
                <c:pt idx="17">
                  <c:v>11.788259999999999</c:v>
                </c:pt>
                <c:pt idx="18">
                  <c:v>11.447100000000001</c:v>
                </c:pt>
                <c:pt idx="19">
                  <c:v>12.66994</c:v>
                </c:pt>
                <c:pt idx="20">
                  <c:v>13.05458</c:v>
                </c:pt>
                <c:pt idx="21">
                  <c:v>12.655530000000001</c:v>
                </c:pt>
                <c:pt idx="22">
                  <c:v>13.00728</c:v>
                </c:pt>
                <c:pt idx="23">
                  <c:v>13.1784</c:v>
                </c:pt>
                <c:pt idx="24">
                  <c:v>13.95809</c:v>
                </c:pt>
                <c:pt idx="25">
                  <c:v>13.887840000000001</c:v>
                </c:pt>
                <c:pt idx="26">
                  <c:v>14.71157</c:v>
                </c:pt>
                <c:pt idx="27">
                  <c:v>14.37223</c:v>
                </c:pt>
                <c:pt idx="28">
                  <c:v>15.32315</c:v>
                </c:pt>
                <c:pt idx="29">
                  <c:v>15.625439999999999</c:v>
                </c:pt>
                <c:pt idx="30">
                  <c:v>15.84103</c:v>
                </c:pt>
                <c:pt idx="31">
                  <c:v>16.458120000000001</c:v>
                </c:pt>
                <c:pt idx="32">
                  <c:v>15.88091</c:v>
                </c:pt>
                <c:pt idx="33">
                  <c:v>16.142859999999999</c:v>
                </c:pt>
                <c:pt idx="34">
                  <c:v>15.487069999999999</c:v>
                </c:pt>
                <c:pt idx="35">
                  <c:v>14.33089</c:v>
                </c:pt>
                <c:pt idx="36">
                  <c:v>14.364280000000001</c:v>
                </c:pt>
                <c:pt idx="37">
                  <c:v>13.376849999999999</c:v>
                </c:pt>
                <c:pt idx="38">
                  <c:v>13.26131</c:v>
                </c:pt>
                <c:pt idx="39">
                  <c:v>13.57105</c:v>
                </c:pt>
                <c:pt idx="40">
                  <c:v>14.48244</c:v>
                </c:pt>
                <c:pt idx="41">
                  <c:v>15.04424</c:v>
                </c:pt>
                <c:pt idx="42">
                  <c:v>14.00407</c:v>
                </c:pt>
                <c:pt idx="43">
                  <c:v>11.730689999999999</c:v>
                </c:pt>
                <c:pt idx="44">
                  <c:v>12.66159</c:v>
                </c:pt>
                <c:pt idx="45">
                  <c:v>15.651590000000001</c:v>
                </c:pt>
                <c:pt idx="46">
                  <c:v>15.98495</c:v>
                </c:pt>
                <c:pt idx="47">
                  <c:v>15.898580000000001</c:v>
                </c:pt>
              </c:numCache>
            </c:numRef>
          </c:val>
          <c:smooth val="0"/>
          <c:extLst>
            <c:ext xmlns:c16="http://schemas.microsoft.com/office/drawing/2014/chart" uri="{C3380CC4-5D6E-409C-BE32-E72D297353CC}">
              <c16:uniqueId val="{00000004-528E-46C9-BC16-CBD2C61E31D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28E-46C9-BC16-CBD2C61E31D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28E-46C9-BC16-CBD2C61E31D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28E-46C9-BC16-CBD2C61E31D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14.6747</c:v>
                </c:pt>
                <c:pt idx="1">
                  <c:v>13.336270000000001</c:v>
                </c:pt>
                <c:pt idx="2">
                  <c:v>14.11204</c:v>
                </c:pt>
                <c:pt idx="3">
                  <c:v>14.81371</c:v>
                </c:pt>
                <c:pt idx="4">
                  <c:v>14.4351</c:v>
                </c:pt>
                <c:pt idx="5">
                  <c:v>14.178990000000001</c:v>
                </c:pt>
                <c:pt idx="6">
                  <c:v>13.78082</c:v>
                </c:pt>
                <c:pt idx="7">
                  <c:v>14.25605</c:v>
                </c:pt>
                <c:pt idx="8">
                  <c:v>13.55416</c:v>
                </c:pt>
                <c:pt idx="9">
                  <c:v>13.548819999999999</c:v>
                </c:pt>
                <c:pt idx="10">
                  <c:v>12.773960000000001</c:v>
                </c:pt>
                <c:pt idx="11">
                  <c:v>12.20669</c:v>
                </c:pt>
                <c:pt idx="12">
                  <c:v>12.050129999999999</c:v>
                </c:pt>
                <c:pt idx="13">
                  <c:v>11.96771</c:v>
                </c:pt>
                <c:pt idx="14">
                  <c:v>12.38692</c:v>
                </c:pt>
                <c:pt idx="15">
                  <c:v>12.095750000000001</c:v>
                </c:pt>
                <c:pt idx="16">
                  <c:v>12.928599999999999</c:v>
                </c:pt>
                <c:pt idx="17">
                  <c:v>12.83075</c:v>
                </c:pt>
                <c:pt idx="18">
                  <c:v>12.901210000000001</c:v>
                </c:pt>
                <c:pt idx="19">
                  <c:v>13.66897</c:v>
                </c:pt>
                <c:pt idx="20">
                  <c:v>14.182930000000001</c:v>
                </c:pt>
                <c:pt idx="21">
                  <c:v>14.589549999999999</c:v>
                </c:pt>
                <c:pt idx="22">
                  <c:v>14.482049999999999</c:v>
                </c:pt>
                <c:pt idx="23">
                  <c:v>14.146800000000001</c:v>
                </c:pt>
                <c:pt idx="24">
                  <c:v>13.3866</c:v>
                </c:pt>
                <c:pt idx="25">
                  <c:v>13.309839999999999</c:v>
                </c:pt>
                <c:pt idx="26">
                  <c:v>14.010160000000001</c:v>
                </c:pt>
                <c:pt idx="27">
                  <c:v>13.867380000000001</c:v>
                </c:pt>
                <c:pt idx="28">
                  <c:v>14.032069999999999</c:v>
                </c:pt>
                <c:pt idx="29">
                  <c:v>13.85036</c:v>
                </c:pt>
                <c:pt idx="30">
                  <c:v>13.808149999999999</c:v>
                </c:pt>
                <c:pt idx="31">
                  <c:v>14.3095</c:v>
                </c:pt>
                <c:pt idx="32">
                  <c:v>13.126749999999999</c:v>
                </c:pt>
                <c:pt idx="33">
                  <c:v>14.29757</c:v>
                </c:pt>
                <c:pt idx="34">
                  <c:v>13.80132</c:v>
                </c:pt>
                <c:pt idx="35">
                  <c:v>13.351150000000001</c:v>
                </c:pt>
                <c:pt idx="36">
                  <c:v>13.579750000000001</c:v>
                </c:pt>
                <c:pt idx="37">
                  <c:v>13.28777</c:v>
                </c:pt>
                <c:pt idx="38">
                  <c:v>13.535259999999999</c:v>
                </c:pt>
                <c:pt idx="39">
                  <c:v>13.468030000000001</c:v>
                </c:pt>
                <c:pt idx="40">
                  <c:v>13.99943</c:v>
                </c:pt>
                <c:pt idx="41">
                  <c:v>13.76887</c:v>
                </c:pt>
                <c:pt idx="42">
                  <c:v>14.234999999999999</c:v>
                </c:pt>
                <c:pt idx="43">
                  <c:v>14.04481</c:v>
                </c:pt>
                <c:pt idx="44">
                  <c:v>13.984450000000001</c:v>
                </c:pt>
                <c:pt idx="45">
                  <c:v>14.89819</c:v>
                </c:pt>
                <c:pt idx="46">
                  <c:v>14.26979</c:v>
                </c:pt>
                <c:pt idx="47">
                  <c:v>14.14692</c:v>
                </c:pt>
              </c:numCache>
            </c:numRef>
          </c:val>
          <c:smooth val="0"/>
          <c:extLst>
            <c:ext xmlns:c16="http://schemas.microsoft.com/office/drawing/2014/chart" uri="{C3380CC4-5D6E-409C-BE32-E72D297353CC}">
              <c16:uniqueId val="{00000008-528E-46C9-BC16-CBD2C61E31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28E-46C9-BC16-CBD2C61E31D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92.992500000000007</c:v>
                </c:pt>
                <c:pt idx="1">
                  <c:v>91.9298</c:v>
                </c:pt>
                <c:pt idx="2">
                  <c:v>91.699200000000005</c:v>
                </c:pt>
                <c:pt idx="3">
                  <c:v>92.089100000000002</c:v>
                </c:pt>
                <c:pt idx="4">
                  <c:v>92.252799999999993</c:v>
                </c:pt>
                <c:pt idx="5">
                  <c:v>92.508300000000006</c:v>
                </c:pt>
                <c:pt idx="6">
                  <c:v>91.415099999999995</c:v>
                </c:pt>
                <c:pt idx="7">
                  <c:v>91.562700000000007</c:v>
                </c:pt>
                <c:pt idx="8">
                  <c:v>91.978399999999993</c:v>
                </c:pt>
                <c:pt idx="9">
                  <c:v>92.698099999999997</c:v>
                </c:pt>
                <c:pt idx="10">
                  <c:v>92.168000000000006</c:v>
                </c:pt>
                <c:pt idx="11">
                  <c:v>93.191999999999993</c:v>
                </c:pt>
                <c:pt idx="12">
                  <c:v>93.606800000000007</c:v>
                </c:pt>
                <c:pt idx="13">
                  <c:v>91.218199999999996</c:v>
                </c:pt>
                <c:pt idx="14">
                  <c:v>91.0184</c:v>
                </c:pt>
                <c:pt idx="15">
                  <c:v>91.710999999999999</c:v>
                </c:pt>
                <c:pt idx="16">
                  <c:v>91.144000000000005</c:v>
                </c:pt>
                <c:pt idx="17">
                  <c:v>92.458200000000005</c:v>
                </c:pt>
                <c:pt idx="18">
                  <c:v>93.135300000000001</c:v>
                </c:pt>
                <c:pt idx="19">
                  <c:v>93.109499999999997</c:v>
                </c:pt>
                <c:pt idx="20">
                  <c:v>92.624300000000005</c:v>
                </c:pt>
                <c:pt idx="21">
                  <c:v>92.249399999999994</c:v>
                </c:pt>
                <c:pt idx="22">
                  <c:v>90.994699999999995</c:v>
                </c:pt>
                <c:pt idx="23">
                  <c:v>91.606999999999999</c:v>
                </c:pt>
                <c:pt idx="24">
                  <c:v>92.388000000000005</c:v>
                </c:pt>
                <c:pt idx="25">
                  <c:v>92.156999999999996</c:v>
                </c:pt>
                <c:pt idx="26">
                  <c:v>92.984300000000005</c:v>
                </c:pt>
                <c:pt idx="27">
                  <c:v>92.689099999999996</c:v>
                </c:pt>
                <c:pt idx="28">
                  <c:v>92.195099999999996</c:v>
                </c:pt>
                <c:pt idx="29">
                  <c:v>93.247399999999999</c:v>
                </c:pt>
                <c:pt idx="30">
                  <c:v>93.099400000000003</c:v>
                </c:pt>
                <c:pt idx="31">
                  <c:v>92.107200000000006</c:v>
                </c:pt>
                <c:pt idx="32">
                  <c:v>93.232299999999995</c:v>
                </c:pt>
                <c:pt idx="33">
                  <c:v>93.014799999999994</c:v>
                </c:pt>
                <c:pt idx="34">
                  <c:v>92.759500000000003</c:v>
                </c:pt>
                <c:pt idx="35">
                  <c:v>93.166600000000003</c:v>
                </c:pt>
                <c:pt idx="36">
                  <c:v>92.109700000000004</c:v>
                </c:pt>
                <c:pt idx="37">
                  <c:v>91.8857</c:v>
                </c:pt>
                <c:pt idx="38">
                  <c:v>90.832400000000007</c:v>
                </c:pt>
                <c:pt idx="39">
                  <c:v>90.290899999999993</c:v>
                </c:pt>
                <c:pt idx="40">
                  <c:v>90.478399999999993</c:v>
                </c:pt>
                <c:pt idx="41">
                  <c:v>91.258099999999999</c:v>
                </c:pt>
                <c:pt idx="42">
                  <c:v>89.386899999999997</c:v>
                </c:pt>
                <c:pt idx="43">
                  <c:v>91.264300000000006</c:v>
                </c:pt>
                <c:pt idx="44">
                  <c:v>90.931200000000004</c:v>
                </c:pt>
                <c:pt idx="45">
                  <c:v>90.864500000000007</c:v>
                </c:pt>
                <c:pt idx="46">
                  <c:v>91.611099999999993</c:v>
                </c:pt>
                <c:pt idx="47">
                  <c:v>91.833699999999993</c:v>
                </c:pt>
              </c:numCache>
            </c:numRef>
          </c:val>
          <c:smooth val="0"/>
          <c:extLst>
            <c:ext xmlns:c16="http://schemas.microsoft.com/office/drawing/2014/chart" uri="{C3380CC4-5D6E-409C-BE32-E72D297353CC}">
              <c16:uniqueId val="{0000000A-528E-46C9-BC16-CBD2C61E31D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5.1294399999999998</c:v>
                </c:pt>
                <c:pt idx="1">
                  <c:v>5.1042699999999996</c:v>
                </c:pt>
                <c:pt idx="2">
                  <c:v>5.1420599999999999</c:v>
                </c:pt>
                <c:pt idx="3">
                  <c:v>5.1366899999999998</c:v>
                </c:pt>
                <c:pt idx="4">
                  <c:v>5.14872</c:v>
                </c:pt>
                <c:pt idx="5">
                  <c:v>5.1230399999999996</c:v>
                </c:pt>
                <c:pt idx="6">
                  <c:v>5.1277499999999998</c:v>
                </c:pt>
                <c:pt idx="7">
                  <c:v>5.1307999999999998</c:v>
                </c:pt>
                <c:pt idx="8">
                  <c:v>5.17476</c:v>
                </c:pt>
                <c:pt idx="9">
                  <c:v>5.1503500000000004</c:v>
                </c:pt>
                <c:pt idx="10">
                  <c:v>5.1966900000000003</c:v>
                </c:pt>
                <c:pt idx="11">
                  <c:v>5.1393500000000003</c:v>
                </c:pt>
                <c:pt idx="12">
                  <c:v>5.1461499999999996</c:v>
                </c:pt>
                <c:pt idx="13">
                  <c:v>6.2786900000000001</c:v>
                </c:pt>
                <c:pt idx="14">
                  <c:v>5.1744300000000001</c:v>
                </c:pt>
                <c:pt idx="15">
                  <c:v>5.2004599999999996</c:v>
                </c:pt>
                <c:pt idx="16">
                  <c:v>5.1852900000000002</c:v>
                </c:pt>
                <c:pt idx="17">
                  <c:v>5.1835699999999996</c:v>
                </c:pt>
                <c:pt idx="18">
                  <c:v>5.1985799999999998</c:v>
                </c:pt>
                <c:pt idx="19">
                  <c:v>5.1993600000000004</c:v>
                </c:pt>
                <c:pt idx="20">
                  <c:v>5.19679</c:v>
                </c:pt>
                <c:pt idx="21">
                  <c:v>5.2023299999999999</c:v>
                </c:pt>
                <c:pt idx="22">
                  <c:v>5.2446299999999999</c:v>
                </c:pt>
                <c:pt idx="23">
                  <c:v>5.2503900000000003</c:v>
                </c:pt>
                <c:pt idx="24">
                  <c:v>5.26</c:v>
                </c:pt>
                <c:pt idx="25">
                  <c:v>5.2476900000000004</c:v>
                </c:pt>
                <c:pt idx="26">
                  <c:v>5.2475899999999998</c:v>
                </c:pt>
                <c:pt idx="27">
                  <c:v>5.2471199999999998</c:v>
                </c:pt>
                <c:pt idx="28">
                  <c:v>5.2666199999999996</c:v>
                </c:pt>
                <c:pt idx="29">
                  <c:v>5.2891000000000004</c:v>
                </c:pt>
                <c:pt idx="30">
                  <c:v>5.31135</c:v>
                </c:pt>
                <c:pt idx="31">
                  <c:v>5.3051199999999996</c:v>
                </c:pt>
                <c:pt idx="32">
                  <c:v>5.2902899999999997</c:v>
                </c:pt>
                <c:pt idx="33">
                  <c:v>5.3149199999999999</c:v>
                </c:pt>
                <c:pt idx="34">
                  <c:v>5.2864599999999999</c:v>
                </c:pt>
                <c:pt idx="35">
                  <c:v>5.3148499999999999</c:v>
                </c:pt>
                <c:pt idx="36">
                  <c:v>5.3044500000000001</c:v>
                </c:pt>
                <c:pt idx="37">
                  <c:v>5.3270600000000004</c:v>
                </c:pt>
                <c:pt idx="38">
                  <c:v>5.3367199999999997</c:v>
                </c:pt>
                <c:pt idx="39">
                  <c:v>5.3281900000000002</c:v>
                </c:pt>
                <c:pt idx="40">
                  <c:v>5.3152100000000004</c:v>
                </c:pt>
                <c:pt idx="41">
                  <c:v>5.4161000000000001</c:v>
                </c:pt>
                <c:pt idx="42">
                  <c:v>5.4347799999999999</c:v>
                </c:pt>
                <c:pt idx="43">
                  <c:v>5.4415399999999998</c:v>
                </c:pt>
                <c:pt idx="44">
                  <c:v>5.4488899999999996</c:v>
                </c:pt>
                <c:pt idx="45">
                  <c:v>5.4685699999999997</c:v>
                </c:pt>
                <c:pt idx="46">
                  <c:v>5.4972799999999999</c:v>
                </c:pt>
                <c:pt idx="47">
                  <c:v>6.32585</c:v>
                </c:pt>
              </c:numCache>
            </c:numRef>
          </c:val>
          <c:smooth val="0"/>
          <c:extLst>
            <c:ext xmlns:c16="http://schemas.microsoft.com/office/drawing/2014/chart" uri="{C3380CC4-5D6E-409C-BE32-E72D297353CC}">
              <c16:uniqueId val="{0000000B-528E-46C9-BC16-CBD2C61E31D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28E-46C9-BC16-CBD2C61E31D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0.71499999999999997</c:v>
                </c:pt>
                <c:pt idx="1">
                  <c:v>0.68899999999999995</c:v>
                </c:pt>
                <c:pt idx="2">
                  <c:v>0.7</c:v>
                </c:pt>
                <c:pt idx="3">
                  <c:v>0.71599999999999997</c:v>
                </c:pt>
                <c:pt idx="4">
                  <c:v>0.66700000000000004</c:v>
                </c:pt>
                <c:pt idx="5">
                  <c:v>0.67500000000000004</c:v>
                </c:pt>
                <c:pt idx="6">
                  <c:v>0.70499999999999996</c:v>
                </c:pt>
                <c:pt idx="7">
                  <c:v>0.66900000000000004</c:v>
                </c:pt>
                <c:pt idx="8">
                  <c:v>0.65200000000000002</c:v>
                </c:pt>
                <c:pt idx="9">
                  <c:v>0.66600000000000004</c:v>
                </c:pt>
                <c:pt idx="10">
                  <c:v>0.63600000000000001</c:v>
                </c:pt>
                <c:pt idx="11">
                  <c:v>0.67200000000000004</c:v>
                </c:pt>
                <c:pt idx="12">
                  <c:v>0.66800000000000004</c:v>
                </c:pt>
                <c:pt idx="13">
                  <c:v>0.70799999999999996</c:v>
                </c:pt>
                <c:pt idx="14">
                  <c:v>0.71699999999999997</c:v>
                </c:pt>
                <c:pt idx="15">
                  <c:v>0.71199999999999997</c:v>
                </c:pt>
                <c:pt idx="16">
                  <c:v>0.71199999999999997</c:v>
                </c:pt>
                <c:pt idx="17">
                  <c:v>0.71899999999999997</c:v>
                </c:pt>
                <c:pt idx="18">
                  <c:v>0.73699999999999999</c:v>
                </c:pt>
                <c:pt idx="19">
                  <c:v>0.74399999999999999</c:v>
                </c:pt>
                <c:pt idx="20">
                  <c:v>0.78600000000000003</c:v>
                </c:pt>
                <c:pt idx="21">
                  <c:v>0.67700000000000005</c:v>
                </c:pt>
                <c:pt idx="22">
                  <c:v>0.66800000000000004</c:v>
                </c:pt>
                <c:pt idx="23">
                  <c:v>0.67800000000000005</c:v>
                </c:pt>
                <c:pt idx="24">
                  <c:v>0.66700000000000004</c:v>
                </c:pt>
                <c:pt idx="25">
                  <c:v>0.68600000000000005</c:v>
                </c:pt>
                <c:pt idx="26">
                  <c:v>0.73199999999999998</c:v>
                </c:pt>
                <c:pt idx="27">
                  <c:v>0.68400000000000005</c:v>
                </c:pt>
                <c:pt idx="28">
                  <c:v>0.73599999999999999</c:v>
                </c:pt>
                <c:pt idx="29">
                  <c:v>0.67300000000000004</c:v>
                </c:pt>
                <c:pt idx="30">
                  <c:v>0.70799999999999996</c:v>
                </c:pt>
                <c:pt idx="31">
                  <c:v>0.68500000000000005</c:v>
                </c:pt>
                <c:pt idx="32">
                  <c:v>0.65100000000000002</c:v>
                </c:pt>
                <c:pt idx="33">
                  <c:v>0.68600000000000005</c:v>
                </c:pt>
                <c:pt idx="34">
                  <c:v>0.66600000000000004</c:v>
                </c:pt>
                <c:pt idx="35">
                  <c:v>0.65200000000000002</c:v>
                </c:pt>
                <c:pt idx="36">
                  <c:v>0.72699999999999998</c:v>
                </c:pt>
                <c:pt idx="37">
                  <c:v>0.747</c:v>
                </c:pt>
                <c:pt idx="38">
                  <c:v>0.72899999999999998</c:v>
                </c:pt>
                <c:pt idx="39">
                  <c:v>0.76200000000000001</c:v>
                </c:pt>
                <c:pt idx="40">
                  <c:v>0.71099999999999997</c:v>
                </c:pt>
                <c:pt idx="41">
                  <c:v>0.70599999999999996</c:v>
                </c:pt>
                <c:pt idx="42">
                  <c:v>0.68600000000000005</c:v>
                </c:pt>
                <c:pt idx="43">
                  <c:v>0.67500000000000004</c:v>
                </c:pt>
                <c:pt idx="44">
                  <c:v>0.68500000000000005</c:v>
                </c:pt>
                <c:pt idx="45">
                  <c:v>0.66</c:v>
                </c:pt>
                <c:pt idx="46">
                  <c:v>0.629</c:v>
                </c:pt>
                <c:pt idx="47">
                  <c:v>0.68100000000000005</c:v>
                </c:pt>
              </c:numCache>
            </c:numRef>
          </c:val>
          <c:smooth val="0"/>
          <c:extLst>
            <c:ext xmlns:c16="http://schemas.microsoft.com/office/drawing/2014/chart" uri="{C3380CC4-5D6E-409C-BE32-E72D297353CC}">
              <c16:uniqueId val="{0000000D-528E-46C9-BC16-CBD2C61E31D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22.334099999999999</c:v>
                </c:pt>
                <c:pt idx="1">
                  <c:v>22.240950000000002</c:v>
                </c:pt>
                <c:pt idx="2">
                  <c:v>21.737929999999999</c:v>
                </c:pt>
                <c:pt idx="3">
                  <c:v>21.543479999999999</c:v>
                </c:pt>
                <c:pt idx="4">
                  <c:v>22.900549999999999</c:v>
                </c:pt>
                <c:pt idx="5">
                  <c:v>22.946200000000001</c:v>
                </c:pt>
                <c:pt idx="6">
                  <c:v>22.925909999999998</c:v>
                </c:pt>
                <c:pt idx="7">
                  <c:v>22.39433</c:v>
                </c:pt>
                <c:pt idx="8">
                  <c:v>21.312619999999999</c:v>
                </c:pt>
                <c:pt idx="9">
                  <c:v>20.17126</c:v>
                </c:pt>
                <c:pt idx="10">
                  <c:v>20.661930000000002</c:v>
                </c:pt>
                <c:pt idx="11">
                  <c:v>19.246230000000001</c:v>
                </c:pt>
                <c:pt idx="12">
                  <c:v>19.272010000000002</c:v>
                </c:pt>
                <c:pt idx="13">
                  <c:v>19.293209999999998</c:v>
                </c:pt>
                <c:pt idx="14">
                  <c:v>20.033110000000001</c:v>
                </c:pt>
                <c:pt idx="15">
                  <c:v>19.860849999999999</c:v>
                </c:pt>
                <c:pt idx="16">
                  <c:v>20.188040000000001</c:v>
                </c:pt>
                <c:pt idx="17">
                  <c:v>19.90889</c:v>
                </c:pt>
                <c:pt idx="18">
                  <c:v>21.459669999999999</c:v>
                </c:pt>
                <c:pt idx="19">
                  <c:v>22.159859999999998</c:v>
                </c:pt>
                <c:pt idx="20">
                  <c:v>22.565899999999999</c:v>
                </c:pt>
                <c:pt idx="21">
                  <c:v>21.78473</c:v>
                </c:pt>
                <c:pt idx="22">
                  <c:v>21.398810000000001</c:v>
                </c:pt>
                <c:pt idx="23">
                  <c:v>20.468599999999999</c:v>
                </c:pt>
                <c:pt idx="24">
                  <c:v>20.31212</c:v>
                </c:pt>
                <c:pt idx="25">
                  <c:v>18.67315</c:v>
                </c:pt>
                <c:pt idx="26">
                  <c:v>20.562349999999999</c:v>
                </c:pt>
                <c:pt idx="27">
                  <c:v>21.292090000000002</c:v>
                </c:pt>
                <c:pt idx="28">
                  <c:v>22.643730000000001</c:v>
                </c:pt>
                <c:pt idx="29">
                  <c:v>22.174939999999999</c:v>
                </c:pt>
                <c:pt idx="30">
                  <c:v>22.25459</c:v>
                </c:pt>
                <c:pt idx="31">
                  <c:v>22.868200000000002</c:v>
                </c:pt>
                <c:pt idx="32">
                  <c:v>22.575610000000001</c:v>
                </c:pt>
                <c:pt idx="33">
                  <c:v>21.17681</c:v>
                </c:pt>
                <c:pt idx="34">
                  <c:v>19.62105</c:v>
                </c:pt>
                <c:pt idx="35">
                  <c:v>19.259989999999998</c:v>
                </c:pt>
                <c:pt idx="36">
                  <c:v>19.187329999999999</c:v>
                </c:pt>
                <c:pt idx="37">
                  <c:v>18.808890000000002</c:v>
                </c:pt>
                <c:pt idx="38">
                  <c:v>19.16039</c:v>
                </c:pt>
                <c:pt idx="39">
                  <c:v>19.62632</c:v>
                </c:pt>
                <c:pt idx="40">
                  <c:v>17.6753</c:v>
                </c:pt>
                <c:pt idx="41">
                  <c:v>17.792190000000002</c:v>
                </c:pt>
                <c:pt idx="42">
                  <c:v>19.59235</c:v>
                </c:pt>
                <c:pt idx="43">
                  <c:v>19.415420000000001</c:v>
                </c:pt>
                <c:pt idx="44">
                  <c:v>19.251719999999999</c:v>
                </c:pt>
                <c:pt idx="45">
                  <c:v>19.806249999999999</c:v>
                </c:pt>
                <c:pt idx="46">
                  <c:v>19.72437</c:v>
                </c:pt>
                <c:pt idx="47">
                  <c:v>19.673580000000001</c:v>
                </c:pt>
              </c:numCache>
            </c:numRef>
          </c:val>
          <c:smooth val="0"/>
          <c:extLst>
            <c:ext xmlns:c16="http://schemas.microsoft.com/office/drawing/2014/chart" uri="{C3380CC4-5D6E-409C-BE32-E72D297353CC}">
              <c16:uniqueId val="{0000000E-528E-46C9-BC16-CBD2C61E31D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460.97876000000002</c:v>
                </c:pt>
                <c:pt idx="1">
                  <c:v>462.19294000000002</c:v>
                </c:pt>
                <c:pt idx="2">
                  <c:v>462.43419999999998</c:v>
                </c:pt>
                <c:pt idx="3">
                  <c:v>459.65904999999998</c:v>
                </c:pt>
                <c:pt idx="4">
                  <c:v>456.76315</c:v>
                </c:pt>
                <c:pt idx="5">
                  <c:v>461.12020999999999</c:v>
                </c:pt>
                <c:pt idx="6">
                  <c:v>460.78696000000002</c:v>
                </c:pt>
                <c:pt idx="7">
                  <c:v>459.20312000000001</c:v>
                </c:pt>
                <c:pt idx="8">
                  <c:v>458.82166999999998</c:v>
                </c:pt>
                <c:pt idx="9">
                  <c:v>459.23271999999997</c:v>
                </c:pt>
                <c:pt idx="10">
                  <c:v>461.57632000000001</c:v>
                </c:pt>
                <c:pt idx="11">
                  <c:v>463.03483</c:v>
                </c:pt>
                <c:pt idx="12">
                  <c:v>462.48935</c:v>
                </c:pt>
                <c:pt idx="13">
                  <c:v>458.50313999999997</c:v>
                </c:pt>
                <c:pt idx="14">
                  <c:v>456.35351000000003</c:v>
                </c:pt>
                <c:pt idx="15">
                  <c:v>466.66210000000001</c:v>
                </c:pt>
                <c:pt idx="16">
                  <c:v>463.95128999999997</c:v>
                </c:pt>
                <c:pt idx="17">
                  <c:v>467.29862000000003</c:v>
                </c:pt>
                <c:pt idx="18">
                  <c:v>457.14046999999999</c:v>
                </c:pt>
                <c:pt idx="19">
                  <c:v>459.34098999999998</c:v>
                </c:pt>
                <c:pt idx="20">
                  <c:v>456.21784000000002</c:v>
                </c:pt>
                <c:pt idx="21">
                  <c:v>453.80151999999998</c:v>
                </c:pt>
                <c:pt idx="22">
                  <c:v>454.67430000000002</c:v>
                </c:pt>
                <c:pt idx="23">
                  <c:v>448.24534</c:v>
                </c:pt>
                <c:pt idx="24">
                  <c:v>452.84532999999999</c:v>
                </c:pt>
                <c:pt idx="25">
                  <c:v>441.16253</c:v>
                </c:pt>
                <c:pt idx="26">
                  <c:v>456.14643000000001</c:v>
                </c:pt>
                <c:pt idx="27">
                  <c:v>449.86176</c:v>
                </c:pt>
                <c:pt idx="28">
                  <c:v>452.69011999999998</c:v>
                </c:pt>
                <c:pt idx="29">
                  <c:v>452.04370999999998</c:v>
                </c:pt>
                <c:pt idx="30">
                  <c:v>451.11153999999999</c:v>
                </c:pt>
                <c:pt idx="31">
                  <c:v>452.42804999999998</c:v>
                </c:pt>
                <c:pt idx="32">
                  <c:v>450.38434999999998</c:v>
                </c:pt>
                <c:pt idx="33">
                  <c:v>449.80666000000002</c:v>
                </c:pt>
                <c:pt idx="34">
                  <c:v>443.55043000000001</c:v>
                </c:pt>
                <c:pt idx="35">
                  <c:v>445.07328999999999</c:v>
                </c:pt>
                <c:pt idx="36">
                  <c:v>448.59127000000001</c:v>
                </c:pt>
                <c:pt idx="37">
                  <c:v>453.21577000000002</c:v>
                </c:pt>
                <c:pt idx="38">
                  <c:v>452.93594000000002</c:v>
                </c:pt>
                <c:pt idx="39">
                  <c:v>424.36847</c:v>
                </c:pt>
                <c:pt idx="40">
                  <c:v>421.52231999999998</c:v>
                </c:pt>
                <c:pt idx="41">
                  <c:v>434.88445000000002</c:v>
                </c:pt>
                <c:pt idx="42">
                  <c:v>455.75223</c:v>
                </c:pt>
                <c:pt idx="43">
                  <c:v>454.63243</c:v>
                </c:pt>
                <c:pt idx="44">
                  <c:v>455.97214000000002</c:v>
                </c:pt>
                <c:pt idx="45">
                  <c:v>462.85548</c:v>
                </c:pt>
                <c:pt idx="46">
                  <c:v>460.71980000000002</c:v>
                </c:pt>
                <c:pt idx="47">
                  <c:v>463.0702</c:v>
                </c:pt>
              </c:numCache>
            </c:numRef>
          </c:val>
          <c:smooth val="0"/>
          <c:extLst>
            <c:ext xmlns:c16="http://schemas.microsoft.com/office/drawing/2014/chart" uri="{C3380CC4-5D6E-409C-BE32-E72D297353CC}">
              <c16:uniqueId val="{0000000F-528E-46C9-BC16-CBD2C61E31D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28E-46C9-BC16-CBD2C61E31D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152.6148</c:v>
                </c:pt>
                <c:pt idx="1">
                  <c:v>152.11619999999999</c:v>
                </c:pt>
                <c:pt idx="2">
                  <c:v>153.43559999999999</c:v>
                </c:pt>
                <c:pt idx="3">
                  <c:v>155.654</c:v>
                </c:pt>
                <c:pt idx="4">
                  <c:v>157.2713</c:v>
                </c:pt>
                <c:pt idx="5">
                  <c:v>155.7886</c:v>
                </c:pt>
                <c:pt idx="6">
                  <c:v>156.49449999999999</c:v>
                </c:pt>
                <c:pt idx="7">
                  <c:v>163.32</c:v>
                </c:pt>
                <c:pt idx="8">
                  <c:v>157.2037</c:v>
                </c:pt>
                <c:pt idx="9">
                  <c:v>159.7705</c:v>
                </c:pt>
                <c:pt idx="10">
                  <c:v>149.71860000000001</c:v>
                </c:pt>
                <c:pt idx="11">
                  <c:v>160.6662</c:v>
                </c:pt>
                <c:pt idx="12">
                  <c:v>153.70599999999999</c:v>
                </c:pt>
                <c:pt idx="13">
                  <c:v>156.05340000000001</c:v>
                </c:pt>
                <c:pt idx="14">
                  <c:v>149.96369999999999</c:v>
                </c:pt>
                <c:pt idx="15">
                  <c:v>151.97409999999999</c:v>
                </c:pt>
                <c:pt idx="16">
                  <c:v>157.78890000000001</c:v>
                </c:pt>
                <c:pt idx="17">
                  <c:v>153.90809999999999</c:v>
                </c:pt>
                <c:pt idx="18">
                  <c:v>149.83009999999999</c:v>
                </c:pt>
                <c:pt idx="19">
                  <c:v>144.89879999999999</c:v>
                </c:pt>
                <c:pt idx="20">
                  <c:v>147.24639999999999</c:v>
                </c:pt>
                <c:pt idx="21">
                  <c:v>117.9671</c:v>
                </c:pt>
                <c:pt idx="22">
                  <c:v>112.23779999999999</c:v>
                </c:pt>
                <c:pt idx="23">
                  <c:v>105.7383</c:v>
                </c:pt>
                <c:pt idx="24">
                  <c:v>115.43380000000001</c:v>
                </c:pt>
                <c:pt idx="25">
                  <c:v>113.2424</c:v>
                </c:pt>
                <c:pt idx="26">
                  <c:v>125.8203</c:v>
                </c:pt>
                <c:pt idx="27">
                  <c:v>148.98070000000001</c:v>
                </c:pt>
                <c:pt idx="28">
                  <c:v>160.51939999999999</c:v>
                </c:pt>
                <c:pt idx="29">
                  <c:v>150.52850000000001</c:v>
                </c:pt>
                <c:pt idx="30">
                  <c:v>154.0866</c:v>
                </c:pt>
                <c:pt idx="31">
                  <c:v>157.89330000000001</c:v>
                </c:pt>
                <c:pt idx="32">
                  <c:v>159.88900000000001</c:v>
                </c:pt>
                <c:pt idx="33">
                  <c:v>162.4255</c:v>
                </c:pt>
                <c:pt idx="34">
                  <c:v>158.19380000000001</c:v>
                </c:pt>
                <c:pt idx="35">
                  <c:v>158.66399999999999</c:v>
                </c:pt>
                <c:pt idx="36">
                  <c:v>151.4006</c:v>
                </c:pt>
                <c:pt idx="37">
                  <c:v>154.36349999999999</c:v>
                </c:pt>
                <c:pt idx="38">
                  <c:v>146.0181</c:v>
                </c:pt>
                <c:pt idx="39">
                  <c:v>152.60839999999999</c:v>
                </c:pt>
                <c:pt idx="40">
                  <c:v>152.6472</c:v>
                </c:pt>
                <c:pt idx="41">
                  <c:v>155.4247</c:v>
                </c:pt>
                <c:pt idx="42">
                  <c:v>159.3348</c:v>
                </c:pt>
                <c:pt idx="43">
                  <c:v>154.35919999999999</c:v>
                </c:pt>
                <c:pt idx="44">
                  <c:v>162.0514</c:v>
                </c:pt>
                <c:pt idx="45">
                  <c:v>154.60040000000001</c:v>
                </c:pt>
                <c:pt idx="46">
                  <c:v>152.89879999999999</c:v>
                </c:pt>
                <c:pt idx="47">
                  <c:v>158.26730000000001</c:v>
                </c:pt>
              </c:numCache>
            </c:numRef>
          </c:val>
          <c:smooth val="0"/>
          <c:extLst>
            <c:ext xmlns:c16="http://schemas.microsoft.com/office/drawing/2014/chart" uri="{C3380CC4-5D6E-409C-BE32-E72D297353CC}">
              <c16:uniqueId val="{00000011-528E-46C9-BC16-CBD2C61E31D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17.846679999999999</c:v>
                </c:pt>
                <c:pt idx="1">
                  <c:v>17.99869</c:v>
                </c:pt>
                <c:pt idx="2">
                  <c:v>17.93477</c:v>
                </c:pt>
                <c:pt idx="3">
                  <c:v>17.719470000000001</c:v>
                </c:pt>
                <c:pt idx="4">
                  <c:v>18.168469999999999</c:v>
                </c:pt>
                <c:pt idx="5">
                  <c:v>17.730370000000001</c:v>
                </c:pt>
                <c:pt idx="6">
                  <c:v>17.603179999999998</c:v>
                </c:pt>
                <c:pt idx="7">
                  <c:v>17.389589999999998</c:v>
                </c:pt>
                <c:pt idx="8">
                  <c:v>17.491299999999999</c:v>
                </c:pt>
                <c:pt idx="9">
                  <c:v>17.89537</c:v>
                </c:pt>
                <c:pt idx="10">
                  <c:v>18.048929999999999</c:v>
                </c:pt>
                <c:pt idx="11">
                  <c:v>17.822939999999999</c:v>
                </c:pt>
                <c:pt idx="12">
                  <c:v>17.074439999999999</c:v>
                </c:pt>
                <c:pt idx="13">
                  <c:v>17.079599999999999</c:v>
                </c:pt>
                <c:pt idx="14">
                  <c:v>16.860430000000001</c:v>
                </c:pt>
                <c:pt idx="15">
                  <c:v>16.99072</c:v>
                </c:pt>
                <c:pt idx="16">
                  <c:v>16.670739999999999</c:v>
                </c:pt>
                <c:pt idx="17">
                  <c:v>16.598510000000001</c:v>
                </c:pt>
                <c:pt idx="18">
                  <c:v>16.914650000000002</c:v>
                </c:pt>
                <c:pt idx="19">
                  <c:v>17.586480000000002</c:v>
                </c:pt>
                <c:pt idx="20">
                  <c:v>17.66563</c:v>
                </c:pt>
                <c:pt idx="21">
                  <c:v>16.97383</c:v>
                </c:pt>
                <c:pt idx="22">
                  <c:v>17.345199999999998</c:v>
                </c:pt>
                <c:pt idx="23">
                  <c:v>16.549890000000001</c:v>
                </c:pt>
                <c:pt idx="24">
                  <c:v>17.02317</c:v>
                </c:pt>
                <c:pt idx="25">
                  <c:v>17.094999999999999</c:v>
                </c:pt>
                <c:pt idx="26">
                  <c:v>17.230540000000001</c:v>
                </c:pt>
                <c:pt idx="27">
                  <c:v>17.505369999999999</c:v>
                </c:pt>
                <c:pt idx="28">
                  <c:v>16.876819999999999</c:v>
                </c:pt>
                <c:pt idx="29">
                  <c:v>16.556360000000002</c:v>
                </c:pt>
                <c:pt idx="30">
                  <c:v>16.76623</c:v>
                </c:pt>
                <c:pt idx="31">
                  <c:v>17.01848</c:v>
                </c:pt>
                <c:pt idx="32">
                  <c:v>16.934979999999999</c:v>
                </c:pt>
                <c:pt idx="33">
                  <c:v>17.382629999999999</c:v>
                </c:pt>
                <c:pt idx="34">
                  <c:v>16.667639999999999</c:v>
                </c:pt>
                <c:pt idx="35">
                  <c:v>17.596489999999999</c:v>
                </c:pt>
                <c:pt idx="36">
                  <c:v>17.258669999999999</c:v>
                </c:pt>
                <c:pt idx="37">
                  <c:v>17.33249</c:v>
                </c:pt>
                <c:pt idx="38">
                  <c:v>17.43638</c:v>
                </c:pt>
                <c:pt idx="39">
                  <c:v>17.116579999999999</c:v>
                </c:pt>
                <c:pt idx="40">
                  <c:v>16.965969999999999</c:v>
                </c:pt>
                <c:pt idx="41">
                  <c:v>16.610040000000001</c:v>
                </c:pt>
                <c:pt idx="42">
                  <c:v>16.548300000000001</c:v>
                </c:pt>
                <c:pt idx="43">
                  <c:v>16.407080000000001</c:v>
                </c:pt>
                <c:pt idx="44">
                  <c:v>16.51352</c:v>
                </c:pt>
                <c:pt idx="45">
                  <c:v>17.46</c:v>
                </c:pt>
                <c:pt idx="46">
                  <c:v>17.650410000000001</c:v>
                </c:pt>
                <c:pt idx="47">
                  <c:v>18.000019999999999</c:v>
                </c:pt>
              </c:numCache>
            </c:numRef>
          </c:val>
          <c:smooth val="0"/>
          <c:extLst>
            <c:ext xmlns:c16="http://schemas.microsoft.com/office/drawing/2014/chart" uri="{C3380CC4-5D6E-409C-BE32-E72D297353CC}">
              <c16:uniqueId val="{00000012-528E-46C9-BC16-CBD2C61E31D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28E-46C9-BC16-CBD2C61E31D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28E-46C9-BC16-CBD2C61E31D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13.629200000000001</c:v>
                </c:pt>
                <c:pt idx="1">
                  <c:v>14.641400000000001</c:v>
                </c:pt>
                <c:pt idx="2">
                  <c:v>13.889699999999999</c:v>
                </c:pt>
                <c:pt idx="3">
                  <c:v>14.0335</c:v>
                </c:pt>
                <c:pt idx="4">
                  <c:v>13.9291</c:v>
                </c:pt>
                <c:pt idx="5">
                  <c:v>13.9336</c:v>
                </c:pt>
                <c:pt idx="6">
                  <c:v>14.1576</c:v>
                </c:pt>
                <c:pt idx="7">
                  <c:v>13.9602</c:v>
                </c:pt>
                <c:pt idx="8">
                  <c:v>13.851699999999999</c:v>
                </c:pt>
                <c:pt idx="9">
                  <c:v>13.4656</c:v>
                </c:pt>
                <c:pt idx="10">
                  <c:v>13.443199999999999</c:v>
                </c:pt>
                <c:pt idx="11">
                  <c:v>13.2887</c:v>
                </c:pt>
                <c:pt idx="12">
                  <c:v>12.788399999999999</c:v>
                </c:pt>
                <c:pt idx="13">
                  <c:v>12.932</c:v>
                </c:pt>
                <c:pt idx="14">
                  <c:v>12.7201</c:v>
                </c:pt>
                <c:pt idx="15">
                  <c:v>12.430300000000001</c:v>
                </c:pt>
                <c:pt idx="16">
                  <c:v>13.3454</c:v>
                </c:pt>
                <c:pt idx="17">
                  <c:v>13.7639</c:v>
                </c:pt>
                <c:pt idx="18">
                  <c:v>13.807399999999999</c:v>
                </c:pt>
                <c:pt idx="19">
                  <c:v>14.049300000000001</c:v>
                </c:pt>
                <c:pt idx="20">
                  <c:v>14.253299999999999</c:v>
                </c:pt>
                <c:pt idx="21">
                  <c:v>14.305400000000001</c:v>
                </c:pt>
                <c:pt idx="22">
                  <c:v>14.708500000000001</c:v>
                </c:pt>
                <c:pt idx="23">
                  <c:v>14.478999999999999</c:v>
                </c:pt>
                <c:pt idx="24">
                  <c:v>14.331099999999999</c:v>
                </c:pt>
                <c:pt idx="25">
                  <c:v>14.1349</c:v>
                </c:pt>
                <c:pt idx="26">
                  <c:v>13.5669</c:v>
                </c:pt>
                <c:pt idx="27">
                  <c:v>14.346399999999999</c:v>
                </c:pt>
                <c:pt idx="28">
                  <c:v>14.417400000000001</c:v>
                </c:pt>
                <c:pt idx="29">
                  <c:v>14.498699999999999</c:v>
                </c:pt>
                <c:pt idx="30">
                  <c:v>14.274900000000001</c:v>
                </c:pt>
                <c:pt idx="31">
                  <c:v>14.0892</c:v>
                </c:pt>
                <c:pt idx="32">
                  <c:v>16.093800000000002</c:v>
                </c:pt>
                <c:pt idx="33">
                  <c:v>16.398099999999999</c:v>
                </c:pt>
                <c:pt idx="34">
                  <c:v>15.5236</c:v>
                </c:pt>
                <c:pt idx="35">
                  <c:v>15.646100000000001</c:v>
                </c:pt>
                <c:pt idx="36">
                  <c:v>15.4862</c:v>
                </c:pt>
                <c:pt idx="37">
                  <c:v>14.4625</c:v>
                </c:pt>
                <c:pt idx="38">
                  <c:v>14.556699999999999</c:v>
                </c:pt>
                <c:pt idx="39">
                  <c:v>15.3673</c:v>
                </c:pt>
                <c:pt idx="40">
                  <c:v>14.914899999999999</c:v>
                </c:pt>
                <c:pt idx="41">
                  <c:v>14.565300000000001</c:v>
                </c:pt>
                <c:pt idx="42">
                  <c:v>15.659000000000001</c:v>
                </c:pt>
                <c:pt idx="43">
                  <c:v>16.456700000000001</c:v>
                </c:pt>
                <c:pt idx="44">
                  <c:v>16.682500000000001</c:v>
                </c:pt>
                <c:pt idx="45">
                  <c:v>16.123799999999999</c:v>
                </c:pt>
                <c:pt idx="46">
                  <c:v>16.878299999999999</c:v>
                </c:pt>
                <c:pt idx="47">
                  <c:v>16.778300000000002</c:v>
                </c:pt>
              </c:numCache>
            </c:numRef>
          </c:val>
          <c:smooth val="0"/>
          <c:extLst>
            <c:ext xmlns:c16="http://schemas.microsoft.com/office/drawing/2014/chart" uri="{C3380CC4-5D6E-409C-BE32-E72D297353CC}">
              <c16:uniqueId val="{00000015-528E-46C9-BC16-CBD2C61E31D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4.5178099999999999</c:v>
                </c:pt>
                <c:pt idx="1">
                  <c:v>4.7261100000000003</c:v>
                </c:pt>
                <c:pt idx="2">
                  <c:v>4.8518100000000004</c:v>
                </c:pt>
                <c:pt idx="3">
                  <c:v>4.8061600000000002</c:v>
                </c:pt>
                <c:pt idx="4">
                  <c:v>4.5387899999999997</c:v>
                </c:pt>
                <c:pt idx="5">
                  <c:v>4.5334099999999999</c:v>
                </c:pt>
                <c:pt idx="6">
                  <c:v>4.7955199999999998</c:v>
                </c:pt>
                <c:pt idx="7">
                  <c:v>4.7955100000000002</c:v>
                </c:pt>
                <c:pt idx="8">
                  <c:v>4.7793400000000004</c:v>
                </c:pt>
                <c:pt idx="9">
                  <c:v>4.8127399999999998</c:v>
                </c:pt>
                <c:pt idx="10">
                  <c:v>4.8108599999999999</c:v>
                </c:pt>
                <c:pt idx="11">
                  <c:v>4.8414400000000004</c:v>
                </c:pt>
                <c:pt idx="12">
                  <c:v>4.52644</c:v>
                </c:pt>
                <c:pt idx="13">
                  <c:v>4.3967099999999997</c:v>
                </c:pt>
                <c:pt idx="14">
                  <c:v>4.4101400000000002</c:v>
                </c:pt>
                <c:pt idx="15">
                  <c:v>4.4112799999999996</c:v>
                </c:pt>
                <c:pt idx="16">
                  <c:v>4.39602</c:v>
                </c:pt>
                <c:pt idx="17">
                  <c:v>4.4138200000000003</c:v>
                </c:pt>
                <c:pt idx="18">
                  <c:v>4.5064000000000002</c:v>
                </c:pt>
                <c:pt idx="19">
                  <c:v>4.7157600000000004</c:v>
                </c:pt>
                <c:pt idx="20">
                  <c:v>4.7612899999999998</c:v>
                </c:pt>
                <c:pt idx="21">
                  <c:v>4.7302200000000001</c:v>
                </c:pt>
                <c:pt idx="22">
                  <c:v>4.7636700000000003</c:v>
                </c:pt>
                <c:pt idx="23">
                  <c:v>4.7338199999999997</c:v>
                </c:pt>
                <c:pt idx="24">
                  <c:v>4.4262899999999998</c:v>
                </c:pt>
                <c:pt idx="25">
                  <c:v>4.4203900000000003</c:v>
                </c:pt>
                <c:pt idx="26">
                  <c:v>4.5350400000000004</c:v>
                </c:pt>
                <c:pt idx="27">
                  <c:v>4.5936399999999997</c:v>
                </c:pt>
                <c:pt idx="28">
                  <c:v>4.5275100000000004</c:v>
                </c:pt>
                <c:pt idx="29">
                  <c:v>4.51884</c:v>
                </c:pt>
                <c:pt idx="30">
                  <c:v>4.5554500000000004</c:v>
                </c:pt>
                <c:pt idx="31">
                  <c:v>4.8203399999999998</c:v>
                </c:pt>
                <c:pt idx="32">
                  <c:v>4.8299099999999999</c:v>
                </c:pt>
                <c:pt idx="33">
                  <c:v>4.8726500000000001</c:v>
                </c:pt>
                <c:pt idx="34">
                  <c:v>4.91045</c:v>
                </c:pt>
                <c:pt idx="35">
                  <c:v>4.7694799999999997</c:v>
                </c:pt>
                <c:pt idx="36">
                  <c:v>4.6865600000000001</c:v>
                </c:pt>
                <c:pt idx="37">
                  <c:v>4.6588700000000003</c:v>
                </c:pt>
                <c:pt idx="38">
                  <c:v>4.6003699999999998</c:v>
                </c:pt>
                <c:pt idx="39">
                  <c:v>4.6494499999999999</c:v>
                </c:pt>
                <c:pt idx="40">
                  <c:v>4.6530199999999997</c:v>
                </c:pt>
                <c:pt idx="41">
                  <c:v>4.9804700000000004</c:v>
                </c:pt>
                <c:pt idx="42">
                  <c:v>5.0054999999999996</c:v>
                </c:pt>
                <c:pt idx="43">
                  <c:v>4.9134200000000003</c:v>
                </c:pt>
                <c:pt idx="44">
                  <c:v>4.9273800000000003</c:v>
                </c:pt>
                <c:pt idx="45">
                  <c:v>4.8112199999999996</c:v>
                </c:pt>
                <c:pt idx="46">
                  <c:v>4.8260500000000004</c:v>
                </c:pt>
                <c:pt idx="47">
                  <c:v>4.8649899999999997</c:v>
                </c:pt>
              </c:numCache>
            </c:numRef>
          </c:val>
          <c:smooth val="0"/>
          <c:extLst>
            <c:ext xmlns:c16="http://schemas.microsoft.com/office/drawing/2014/chart" uri="{C3380CC4-5D6E-409C-BE32-E72D297353CC}">
              <c16:uniqueId val="{00000016-528E-46C9-BC16-CBD2C61E31D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28E-46C9-BC16-CBD2C61E31D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28E-46C9-BC16-CBD2C61E31D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16.579129999999999</c:v>
                </c:pt>
                <c:pt idx="1">
                  <c:v>16.566960000000002</c:v>
                </c:pt>
                <c:pt idx="2">
                  <c:v>15.27027</c:v>
                </c:pt>
                <c:pt idx="3">
                  <c:v>16.243490000000001</c:v>
                </c:pt>
                <c:pt idx="4">
                  <c:v>15.947100000000001</c:v>
                </c:pt>
                <c:pt idx="5">
                  <c:v>16.632529999999999</c:v>
                </c:pt>
                <c:pt idx="6">
                  <c:v>16.649819999999998</c:v>
                </c:pt>
                <c:pt idx="7">
                  <c:v>13.824479999999999</c:v>
                </c:pt>
                <c:pt idx="8">
                  <c:v>12.04594</c:v>
                </c:pt>
                <c:pt idx="9">
                  <c:v>14.54266</c:v>
                </c:pt>
                <c:pt idx="10">
                  <c:v>14.177580000000001</c:v>
                </c:pt>
                <c:pt idx="11">
                  <c:v>12.933210000000001</c:v>
                </c:pt>
                <c:pt idx="12">
                  <c:v>11.33522</c:v>
                </c:pt>
                <c:pt idx="13">
                  <c:v>11.84613</c:v>
                </c:pt>
                <c:pt idx="14">
                  <c:v>11.74512</c:v>
                </c:pt>
                <c:pt idx="15">
                  <c:v>13.40339</c:v>
                </c:pt>
                <c:pt idx="16">
                  <c:v>13.199070000000001</c:v>
                </c:pt>
                <c:pt idx="17">
                  <c:v>13.49394</c:v>
                </c:pt>
                <c:pt idx="18">
                  <c:v>13.87884</c:v>
                </c:pt>
                <c:pt idx="19">
                  <c:v>14.03271</c:v>
                </c:pt>
                <c:pt idx="20">
                  <c:v>14.812760000000001</c:v>
                </c:pt>
                <c:pt idx="21">
                  <c:v>15.815939999999999</c:v>
                </c:pt>
                <c:pt idx="22">
                  <c:v>15.551299999999999</c:v>
                </c:pt>
                <c:pt idx="23">
                  <c:v>15.546860000000001</c:v>
                </c:pt>
                <c:pt idx="24">
                  <c:v>15.103020000000001</c:v>
                </c:pt>
                <c:pt idx="25">
                  <c:v>15.389849999999999</c:v>
                </c:pt>
                <c:pt idx="26">
                  <c:v>14.96757</c:v>
                </c:pt>
                <c:pt idx="27">
                  <c:v>15.00056</c:v>
                </c:pt>
                <c:pt idx="28">
                  <c:v>16.398510000000002</c:v>
                </c:pt>
                <c:pt idx="29">
                  <c:v>16.839510000000001</c:v>
                </c:pt>
                <c:pt idx="30">
                  <c:v>16.918019999999999</c:v>
                </c:pt>
                <c:pt idx="31">
                  <c:v>16.787469999999999</c:v>
                </c:pt>
                <c:pt idx="32">
                  <c:v>16.342770000000002</c:v>
                </c:pt>
                <c:pt idx="33">
                  <c:v>16.08522</c:v>
                </c:pt>
                <c:pt idx="34">
                  <c:v>15.404500000000001</c:v>
                </c:pt>
                <c:pt idx="35">
                  <c:v>15.11849</c:v>
                </c:pt>
                <c:pt idx="36">
                  <c:v>13.24926</c:v>
                </c:pt>
                <c:pt idx="37">
                  <c:v>12.080579999999999</c:v>
                </c:pt>
                <c:pt idx="38">
                  <c:v>12.376609999999999</c:v>
                </c:pt>
                <c:pt idx="39">
                  <c:v>13.44439</c:v>
                </c:pt>
                <c:pt idx="40">
                  <c:v>14.128590000000001</c:v>
                </c:pt>
                <c:pt idx="41">
                  <c:v>15.02258</c:v>
                </c:pt>
                <c:pt idx="42">
                  <c:v>15.06302</c:v>
                </c:pt>
                <c:pt idx="43">
                  <c:v>15.72125</c:v>
                </c:pt>
                <c:pt idx="44">
                  <c:v>15.824809999999999</c:v>
                </c:pt>
                <c:pt idx="45">
                  <c:v>16.098769999999998</c:v>
                </c:pt>
                <c:pt idx="46">
                  <c:v>15.537879999999999</c:v>
                </c:pt>
                <c:pt idx="47">
                  <c:v>15.41883</c:v>
                </c:pt>
              </c:numCache>
            </c:numRef>
          </c:val>
          <c:smooth val="0"/>
          <c:extLst>
            <c:ext xmlns:c16="http://schemas.microsoft.com/office/drawing/2014/chart" uri="{C3380CC4-5D6E-409C-BE32-E72D297353CC}">
              <c16:uniqueId val="{00000019-528E-46C9-BC16-CBD2C61E31D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292.10000000000002</c:v>
                </c:pt>
                <c:pt idx="1">
                  <c:v>290.79000000000002</c:v>
                </c:pt>
                <c:pt idx="2">
                  <c:v>291.41000000000003</c:v>
                </c:pt>
                <c:pt idx="3">
                  <c:v>287.33999999999997</c:v>
                </c:pt>
                <c:pt idx="4">
                  <c:v>283.91000000000003</c:v>
                </c:pt>
                <c:pt idx="5">
                  <c:v>295.10000000000002</c:v>
                </c:pt>
                <c:pt idx="6">
                  <c:v>287.86</c:v>
                </c:pt>
                <c:pt idx="7">
                  <c:v>290.23</c:v>
                </c:pt>
                <c:pt idx="8">
                  <c:v>292.57</c:v>
                </c:pt>
                <c:pt idx="9">
                  <c:v>296.72000000000003</c:v>
                </c:pt>
                <c:pt idx="10">
                  <c:v>296.52999999999997</c:v>
                </c:pt>
                <c:pt idx="11">
                  <c:v>293.45999999999998</c:v>
                </c:pt>
                <c:pt idx="12">
                  <c:v>291.08999999999997</c:v>
                </c:pt>
                <c:pt idx="13">
                  <c:v>284.91000000000003</c:v>
                </c:pt>
                <c:pt idx="14">
                  <c:v>273.87</c:v>
                </c:pt>
                <c:pt idx="15">
                  <c:v>269.57</c:v>
                </c:pt>
                <c:pt idx="16">
                  <c:v>278.08999999999997</c:v>
                </c:pt>
                <c:pt idx="17">
                  <c:v>286.06</c:v>
                </c:pt>
                <c:pt idx="18">
                  <c:v>285.66000000000003</c:v>
                </c:pt>
                <c:pt idx="19">
                  <c:v>270.22000000000003</c:v>
                </c:pt>
                <c:pt idx="20">
                  <c:v>263.16000000000003</c:v>
                </c:pt>
                <c:pt idx="21">
                  <c:v>267.04000000000002</c:v>
                </c:pt>
                <c:pt idx="22">
                  <c:v>278.32</c:v>
                </c:pt>
                <c:pt idx="23">
                  <c:v>282.48</c:v>
                </c:pt>
                <c:pt idx="24">
                  <c:v>290.01</c:v>
                </c:pt>
                <c:pt idx="25">
                  <c:v>284.25</c:v>
                </c:pt>
                <c:pt idx="26">
                  <c:v>262</c:v>
                </c:pt>
                <c:pt idx="27">
                  <c:v>273.44</c:v>
                </c:pt>
                <c:pt idx="28">
                  <c:v>274.12</c:v>
                </c:pt>
                <c:pt idx="29">
                  <c:v>259.48</c:v>
                </c:pt>
                <c:pt idx="30">
                  <c:v>258.74</c:v>
                </c:pt>
                <c:pt idx="31">
                  <c:v>257.2</c:v>
                </c:pt>
                <c:pt idx="32">
                  <c:v>261.74</c:v>
                </c:pt>
                <c:pt idx="33">
                  <c:v>264.55</c:v>
                </c:pt>
                <c:pt idx="34">
                  <c:v>262.45</c:v>
                </c:pt>
                <c:pt idx="35">
                  <c:v>257.10000000000002</c:v>
                </c:pt>
                <c:pt idx="36">
                  <c:v>264.04000000000002</c:v>
                </c:pt>
                <c:pt idx="37">
                  <c:v>263.85000000000002</c:v>
                </c:pt>
                <c:pt idx="38">
                  <c:v>260.92</c:v>
                </c:pt>
                <c:pt idx="39">
                  <c:v>257.19</c:v>
                </c:pt>
                <c:pt idx="40">
                  <c:v>267.22000000000003</c:v>
                </c:pt>
                <c:pt idx="41">
                  <c:v>290.27999999999997</c:v>
                </c:pt>
                <c:pt idx="42">
                  <c:v>296.17</c:v>
                </c:pt>
                <c:pt idx="43">
                  <c:v>295.86</c:v>
                </c:pt>
                <c:pt idx="44">
                  <c:v>293.70999999999998</c:v>
                </c:pt>
                <c:pt idx="45">
                  <c:v>293.20999999999998</c:v>
                </c:pt>
                <c:pt idx="46">
                  <c:v>294.43</c:v>
                </c:pt>
                <c:pt idx="47">
                  <c:v>296.02</c:v>
                </c:pt>
              </c:numCache>
            </c:numRef>
          </c:val>
          <c:smooth val="0"/>
          <c:extLst>
            <c:ext xmlns:c16="http://schemas.microsoft.com/office/drawing/2014/chart" uri="{C3380CC4-5D6E-409C-BE32-E72D297353CC}">
              <c16:uniqueId val="{0000001A-528E-46C9-BC16-CBD2C61E31D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28E-46C9-BC16-CBD2C61E31D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38.024000000000001</c:v>
                </c:pt>
                <c:pt idx="1">
                  <c:v>40.222999999999999</c:v>
                </c:pt>
                <c:pt idx="2">
                  <c:v>39.81</c:v>
                </c:pt>
                <c:pt idx="3">
                  <c:v>39.798999999999999</c:v>
                </c:pt>
                <c:pt idx="4">
                  <c:v>39.752000000000002</c:v>
                </c:pt>
                <c:pt idx="5">
                  <c:v>39.659999999999997</c:v>
                </c:pt>
                <c:pt idx="6">
                  <c:v>39.424999999999997</c:v>
                </c:pt>
                <c:pt idx="7">
                  <c:v>39.427999999999997</c:v>
                </c:pt>
                <c:pt idx="8">
                  <c:v>39.408000000000001</c:v>
                </c:pt>
                <c:pt idx="9">
                  <c:v>39.640999999999998</c:v>
                </c:pt>
                <c:pt idx="10">
                  <c:v>40.006999999999998</c:v>
                </c:pt>
                <c:pt idx="11">
                  <c:v>39.786000000000001</c:v>
                </c:pt>
                <c:pt idx="12">
                  <c:v>39.277000000000001</c:v>
                </c:pt>
                <c:pt idx="13">
                  <c:v>39.084000000000003</c:v>
                </c:pt>
                <c:pt idx="14">
                  <c:v>39.228999999999999</c:v>
                </c:pt>
                <c:pt idx="15">
                  <c:v>37.731999999999999</c:v>
                </c:pt>
                <c:pt idx="16">
                  <c:v>30.530999999999999</c:v>
                </c:pt>
                <c:pt idx="17">
                  <c:v>33.500999999999998</c:v>
                </c:pt>
                <c:pt idx="18">
                  <c:v>34.26</c:v>
                </c:pt>
                <c:pt idx="19">
                  <c:v>37.968000000000004</c:v>
                </c:pt>
                <c:pt idx="20">
                  <c:v>39.868000000000002</c:v>
                </c:pt>
                <c:pt idx="21">
                  <c:v>40.143999999999998</c:v>
                </c:pt>
                <c:pt idx="22">
                  <c:v>39.935000000000002</c:v>
                </c:pt>
                <c:pt idx="23">
                  <c:v>39.396999999999998</c:v>
                </c:pt>
                <c:pt idx="24">
                  <c:v>39.058</c:v>
                </c:pt>
                <c:pt idx="25">
                  <c:v>39.029000000000003</c:v>
                </c:pt>
                <c:pt idx="26">
                  <c:v>39.192999999999998</c:v>
                </c:pt>
                <c:pt idx="27">
                  <c:v>39.456000000000003</c:v>
                </c:pt>
                <c:pt idx="28">
                  <c:v>38.353000000000002</c:v>
                </c:pt>
                <c:pt idx="29">
                  <c:v>37.258000000000003</c:v>
                </c:pt>
                <c:pt idx="30">
                  <c:v>36.084000000000003</c:v>
                </c:pt>
                <c:pt idx="31">
                  <c:v>37.923999999999999</c:v>
                </c:pt>
                <c:pt idx="32">
                  <c:v>38.317999999999998</c:v>
                </c:pt>
                <c:pt idx="33">
                  <c:v>38.554000000000002</c:v>
                </c:pt>
                <c:pt idx="34">
                  <c:v>39.58</c:v>
                </c:pt>
                <c:pt idx="35">
                  <c:v>36.606999999999999</c:v>
                </c:pt>
                <c:pt idx="36">
                  <c:v>30.666</c:v>
                </c:pt>
                <c:pt idx="37">
                  <c:v>30.306000000000001</c:v>
                </c:pt>
                <c:pt idx="38">
                  <c:v>29.262</c:v>
                </c:pt>
                <c:pt idx="39">
                  <c:v>29.991</c:v>
                </c:pt>
                <c:pt idx="40">
                  <c:v>28.786000000000001</c:v>
                </c:pt>
                <c:pt idx="41">
                  <c:v>28.991</c:v>
                </c:pt>
                <c:pt idx="42">
                  <c:v>28.693000000000001</c:v>
                </c:pt>
                <c:pt idx="43">
                  <c:v>27.936</c:v>
                </c:pt>
                <c:pt idx="44">
                  <c:v>29.465</c:v>
                </c:pt>
                <c:pt idx="45">
                  <c:v>30.747</c:v>
                </c:pt>
                <c:pt idx="46">
                  <c:v>31.385000000000002</c:v>
                </c:pt>
                <c:pt idx="47">
                  <c:v>36.822000000000003</c:v>
                </c:pt>
              </c:numCache>
            </c:numRef>
          </c:val>
          <c:smooth val="0"/>
          <c:extLst>
            <c:ext xmlns:c16="http://schemas.microsoft.com/office/drawing/2014/chart" uri="{C3380CC4-5D6E-409C-BE32-E72D297353CC}">
              <c16:uniqueId val="{0000001C-528E-46C9-BC16-CBD2C61E31D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28E-46C9-BC16-CBD2C61E31D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11.196</c:v>
                </c:pt>
                <c:pt idx="1">
                  <c:v>13.942</c:v>
                </c:pt>
                <c:pt idx="2">
                  <c:v>14.39</c:v>
                </c:pt>
                <c:pt idx="3">
                  <c:v>14.286</c:v>
                </c:pt>
                <c:pt idx="4">
                  <c:v>14.170999999999999</c:v>
                </c:pt>
                <c:pt idx="5">
                  <c:v>14.11</c:v>
                </c:pt>
                <c:pt idx="6">
                  <c:v>14.018000000000001</c:v>
                </c:pt>
                <c:pt idx="7">
                  <c:v>14.077999999999999</c:v>
                </c:pt>
                <c:pt idx="8">
                  <c:v>13.845000000000001</c:v>
                </c:pt>
                <c:pt idx="9">
                  <c:v>13.833</c:v>
                </c:pt>
                <c:pt idx="10">
                  <c:v>13.811999999999999</c:v>
                </c:pt>
                <c:pt idx="11">
                  <c:v>13.872</c:v>
                </c:pt>
                <c:pt idx="12">
                  <c:v>13.319000000000001</c:v>
                </c:pt>
                <c:pt idx="13">
                  <c:v>9.1329999999999991</c:v>
                </c:pt>
                <c:pt idx="14">
                  <c:v>2.64</c:v>
                </c:pt>
                <c:pt idx="15">
                  <c:v>7.0000000000000007E-2</c:v>
                </c:pt>
                <c:pt idx="16">
                  <c:v>7.6999999999999999E-2</c:v>
                </c:pt>
                <c:pt idx="17">
                  <c:v>3.9E-2</c:v>
                </c:pt>
                <c:pt idx="18">
                  <c:v>0.10199999999999999</c:v>
                </c:pt>
                <c:pt idx="19">
                  <c:v>8.1000000000000003E-2</c:v>
                </c:pt>
                <c:pt idx="20">
                  <c:v>6.6000000000000003E-2</c:v>
                </c:pt>
                <c:pt idx="21">
                  <c:v>3.3000000000000002E-2</c:v>
                </c:pt>
                <c:pt idx="22">
                  <c:v>9.7000000000000003E-2</c:v>
                </c:pt>
                <c:pt idx="23">
                  <c:v>0.14000000000000001</c:v>
                </c:pt>
                <c:pt idx="24">
                  <c:v>0.10100000000000001</c:v>
                </c:pt>
                <c:pt idx="25">
                  <c:v>0.10100000000000001</c:v>
                </c:pt>
                <c:pt idx="26">
                  <c:v>1.752</c:v>
                </c:pt>
                <c:pt idx="27">
                  <c:v>0.60199999999999998</c:v>
                </c:pt>
                <c:pt idx="28">
                  <c:v>0.10100000000000001</c:v>
                </c:pt>
                <c:pt idx="29">
                  <c:v>5.194</c:v>
                </c:pt>
                <c:pt idx="30">
                  <c:v>13.368</c:v>
                </c:pt>
                <c:pt idx="31">
                  <c:v>17.039000000000001</c:v>
                </c:pt>
                <c:pt idx="32">
                  <c:v>20.878</c:v>
                </c:pt>
                <c:pt idx="33">
                  <c:v>20.861999999999998</c:v>
                </c:pt>
                <c:pt idx="34">
                  <c:v>16.553999999999998</c:v>
                </c:pt>
                <c:pt idx="35">
                  <c:v>16.364000000000001</c:v>
                </c:pt>
                <c:pt idx="36">
                  <c:v>16.076000000000001</c:v>
                </c:pt>
                <c:pt idx="37">
                  <c:v>16.068000000000001</c:v>
                </c:pt>
                <c:pt idx="38">
                  <c:v>15.942</c:v>
                </c:pt>
                <c:pt idx="39">
                  <c:v>15.342000000000001</c:v>
                </c:pt>
                <c:pt idx="40">
                  <c:v>15.355</c:v>
                </c:pt>
                <c:pt idx="41">
                  <c:v>16.140999999999998</c:v>
                </c:pt>
                <c:pt idx="42">
                  <c:v>16.135999999999999</c:v>
                </c:pt>
                <c:pt idx="43">
                  <c:v>16.111000000000001</c:v>
                </c:pt>
                <c:pt idx="44">
                  <c:v>16.254999999999999</c:v>
                </c:pt>
                <c:pt idx="45">
                  <c:v>16.166</c:v>
                </c:pt>
                <c:pt idx="46">
                  <c:v>16.103000000000002</c:v>
                </c:pt>
                <c:pt idx="47">
                  <c:v>16.184999999999999</c:v>
                </c:pt>
              </c:numCache>
            </c:numRef>
          </c:val>
          <c:smooth val="0"/>
          <c:extLst>
            <c:ext xmlns:c16="http://schemas.microsoft.com/office/drawing/2014/chart" uri="{C3380CC4-5D6E-409C-BE32-E72D297353CC}">
              <c16:uniqueId val="{0000001E-528E-46C9-BC16-CBD2C61E31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1170.5999999999999</c:v>
                </c:pt>
                <c:pt idx="1">
                  <c:v>1165</c:v>
                </c:pt>
                <c:pt idx="2">
                  <c:v>1172.9000000000001</c:v>
                </c:pt>
                <c:pt idx="3">
                  <c:v>1192.5999999999999</c:v>
                </c:pt>
                <c:pt idx="4">
                  <c:v>1177.2</c:v>
                </c:pt>
                <c:pt idx="5">
                  <c:v>1173</c:v>
                </c:pt>
                <c:pt idx="6">
                  <c:v>1179.3</c:v>
                </c:pt>
                <c:pt idx="7">
                  <c:v>1179.5</c:v>
                </c:pt>
                <c:pt idx="8">
                  <c:v>1163.2</c:v>
                </c:pt>
                <c:pt idx="9">
                  <c:v>1177.3</c:v>
                </c:pt>
                <c:pt idx="10">
                  <c:v>1112.5</c:v>
                </c:pt>
                <c:pt idx="11">
                  <c:v>1123</c:v>
                </c:pt>
                <c:pt idx="12">
                  <c:v>1118.4000000000001</c:v>
                </c:pt>
                <c:pt idx="13">
                  <c:v>1109.2</c:v>
                </c:pt>
                <c:pt idx="14">
                  <c:v>1112.8</c:v>
                </c:pt>
                <c:pt idx="15">
                  <c:v>1109.0999999999999</c:v>
                </c:pt>
                <c:pt idx="16">
                  <c:v>1103.0999999999999</c:v>
                </c:pt>
                <c:pt idx="17">
                  <c:v>1106.5</c:v>
                </c:pt>
                <c:pt idx="18">
                  <c:v>1108.9000000000001</c:v>
                </c:pt>
                <c:pt idx="19">
                  <c:v>1093.7</c:v>
                </c:pt>
                <c:pt idx="20">
                  <c:v>1091.7</c:v>
                </c:pt>
                <c:pt idx="21">
                  <c:v>1103</c:v>
                </c:pt>
                <c:pt idx="22">
                  <c:v>1093.5999999999999</c:v>
                </c:pt>
                <c:pt idx="23">
                  <c:v>1109.4000000000001</c:v>
                </c:pt>
                <c:pt idx="24">
                  <c:v>1100.7</c:v>
                </c:pt>
                <c:pt idx="25">
                  <c:v>1098</c:v>
                </c:pt>
                <c:pt idx="26">
                  <c:v>1103.2</c:v>
                </c:pt>
                <c:pt idx="27">
                  <c:v>1106.2</c:v>
                </c:pt>
                <c:pt idx="28">
                  <c:v>1087</c:v>
                </c:pt>
                <c:pt idx="29">
                  <c:v>1098.7</c:v>
                </c:pt>
                <c:pt idx="30">
                  <c:v>1101.8</c:v>
                </c:pt>
                <c:pt idx="31">
                  <c:v>1099.7</c:v>
                </c:pt>
                <c:pt idx="32">
                  <c:v>1099.8</c:v>
                </c:pt>
                <c:pt idx="33">
                  <c:v>1103.4000000000001</c:v>
                </c:pt>
                <c:pt idx="34">
                  <c:v>1111.5</c:v>
                </c:pt>
                <c:pt idx="35">
                  <c:v>1119</c:v>
                </c:pt>
                <c:pt idx="36">
                  <c:v>1122.3</c:v>
                </c:pt>
                <c:pt idx="37">
                  <c:v>1124</c:v>
                </c:pt>
                <c:pt idx="38">
                  <c:v>1123.8</c:v>
                </c:pt>
                <c:pt idx="39">
                  <c:v>1116.5</c:v>
                </c:pt>
                <c:pt idx="40">
                  <c:v>1118.5</c:v>
                </c:pt>
                <c:pt idx="41">
                  <c:v>1118.3</c:v>
                </c:pt>
                <c:pt idx="42">
                  <c:v>1110.2</c:v>
                </c:pt>
                <c:pt idx="43">
                  <c:v>1117.8</c:v>
                </c:pt>
                <c:pt idx="44">
                  <c:v>1130.7</c:v>
                </c:pt>
                <c:pt idx="45">
                  <c:v>1128.8</c:v>
                </c:pt>
                <c:pt idx="46">
                  <c:v>1128.8</c:v>
                </c:pt>
                <c:pt idx="47">
                  <c:v>1132</c:v>
                </c:pt>
              </c:numCache>
            </c:numRef>
          </c:val>
          <c:extLst>
            <c:ext xmlns:c16="http://schemas.microsoft.com/office/drawing/2014/chart" uri="{C3380CC4-5D6E-409C-BE32-E72D297353CC}">
              <c16:uniqueId val="{00000000-DB6F-4080-A8BD-1C6E9285BCB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3094.3</c:v>
                </c:pt>
                <c:pt idx="1">
                  <c:v>2993.2</c:v>
                </c:pt>
                <c:pt idx="2">
                  <c:v>3015.6</c:v>
                </c:pt>
                <c:pt idx="3">
                  <c:v>3004.6</c:v>
                </c:pt>
                <c:pt idx="4">
                  <c:v>2876.4</c:v>
                </c:pt>
                <c:pt idx="5">
                  <c:v>2923.5</c:v>
                </c:pt>
                <c:pt idx="6">
                  <c:v>2916.6</c:v>
                </c:pt>
                <c:pt idx="7">
                  <c:v>2909.7</c:v>
                </c:pt>
                <c:pt idx="8">
                  <c:v>3002</c:v>
                </c:pt>
                <c:pt idx="9">
                  <c:v>2972.6</c:v>
                </c:pt>
                <c:pt idx="10">
                  <c:v>3061</c:v>
                </c:pt>
                <c:pt idx="11">
                  <c:v>3085.5</c:v>
                </c:pt>
                <c:pt idx="12">
                  <c:v>3095.1</c:v>
                </c:pt>
                <c:pt idx="13">
                  <c:v>2954.4</c:v>
                </c:pt>
                <c:pt idx="14">
                  <c:v>2932.2</c:v>
                </c:pt>
                <c:pt idx="15">
                  <c:v>2972.9</c:v>
                </c:pt>
                <c:pt idx="16">
                  <c:v>3093.2</c:v>
                </c:pt>
                <c:pt idx="17">
                  <c:v>3128.2</c:v>
                </c:pt>
                <c:pt idx="18">
                  <c:v>3166.5</c:v>
                </c:pt>
                <c:pt idx="19">
                  <c:v>3125.5</c:v>
                </c:pt>
                <c:pt idx="20">
                  <c:v>3057.6</c:v>
                </c:pt>
                <c:pt idx="21">
                  <c:v>3056.4</c:v>
                </c:pt>
                <c:pt idx="22">
                  <c:v>3086.5</c:v>
                </c:pt>
                <c:pt idx="23">
                  <c:v>3135.5</c:v>
                </c:pt>
                <c:pt idx="24">
                  <c:v>2963.7</c:v>
                </c:pt>
                <c:pt idx="25">
                  <c:v>3025.9</c:v>
                </c:pt>
                <c:pt idx="26">
                  <c:v>3076</c:v>
                </c:pt>
                <c:pt idx="27">
                  <c:v>3087.6</c:v>
                </c:pt>
                <c:pt idx="28">
                  <c:v>3066.4</c:v>
                </c:pt>
                <c:pt idx="29">
                  <c:v>3147.4</c:v>
                </c:pt>
                <c:pt idx="30">
                  <c:v>3182.8</c:v>
                </c:pt>
                <c:pt idx="31">
                  <c:v>3209.1</c:v>
                </c:pt>
                <c:pt idx="32">
                  <c:v>3202.5</c:v>
                </c:pt>
                <c:pt idx="33">
                  <c:v>3240.1</c:v>
                </c:pt>
                <c:pt idx="34">
                  <c:v>3214</c:v>
                </c:pt>
                <c:pt idx="35">
                  <c:v>3174.5</c:v>
                </c:pt>
                <c:pt idx="36">
                  <c:v>3265.1</c:v>
                </c:pt>
                <c:pt idx="37">
                  <c:v>3313.1</c:v>
                </c:pt>
                <c:pt idx="38">
                  <c:v>3321.2</c:v>
                </c:pt>
                <c:pt idx="39">
                  <c:v>3317</c:v>
                </c:pt>
                <c:pt idx="40">
                  <c:v>3287.1</c:v>
                </c:pt>
                <c:pt idx="41">
                  <c:v>3278.8</c:v>
                </c:pt>
                <c:pt idx="42">
                  <c:v>3274.9</c:v>
                </c:pt>
                <c:pt idx="43">
                  <c:v>3277.8</c:v>
                </c:pt>
                <c:pt idx="44">
                  <c:v>3276.3</c:v>
                </c:pt>
                <c:pt idx="45">
                  <c:v>3308.8</c:v>
                </c:pt>
                <c:pt idx="46">
                  <c:v>3260.4</c:v>
                </c:pt>
                <c:pt idx="47">
                  <c:v>3203.3</c:v>
                </c:pt>
              </c:numCache>
            </c:numRef>
          </c:val>
          <c:extLst>
            <c:ext xmlns:c16="http://schemas.microsoft.com/office/drawing/2014/chart" uri="{C3380CC4-5D6E-409C-BE32-E72D297353CC}">
              <c16:uniqueId val="{00000001-DB6F-4080-A8BD-1C6E9285BCB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1131.4000000000001</c:v>
                </c:pt>
                <c:pt idx="1">
                  <c:v>1106</c:v>
                </c:pt>
                <c:pt idx="2">
                  <c:v>1106.0999999999999</c:v>
                </c:pt>
                <c:pt idx="3">
                  <c:v>1103.5999999999999</c:v>
                </c:pt>
                <c:pt idx="4">
                  <c:v>1110.5999999999999</c:v>
                </c:pt>
                <c:pt idx="5">
                  <c:v>1100.9000000000001</c:v>
                </c:pt>
                <c:pt idx="6">
                  <c:v>1107.0999999999999</c:v>
                </c:pt>
                <c:pt idx="7">
                  <c:v>1108</c:v>
                </c:pt>
                <c:pt idx="8">
                  <c:v>1102</c:v>
                </c:pt>
                <c:pt idx="9">
                  <c:v>1107.3</c:v>
                </c:pt>
                <c:pt idx="10">
                  <c:v>1134.3</c:v>
                </c:pt>
                <c:pt idx="11">
                  <c:v>1400.8</c:v>
                </c:pt>
                <c:pt idx="12">
                  <c:v>1468.8</c:v>
                </c:pt>
                <c:pt idx="13">
                  <c:v>1451.1</c:v>
                </c:pt>
                <c:pt idx="14">
                  <c:v>1388</c:v>
                </c:pt>
                <c:pt idx="15">
                  <c:v>1380.9</c:v>
                </c:pt>
                <c:pt idx="16">
                  <c:v>1615.5</c:v>
                </c:pt>
                <c:pt idx="17">
                  <c:v>1750</c:v>
                </c:pt>
                <c:pt idx="18">
                  <c:v>1827.8</c:v>
                </c:pt>
                <c:pt idx="19">
                  <c:v>1781.8</c:v>
                </c:pt>
                <c:pt idx="20">
                  <c:v>1904.8</c:v>
                </c:pt>
                <c:pt idx="21">
                  <c:v>1820.5</c:v>
                </c:pt>
                <c:pt idx="22">
                  <c:v>1805.5</c:v>
                </c:pt>
                <c:pt idx="23">
                  <c:v>1775.6</c:v>
                </c:pt>
                <c:pt idx="24">
                  <c:v>1818.5</c:v>
                </c:pt>
                <c:pt idx="25">
                  <c:v>1916.1</c:v>
                </c:pt>
                <c:pt idx="26">
                  <c:v>1843.1</c:v>
                </c:pt>
                <c:pt idx="27">
                  <c:v>1857.9</c:v>
                </c:pt>
                <c:pt idx="28">
                  <c:v>1997.2</c:v>
                </c:pt>
                <c:pt idx="29">
                  <c:v>1951.1</c:v>
                </c:pt>
                <c:pt idx="30">
                  <c:v>1956.4</c:v>
                </c:pt>
                <c:pt idx="31">
                  <c:v>1958.5</c:v>
                </c:pt>
                <c:pt idx="32">
                  <c:v>2153.5</c:v>
                </c:pt>
                <c:pt idx="33">
                  <c:v>2188.1</c:v>
                </c:pt>
                <c:pt idx="34">
                  <c:v>2188.1</c:v>
                </c:pt>
                <c:pt idx="35">
                  <c:v>2196.4</c:v>
                </c:pt>
                <c:pt idx="36">
                  <c:v>2397.6999999999998</c:v>
                </c:pt>
                <c:pt idx="37">
                  <c:v>2376.4</c:v>
                </c:pt>
                <c:pt idx="38">
                  <c:v>2330.3000000000002</c:v>
                </c:pt>
                <c:pt idx="39">
                  <c:v>2304.5</c:v>
                </c:pt>
                <c:pt idx="40">
                  <c:v>2321.1999999999998</c:v>
                </c:pt>
                <c:pt idx="41">
                  <c:v>2319.9</c:v>
                </c:pt>
                <c:pt idx="42">
                  <c:v>2332.6999999999998</c:v>
                </c:pt>
                <c:pt idx="43">
                  <c:v>2301.9</c:v>
                </c:pt>
                <c:pt idx="44">
                  <c:v>2317.1999999999998</c:v>
                </c:pt>
                <c:pt idx="45">
                  <c:v>2079</c:v>
                </c:pt>
                <c:pt idx="46">
                  <c:v>1896.6</c:v>
                </c:pt>
                <c:pt idx="47">
                  <c:v>1746.9</c:v>
                </c:pt>
              </c:numCache>
            </c:numRef>
          </c:val>
          <c:extLst>
            <c:ext xmlns:c16="http://schemas.microsoft.com/office/drawing/2014/chart" uri="{C3380CC4-5D6E-409C-BE32-E72D297353CC}">
              <c16:uniqueId val="{00000002-DB6F-4080-A8BD-1C6E9285BCB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0</c:v>
                </c:pt>
                <c:pt idx="2">
                  <c:v>0</c:v>
                </c:pt>
                <c:pt idx="3">
                  <c:v>0</c:v>
                </c:pt>
                <c:pt idx="4">
                  <c:v>0</c:v>
                </c:pt>
                <c:pt idx="5">
                  <c:v>0</c:v>
                </c:pt>
                <c:pt idx="6">
                  <c:v>0</c:v>
                </c:pt>
                <c:pt idx="7">
                  <c:v>0</c:v>
                </c:pt>
                <c:pt idx="8">
                  <c:v>0</c:v>
                </c:pt>
                <c:pt idx="9">
                  <c:v>0</c:v>
                </c:pt>
                <c:pt idx="10">
                  <c:v>0</c:v>
                </c:pt>
                <c:pt idx="11">
                  <c:v>0</c:v>
                </c:pt>
                <c:pt idx="12">
                  <c:v>0</c:v>
                </c:pt>
                <c:pt idx="13">
                  <c:v>0</c:v>
                </c:pt>
                <c:pt idx="14">
                  <c:v>45.2</c:v>
                </c:pt>
                <c:pt idx="15">
                  <c:v>46.6</c:v>
                </c:pt>
                <c:pt idx="16">
                  <c:v>46.1</c:v>
                </c:pt>
                <c:pt idx="17">
                  <c:v>45.7</c:v>
                </c:pt>
                <c:pt idx="18">
                  <c:v>45.2</c:v>
                </c:pt>
                <c:pt idx="19">
                  <c:v>44.9</c:v>
                </c:pt>
                <c:pt idx="20">
                  <c:v>44.8</c:v>
                </c:pt>
                <c:pt idx="21">
                  <c:v>44.3</c:v>
                </c:pt>
                <c:pt idx="22">
                  <c:v>45.1</c:v>
                </c:pt>
                <c:pt idx="23">
                  <c:v>45.5</c:v>
                </c:pt>
                <c:pt idx="24">
                  <c:v>45.4</c:v>
                </c:pt>
                <c:pt idx="25">
                  <c:v>45.7</c:v>
                </c:pt>
                <c:pt idx="26">
                  <c:v>45.2</c:v>
                </c:pt>
                <c:pt idx="27">
                  <c:v>45.7</c:v>
                </c:pt>
                <c:pt idx="28">
                  <c:v>45.7</c:v>
                </c:pt>
                <c:pt idx="29">
                  <c:v>45.8</c:v>
                </c:pt>
                <c:pt idx="30">
                  <c:v>46.1</c:v>
                </c:pt>
                <c:pt idx="31">
                  <c:v>46</c:v>
                </c:pt>
                <c:pt idx="32">
                  <c:v>45.9</c:v>
                </c:pt>
                <c:pt idx="33">
                  <c:v>45.8</c:v>
                </c:pt>
                <c:pt idx="34">
                  <c:v>46.1</c:v>
                </c:pt>
                <c:pt idx="35">
                  <c:v>46.2</c:v>
                </c:pt>
                <c:pt idx="36">
                  <c:v>46.5</c:v>
                </c:pt>
                <c:pt idx="37">
                  <c:v>46.7</c:v>
                </c:pt>
                <c:pt idx="38">
                  <c:v>46.8</c:v>
                </c:pt>
                <c:pt idx="39">
                  <c:v>47.1</c:v>
                </c:pt>
                <c:pt idx="40">
                  <c:v>47.1</c:v>
                </c:pt>
                <c:pt idx="41">
                  <c:v>46.9</c:v>
                </c:pt>
                <c:pt idx="42">
                  <c:v>47</c:v>
                </c:pt>
                <c:pt idx="43">
                  <c:v>47</c:v>
                </c:pt>
                <c:pt idx="44">
                  <c:v>47.1</c:v>
                </c:pt>
                <c:pt idx="45">
                  <c:v>46.7</c:v>
                </c:pt>
                <c:pt idx="46">
                  <c:v>47</c:v>
                </c:pt>
                <c:pt idx="47">
                  <c:v>46.8</c:v>
                </c:pt>
              </c:numCache>
            </c:numRef>
          </c:val>
          <c:extLst>
            <c:ext xmlns:c16="http://schemas.microsoft.com/office/drawing/2014/chart" uri="{C3380CC4-5D6E-409C-BE32-E72D297353CC}">
              <c16:uniqueId val="{00000003-DB6F-4080-A8BD-1C6E9285BCB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1.4</c:v>
                </c:pt>
                <c:pt idx="1">
                  <c:v>0</c:v>
                </c:pt>
                <c:pt idx="2">
                  <c:v>0</c:v>
                </c:pt>
                <c:pt idx="3">
                  <c:v>0</c:v>
                </c:pt>
                <c:pt idx="4">
                  <c:v>3.9</c:v>
                </c:pt>
                <c:pt idx="5">
                  <c:v>9.6</c:v>
                </c:pt>
                <c:pt idx="6">
                  <c:v>9.3000000000000007</c:v>
                </c:pt>
                <c:pt idx="7">
                  <c:v>9.6</c:v>
                </c:pt>
                <c:pt idx="8">
                  <c:v>9.1999999999999993</c:v>
                </c:pt>
                <c:pt idx="9">
                  <c:v>9.3000000000000007</c:v>
                </c:pt>
                <c:pt idx="10">
                  <c:v>9.6</c:v>
                </c:pt>
                <c:pt idx="11">
                  <c:v>9.5</c:v>
                </c:pt>
                <c:pt idx="12">
                  <c:v>8.6</c:v>
                </c:pt>
                <c:pt idx="13">
                  <c:v>8.5</c:v>
                </c:pt>
                <c:pt idx="14">
                  <c:v>8.8000000000000007</c:v>
                </c:pt>
                <c:pt idx="15">
                  <c:v>8.8000000000000007</c:v>
                </c:pt>
                <c:pt idx="16">
                  <c:v>8.8000000000000007</c:v>
                </c:pt>
                <c:pt idx="17">
                  <c:v>7.9</c:v>
                </c:pt>
                <c:pt idx="18">
                  <c:v>8.1</c:v>
                </c:pt>
                <c:pt idx="19">
                  <c:v>7.8</c:v>
                </c:pt>
                <c:pt idx="20">
                  <c:v>8.8000000000000007</c:v>
                </c:pt>
                <c:pt idx="21">
                  <c:v>8.3000000000000007</c:v>
                </c:pt>
                <c:pt idx="22">
                  <c:v>11.6</c:v>
                </c:pt>
                <c:pt idx="23">
                  <c:v>14.2</c:v>
                </c:pt>
                <c:pt idx="24">
                  <c:v>17.7</c:v>
                </c:pt>
                <c:pt idx="25">
                  <c:v>18.899999999999999</c:v>
                </c:pt>
                <c:pt idx="26">
                  <c:v>18.5</c:v>
                </c:pt>
                <c:pt idx="27">
                  <c:v>19.8</c:v>
                </c:pt>
                <c:pt idx="28">
                  <c:v>19.7</c:v>
                </c:pt>
                <c:pt idx="29">
                  <c:v>19.5</c:v>
                </c:pt>
                <c:pt idx="30">
                  <c:v>21.1</c:v>
                </c:pt>
                <c:pt idx="31">
                  <c:v>20.5</c:v>
                </c:pt>
                <c:pt idx="32">
                  <c:v>20.6</c:v>
                </c:pt>
                <c:pt idx="33">
                  <c:v>21.6</c:v>
                </c:pt>
                <c:pt idx="34">
                  <c:v>21.9</c:v>
                </c:pt>
                <c:pt idx="35">
                  <c:v>21.9</c:v>
                </c:pt>
                <c:pt idx="36">
                  <c:v>21.9</c:v>
                </c:pt>
                <c:pt idx="37">
                  <c:v>21.5</c:v>
                </c:pt>
                <c:pt idx="38">
                  <c:v>21.3</c:v>
                </c:pt>
                <c:pt idx="39">
                  <c:v>21.9</c:v>
                </c:pt>
                <c:pt idx="40">
                  <c:v>21.8</c:v>
                </c:pt>
                <c:pt idx="41">
                  <c:v>21.7</c:v>
                </c:pt>
                <c:pt idx="42">
                  <c:v>22.1</c:v>
                </c:pt>
                <c:pt idx="43">
                  <c:v>19.399999999999999</c:v>
                </c:pt>
                <c:pt idx="44">
                  <c:v>17.399999999999999</c:v>
                </c:pt>
                <c:pt idx="45">
                  <c:v>16.899999999999999</c:v>
                </c:pt>
                <c:pt idx="46">
                  <c:v>21.9</c:v>
                </c:pt>
                <c:pt idx="47">
                  <c:v>18</c:v>
                </c:pt>
              </c:numCache>
            </c:numRef>
          </c:val>
          <c:extLst>
            <c:ext xmlns:c16="http://schemas.microsoft.com/office/drawing/2014/chart" uri="{C3380CC4-5D6E-409C-BE32-E72D297353CC}">
              <c16:uniqueId val="{00000004-DB6F-4080-A8BD-1C6E9285BCB8}"/>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57.3</c:v>
                </c:pt>
                <c:pt idx="13">
                  <c:v>207.9</c:v>
                </c:pt>
                <c:pt idx="14">
                  <c:v>484.4</c:v>
                </c:pt>
                <c:pt idx="15">
                  <c:v>518.4</c:v>
                </c:pt>
                <c:pt idx="16">
                  <c:v>586.70000000000005</c:v>
                </c:pt>
                <c:pt idx="17">
                  <c:v>594.29999999999995</c:v>
                </c:pt>
                <c:pt idx="18">
                  <c:v>601.29999999999995</c:v>
                </c:pt>
                <c:pt idx="19">
                  <c:v>608.5</c:v>
                </c:pt>
                <c:pt idx="20">
                  <c:v>614.6</c:v>
                </c:pt>
                <c:pt idx="21">
                  <c:v>615</c:v>
                </c:pt>
                <c:pt idx="22">
                  <c:v>609</c:v>
                </c:pt>
                <c:pt idx="23">
                  <c:v>617.4</c:v>
                </c:pt>
                <c:pt idx="24">
                  <c:v>624.6</c:v>
                </c:pt>
                <c:pt idx="25">
                  <c:v>633.29999999999995</c:v>
                </c:pt>
                <c:pt idx="26">
                  <c:v>524.9</c:v>
                </c:pt>
                <c:pt idx="27">
                  <c:v>559.9</c:v>
                </c:pt>
                <c:pt idx="28">
                  <c:v>574.1</c:v>
                </c:pt>
                <c:pt idx="29">
                  <c:v>583.70000000000005</c:v>
                </c:pt>
                <c:pt idx="30">
                  <c:v>534</c:v>
                </c:pt>
                <c:pt idx="31">
                  <c:v>363.6</c:v>
                </c:pt>
                <c:pt idx="32">
                  <c:v>209.4</c:v>
                </c:pt>
                <c:pt idx="33">
                  <c:v>55.3</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DB6F-4080-A8BD-1C6E9285BC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SOLAR
</c:v>
                </c:pt>
              </c:strCache>
            </c:strRef>
          </c:cat>
          <c:val>
            <c:numRef>
              <c:f>TIPO_RECURSO!$C$55:$M$55</c:f>
              <c:numCache>
                <c:formatCode>#,##0.00</c:formatCode>
                <c:ptCount val="11"/>
                <c:pt idx="0">
                  <c:v>26973.1</c:v>
                </c:pt>
                <c:pt idx="1">
                  <c:v>74816.399999999994</c:v>
                </c:pt>
                <c:pt idx="2">
                  <c:v>42168.800000000003</c:v>
                </c:pt>
                <c:pt idx="3">
                  <c:v>795.2</c:v>
                </c:pt>
                <c:pt idx="4">
                  <c:v>0</c:v>
                </c:pt>
                <c:pt idx="5">
                  <c:v>0</c:v>
                </c:pt>
                <c:pt idx="6">
                  <c:v>0</c:v>
                </c:pt>
                <c:pt idx="7">
                  <c:v>65.7</c:v>
                </c:pt>
                <c:pt idx="8">
                  <c:v>0</c:v>
                </c:pt>
                <c:pt idx="9">
                  <c:v>334.55</c:v>
                </c:pt>
                <c:pt idx="10">
                  <c:v>5390.5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3A-403F-A95A-4D7F6EF2508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138.9</c:v>
                </c:pt>
                <c:pt idx="1">
                  <c:v>0</c:v>
                </c:pt>
                <c:pt idx="2">
                  <c:v>0</c:v>
                </c:pt>
                <c:pt idx="3">
                  <c:v>451.4</c:v>
                </c:pt>
                <c:pt idx="4">
                  <c:v>74</c:v>
                </c:pt>
                <c:pt idx="5">
                  <c:v>0.6</c:v>
                </c:pt>
                <c:pt idx="6">
                  <c:v>195.65</c:v>
                </c:pt>
                <c:pt idx="7">
                  <c:v>5.85</c:v>
                </c:pt>
                <c:pt idx="8">
                  <c:v>475.45</c:v>
                </c:pt>
                <c:pt idx="9">
                  <c:v>0</c:v>
                </c:pt>
                <c:pt idx="10">
                  <c:v>410.85</c:v>
                </c:pt>
                <c:pt idx="11">
                  <c:v>485.45</c:v>
                </c:pt>
                <c:pt idx="12">
                  <c:v>241.55</c:v>
                </c:pt>
                <c:pt idx="13">
                  <c:v>80.400000000000006</c:v>
                </c:pt>
                <c:pt idx="14">
                  <c:v>123.45</c:v>
                </c:pt>
                <c:pt idx="15">
                  <c:v>479.55</c:v>
                </c:pt>
                <c:pt idx="16">
                  <c:v>486</c:v>
                </c:pt>
                <c:pt idx="17">
                  <c:v>438.7</c:v>
                </c:pt>
                <c:pt idx="18">
                  <c:v>448.8</c:v>
                </c:pt>
                <c:pt idx="19">
                  <c:v>434.45</c:v>
                </c:pt>
                <c:pt idx="20">
                  <c:v>1135.5</c:v>
                </c:pt>
                <c:pt idx="21">
                  <c:v>2558.4499999999998</c:v>
                </c:pt>
                <c:pt idx="22">
                  <c:v>1826.25</c:v>
                </c:pt>
                <c:pt idx="23">
                  <c:v>2008.15</c:v>
                </c:pt>
                <c:pt idx="24">
                  <c:v>276.95</c:v>
                </c:pt>
                <c:pt idx="25">
                  <c:v>248.6</c:v>
                </c:pt>
                <c:pt idx="26">
                  <c:v>170.85</c:v>
                </c:pt>
                <c:pt idx="27">
                  <c:v>501.6</c:v>
                </c:pt>
                <c:pt idx="28">
                  <c:v>157.9</c:v>
                </c:pt>
                <c:pt idx="29">
                  <c:v>489.6</c:v>
                </c:pt>
                <c:pt idx="30">
                  <c:v>489.6</c:v>
                </c:pt>
                <c:pt idx="31">
                  <c:v>484.8</c:v>
                </c:pt>
                <c:pt idx="32">
                  <c:v>188.9</c:v>
                </c:pt>
                <c:pt idx="33">
                  <c:v>631.65</c:v>
                </c:pt>
                <c:pt idx="34">
                  <c:v>74.099999999999994</c:v>
                </c:pt>
                <c:pt idx="35">
                  <c:v>92.65</c:v>
                </c:pt>
                <c:pt idx="36">
                  <c:v>89.1</c:v>
                </c:pt>
                <c:pt idx="37">
                  <c:v>444</c:v>
                </c:pt>
                <c:pt idx="38">
                  <c:v>0</c:v>
                </c:pt>
                <c:pt idx="39">
                  <c:v>1810.2</c:v>
                </c:pt>
                <c:pt idx="40">
                  <c:v>2.15</c:v>
                </c:pt>
                <c:pt idx="41">
                  <c:v>79.599999999999994</c:v>
                </c:pt>
                <c:pt idx="42">
                  <c:v>109.65</c:v>
                </c:pt>
                <c:pt idx="43">
                  <c:v>128.30000000000001</c:v>
                </c:pt>
                <c:pt idx="44">
                  <c:v>130.5</c:v>
                </c:pt>
                <c:pt idx="45">
                  <c:v>237.9</c:v>
                </c:pt>
                <c:pt idx="46">
                  <c:v>709.55</c:v>
                </c:pt>
                <c:pt idx="47">
                  <c:v>1150.25</c:v>
                </c:pt>
                <c:pt idx="48">
                  <c:v>2132.6999999999998</c:v>
                </c:pt>
                <c:pt idx="49">
                  <c:v>858.7</c:v>
                </c:pt>
                <c:pt idx="50">
                  <c:v>7.75</c:v>
                </c:pt>
                <c:pt idx="51">
                  <c:v>155.15</c:v>
                </c:pt>
                <c:pt idx="52">
                  <c:v>713.85</c:v>
                </c:pt>
                <c:pt idx="53">
                  <c:v>2018.6</c:v>
                </c:pt>
                <c:pt idx="54">
                  <c:v>478.7</c:v>
                </c:pt>
                <c:pt idx="55">
                  <c:v>0</c:v>
                </c:pt>
                <c:pt idx="56">
                  <c:v>0</c:v>
                </c:pt>
                <c:pt idx="57">
                  <c:v>0</c:v>
                </c:pt>
                <c:pt idx="58">
                  <c:v>0</c:v>
                </c:pt>
                <c:pt idx="59">
                  <c:v>114.75</c:v>
                </c:pt>
                <c:pt idx="60">
                  <c:v>28.75</c:v>
                </c:pt>
                <c:pt idx="61">
                  <c:v>0</c:v>
                </c:pt>
                <c:pt idx="62">
                  <c:v>480</c:v>
                </c:pt>
                <c:pt idx="63">
                  <c:v>228.45</c:v>
                </c:pt>
                <c:pt idx="64">
                  <c:v>146.9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D9-4067-8CA7-47148036604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28562.10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334.55</c:v>
                </c:pt>
                <c:pt idx="1">
                  <c:v>5390.5</c:v>
                </c:pt>
                <c:pt idx="2">
                  <c:v>8713.35</c:v>
                </c:pt>
                <c:pt idx="3">
                  <c:v>14123.7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B8-4452-85C5-75689F328D4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2">
                  <c:v>3.5</c:v>
                </c:pt>
                <c:pt idx="23">
                  <c:v>6</c:v>
                </c:pt>
                <c:pt idx="24">
                  <c:v>9</c:v>
                </c:pt>
                <c:pt idx="25">
                  <c:v>10</c:v>
                </c:pt>
                <c:pt idx="26">
                  <c:v>10</c:v>
                </c:pt>
                <c:pt idx="27">
                  <c:v>11.3</c:v>
                </c:pt>
                <c:pt idx="28">
                  <c:v>11.2</c:v>
                </c:pt>
                <c:pt idx="29">
                  <c:v>11.3</c:v>
                </c:pt>
                <c:pt idx="30">
                  <c:v>13</c:v>
                </c:pt>
                <c:pt idx="31">
                  <c:v>12.4</c:v>
                </c:pt>
                <c:pt idx="32">
                  <c:v>12.5</c:v>
                </c:pt>
                <c:pt idx="33">
                  <c:v>12.3</c:v>
                </c:pt>
                <c:pt idx="34">
                  <c:v>12.5</c:v>
                </c:pt>
                <c:pt idx="35">
                  <c:v>12.2</c:v>
                </c:pt>
                <c:pt idx="36">
                  <c:v>12.4</c:v>
                </c:pt>
                <c:pt idx="37">
                  <c:v>12.5</c:v>
                </c:pt>
                <c:pt idx="38">
                  <c:v>12.4</c:v>
                </c:pt>
                <c:pt idx="39">
                  <c:v>12.3</c:v>
                </c:pt>
                <c:pt idx="40">
                  <c:v>12.2</c:v>
                </c:pt>
                <c:pt idx="41">
                  <c:v>12.2</c:v>
                </c:pt>
                <c:pt idx="42">
                  <c:v>12.3</c:v>
                </c:pt>
                <c:pt idx="43">
                  <c:v>9.5</c:v>
                </c:pt>
                <c:pt idx="44">
                  <c:v>7.5</c:v>
                </c:pt>
                <c:pt idx="45">
                  <c:v>7</c:v>
                </c:pt>
                <c:pt idx="46">
                  <c:v>12</c:v>
                </c:pt>
                <c:pt idx="47">
                  <c:v>8.3000000000000007</c:v>
                </c:pt>
              </c:numCache>
            </c:numRef>
          </c:val>
          <c:extLst>
            <c:ext xmlns:c16="http://schemas.microsoft.com/office/drawing/2014/chart" uri="{C3380CC4-5D6E-409C-BE32-E72D297353CC}">
              <c16:uniqueId val="{00000000-F8AA-44A7-BFFD-51EB7B6AE30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8AA-44A7-BFFD-51EB7B6AE30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8AA-44A7-BFFD-51EB7B6AE30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1.4</c:v>
                </c:pt>
                <c:pt idx="4">
                  <c:v>3.9</c:v>
                </c:pt>
                <c:pt idx="5">
                  <c:v>9.6</c:v>
                </c:pt>
                <c:pt idx="6">
                  <c:v>9.3000000000000007</c:v>
                </c:pt>
                <c:pt idx="7">
                  <c:v>9.6</c:v>
                </c:pt>
                <c:pt idx="8">
                  <c:v>9.1999999999999993</c:v>
                </c:pt>
                <c:pt idx="9">
                  <c:v>9.3000000000000007</c:v>
                </c:pt>
                <c:pt idx="10">
                  <c:v>9.6</c:v>
                </c:pt>
                <c:pt idx="11">
                  <c:v>9.5</c:v>
                </c:pt>
                <c:pt idx="12">
                  <c:v>8.6</c:v>
                </c:pt>
                <c:pt idx="13">
                  <c:v>8.5</c:v>
                </c:pt>
                <c:pt idx="14">
                  <c:v>8.8000000000000007</c:v>
                </c:pt>
                <c:pt idx="15">
                  <c:v>8.8000000000000007</c:v>
                </c:pt>
                <c:pt idx="16">
                  <c:v>8.8000000000000007</c:v>
                </c:pt>
                <c:pt idx="17">
                  <c:v>7.9</c:v>
                </c:pt>
                <c:pt idx="18">
                  <c:v>8.1</c:v>
                </c:pt>
                <c:pt idx="19">
                  <c:v>7.8</c:v>
                </c:pt>
                <c:pt idx="20">
                  <c:v>8.8000000000000007</c:v>
                </c:pt>
                <c:pt idx="21">
                  <c:v>8.3000000000000007</c:v>
                </c:pt>
                <c:pt idx="22">
                  <c:v>8.1</c:v>
                </c:pt>
                <c:pt idx="23">
                  <c:v>8.1999999999999993</c:v>
                </c:pt>
                <c:pt idx="24">
                  <c:v>8.6999999999999993</c:v>
                </c:pt>
                <c:pt idx="25">
                  <c:v>8.9</c:v>
                </c:pt>
                <c:pt idx="26">
                  <c:v>8.5</c:v>
                </c:pt>
                <c:pt idx="27">
                  <c:v>8.5</c:v>
                </c:pt>
                <c:pt idx="28">
                  <c:v>8.5</c:v>
                </c:pt>
                <c:pt idx="29">
                  <c:v>8.1999999999999993</c:v>
                </c:pt>
                <c:pt idx="30">
                  <c:v>8.1</c:v>
                </c:pt>
                <c:pt idx="31">
                  <c:v>8.1</c:v>
                </c:pt>
                <c:pt idx="32">
                  <c:v>8.1</c:v>
                </c:pt>
                <c:pt idx="33">
                  <c:v>9.3000000000000007</c:v>
                </c:pt>
                <c:pt idx="34">
                  <c:v>9.4</c:v>
                </c:pt>
                <c:pt idx="35">
                  <c:v>9.6999999999999993</c:v>
                </c:pt>
                <c:pt idx="36">
                  <c:v>9.5</c:v>
                </c:pt>
                <c:pt idx="37">
                  <c:v>9</c:v>
                </c:pt>
                <c:pt idx="38">
                  <c:v>8.9</c:v>
                </c:pt>
                <c:pt idx="39">
                  <c:v>9.6</c:v>
                </c:pt>
                <c:pt idx="40">
                  <c:v>9.6</c:v>
                </c:pt>
                <c:pt idx="41">
                  <c:v>9.5</c:v>
                </c:pt>
                <c:pt idx="42">
                  <c:v>9.8000000000000007</c:v>
                </c:pt>
                <c:pt idx="43">
                  <c:v>9.9</c:v>
                </c:pt>
                <c:pt idx="44">
                  <c:v>9.9</c:v>
                </c:pt>
                <c:pt idx="45">
                  <c:v>9.9</c:v>
                </c:pt>
                <c:pt idx="46">
                  <c:v>9.9</c:v>
                </c:pt>
                <c:pt idx="47">
                  <c:v>9.6999999999999993</c:v>
                </c:pt>
              </c:numCache>
            </c:numRef>
          </c:val>
          <c:extLst>
            <c:ext xmlns:c16="http://schemas.microsoft.com/office/drawing/2014/chart" uri="{C3380CC4-5D6E-409C-BE32-E72D297353CC}">
              <c16:uniqueId val="{00000003-F8AA-44A7-BFFD-51EB7B6AE30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30</c:v>
                </c:pt>
                <c:pt idx="1">
                  <c:v>29.9</c:v>
                </c:pt>
                <c:pt idx="2">
                  <c:v>29.8</c:v>
                </c:pt>
                <c:pt idx="3">
                  <c:v>25.8</c:v>
                </c:pt>
                <c:pt idx="4">
                  <c:v>15.9</c:v>
                </c:pt>
              </c:numCache>
            </c:numRef>
          </c:val>
          <c:extLst>
            <c:ext xmlns:c16="http://schemas.microsoft.com/office/drawing/2014/chart" uri="{C3380CC4-5D6E-409C-BE32-E72D297353CC}">
              <c16:uniqueId val="{00000004-F8AA-44A7-BFFD-51EB7B6AE30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8AA-44A7-BFFD-51EB7B6AE3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EVO_PRO_ENE!$I$190:$I$247</c:f>
              <c:strCache>
                <c:ptCount val="58"/>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ENERGIA RENOVABLE DEL SUR S.A.</c:v>
                </c:pt>
                <c:pt idx="14">
                  <c:v>INLAND ENERGY SAC</c:v>
                </c:pt>
                <c:pt idx="15">
                  <c:v>PARQUE EOLICO TRES HERMANAS S.A.C.</c:v>
                </c:pt>
                <c:pt idx="16">
                  <c:v>LA VIRGEN</c:v>
                </c:pt>
                <c:pt idx="17">
                  <c:v>GENERADORA DE ENERGÍA DEL PERÚ</c:v>
                </c:pt>
                <c:pt idx="18">
                  <c:v>ENERGÍA EÓLICA S.A.</c:v>
                </c:pt>
                <c:pt idx="19">
                  <c:v>EGEJUNIN</c:v>
                </c:pt>
                <c:pt idx="20">
                  <c:v>JOYA SOLAR S.A.C.</c:v>
                </c:pt>
                <c:pt idx="21">
                  <c:v>ENEL GENERACION PIURA S.A.</c:v>
                </c:pt>
                <c:pt idx="22">
                  <c:v>SINERSA</c:v>
                </c:pt>
                <c:pt idx="23">
                  <c:v>GENERACIÓN ANDINA S.A.C.</c:v>
                </c:pt>
                <c:pt idx="24">
                  <c:v>PARQUE EOLICO MARCONA S.A.C.</c:v>
                </c:pt>
                <c:pt idx="25">
                  <c:v>EGESUR</c:v>
                </c:pt>
                <c:pt idx="26">
                  <c:v>EMPRESA DE GENERACION ELECTRICA SANTA ANA S.A.C.</c:v>
                </c:pt>
                <c:pt idx="27">
                  <c:v>EMPRESA DE GENERACION ELECTRICA RIO BAÑOS S.A.C.</c:v>
                </c:pt>
                <c:pt idx="28">
                  <c:v>CELEPSA RENOVABLES S.R.L.</c:v>
                </c:pt>
                <c:pt idx="29">
                  <c:v>GR CORTARRAMA SOCIEDAD ANONIMA CERRADA</c:v>
                </c:pt>
                <c:pt idx="30">
                  <c:v>HIDROELECTRICA HUANCHOR S.A.C.</c:v>
                </c:pt>
                <c:pt idx="31">
                  <c:v>HUAURA POWER GROUP S.A.</c:v>
                </c:pt>
                <c:pt idx="32">
                  <c:v>ANDEAN POWER S.A.C.</c:v>
                </c:pt>
                <c:pt idx="33">
                  <c:v>EMPRESA ELECTRICA RIO DOBLE</c:v>
                </c:pt>
                <c:pt idx="34">
                  <c:v>PERUANA DE INVERSIONES EN ENERGIAS RENOVABLES S.A.</c:v>
                </c:pt>
                <c:pt idx="35">
                  <c:v>GM OPERACIONES S.A.C.</c:v>
                </c:pt>
                <c:pt idx="36">
                  <c:v>EMPRESA ELECTRICA AGUA AZUL</c:v>
                </c:pt>
                <c:pt idx="37">
                  <c:v>EMPRESA DE GENERACION HUANZA</c:v>
                </c:pt>
                <c:pt idx="38">
                  <c:v>BIOENERGIA DEL CHIRA S.A.</c:v>
                </c:pt>
                <c:pt idx="39">
                  <c:v>EMPRESA DE GENERACION ELECTRICA CANCHAYLLO SAC</c:v>
                </c:pt>
                <c:pt idx="40">
                  <c:v>MAJES ARCUS S.A.C.</c:v>
                </c:pt>
                <c:pt idx="41">
                  <c:v>PANAMERICANA  SOLAR SAC.</c:v>
                </c:pt>
                <c:pt idx="42">
                  <c:v>TACNA SOLAR SAC.</c:v>
                </c:pt>
                <c:pt idx="43">
                  <c:v>REPARTICIÓN ARCUS S.A.C.</c:v>
                </c:pt>
                <c:pt idx="44">
                  <c:v>GR TARUCA SOCIEDAD ANONIMA CERRADA</c:v>
                </c:pt>
                <c:pt idx="45">
                  <c:v>HIDROCAÑETE S.A.</c:v>
                </c:pt>
                <c:pt idx="46">
                  <c:v>INVERSIONES SHAQSHA S.A.C.</c:v>
                </c:pt>
                <c:pt idx="47">
                  <c:v>MOQUEGUA FV S.A.C.</c:v>
                </c:pt>
                <c:pt idx="48">
                  <c:v>MAJA ENERGIA S.A.C.</c:v>
                </c:pt>
                <c:pt idx="49">
                  <c:v>ASOCIACIÓN SANTA LUCIA DE CHACAS</c:v>
                </c:pt>
                <c:pt idx="50">
                  <c:v>GR PAINO SOCIEDAD ANONIMA CERRADA</c:v>
                </c:pt>
                <c:pt idx="51">
                  <c:v>AGRO INDUSTRIAL PARAMONGA S.A.</c:v>
                </c:pt>
                <c:pt idx="52">
                  <c:v>ELECTRICA YANAPAMPA SAC</c:v>
                </c:pt>
                <c:pt idx="53">
                  <c:v>TERMOCHILCA S.A.C.</c:v>
                </c:pt>
                <c:pt idx="54">
                  <c:v>COLCA SOLAR S.A.C.</c:v>
                </c:pt>
                <c:pt idx="55">
                  <c:v>KONDU SAC</c:v>
                </c:pt>
                <c:pt idx="56">
                  <c:v>INFRAESTRUCTURAS Y ENERGIAS DEL PERU S.A.C.</c:v>
                </c:pt>
                <c:pt idx="57">
                  <c:v>ATRIA ENERGIA S.A.C.</c:v>
                </c:pt>
              </c:strCache>
            </c:strRef>
          </c:cat>
          <c:val>
            <c:numRef>
              <c:f>EVO_PRO_ENE!$J$190:$J$247</c:f>
              <c:numCache>
                <c:formatCode>General</c:formatCode>
                <c:ptCount val="58"/>
                <c:pt idx="0">
                  <c:v>71463.5</c:v>
                </c:pt>
                <c:pt idx="1">
                  <c:v>43502.3</c:v>
                </c:pt>
                <c:pt idx="2">
                  <c:v>41261.4</c:v>
                </c:pt>
                <c:pt idx="3">
                  <c:v>19883.75</c:v>
                </c:pt>
                <c:pt idx="4">
                  <c:v>19158.900000000001</c:v>
                </c:pt>
                <c:pt idx="5">
                  <c:v>15933.9</c:v>
                </c:pt>
                <c:pt idx="6">
                  <c:v>10919.1</c:v>
                </c:pt>
                <c:pt idx="7">
                  <c:v>10663.05</c:v>
                </c:pt>
                <c:pt idx="8">
                  <c:v>10043.1</c:v>
                </c:pt>
                <c:pt idx="9">
                  <c:v>8914.4500000000007</c:v>
                </c:pt>
                <c:pt idx="10">
                  <c:v>7434.9</c:v>
                </c:pt>
                <c:pt idx="11">
                  <c:v>5374.95</c:v>
                </c:pt>
                <c:pt idx="12">
                  <c:v>4641.5</c:v>
                </c:pt>
                <c:pt idx="13">
                  <c:v>4640.95</c:v>
                </c:pt>
                <c:pt idx="14">
                  <c:v>4332</c:v>
                </c:pt>
                <c:pt idx="15">
                  <c:v>3695.85</c:v>
                </c:pt>
                <c:pt idx="16">
                  <c:v>3554.6</c:v>
                </c:pt>
                <c:pt idx="17">
                  <c:v>3314.9</c:v>
                </c:pt>
                <c:pt idx="18">
                  <c:v>3253.65</c:v>
                </c:pt>
                <c:pt idx="19">
                  <c:v>3250.5</c:v>
                </c:pt>
                <c:pt idx="20">
                  <c:v>2764.3249999999998</c:v>
                </c:pt>
                <c:pt idx="21">
                  <c:v>1910.1</c:v>
                </c:pt>
                <c:pt idx="22">
                  <c:v>1418.2</c:v>
                </c:pt>
                <c:pt idx="23">
                  <c:v>1323.75</c:v>
                </c:pt>
                <c:pt idx="24">
                  <c:v>1294.5999999999999</c:v>
                </c:pt>
                <c:pt idx="25">
                  <c:v>1019.75</c:v>
                </c:pt>
                <c:pt idx="26">
                  <c:v>973.8</c:v>
                </c:pt>
                <c:pt idx="27">
                  <c:v>959.5</c:v>
                </c:pt>
                <c:pt idx="28">
                  <c:v>936.65</c:v>
                </c:pt>
                <c:pt idx="29">
                  <c:v>927.25</c:v>
                </c:pt>
                <c:pt idx="30">
                  <c:v>895.8</c:v>
                </c:pt>
                <c:pt idx="31">
                  <c:v>888.6</c:v>
                </c:pt>
                <c:pt idx="32">
                  <c:v>872.85</c:v>
                </c:pt>
                <c:pt idx="33">
                  <c:v>872.45</c:v>
                </c:pt>
                <c:pt idx="34">
                  <c:v>784</c:v>
                </c:pt>
                <c:pt idx="35">
                  <c:v>778.7</c:v>
                </c:pt>
                <c:pt idx="36">
                  <c:v>761.55</c:v>
                </c:pt>
                <c:pt idx="37">
                  <c:v>666.6</c:v>
                </c:pt>
                <c:pt idx="38">
                  <c:v>422.5</c:v>
                </c:pt>
                <c:pt idx="39">
                  <c:v>246.3</c:v>
                </c:pt>
                <c:pt idx="40">
                  <c:v>197.85</c:v>
                </c:pt>
                <c:pt idx="41">
                  <c:v>197</c:v>
                </c:pt>
                <c:pt idx="42">
                  <c:v>195.9</c:v>
                </c:pt>
                <c:pt idx="43">
                  <c:v>195.15</c:v>
                </c:pt>
                <c:pt idx="44">
                  <c:v>185.45</c:v>
                </c:pt>
                <c:pt idx="45">
                  <c:v>178.5</c:v>
                </c:pt>
                <c:pt idx="46">
                  <c:v>172.25</c:v>
                </c:pt>
                <c:pt idx="47">
                  <c:v>165.9</c:v>
                </c:pt>
                <c:pt idx="48">
                  <c:v>156.65</c:v>
                </c:pt>
                <c:pt idx="49">
                  <c:v>148.05000000000001</c:v>
                </c:pt>
                <c:pt idx="50">
                  <c:v>144.05000000000001</c:v>
                </c:pt>
                <c:pt idx="51">
                  <c:v>138.9</c:v>
                </c:pt>
                <c:pt idx="52">
                  <c:v>136.19999999999999</c:v>
                </c:pt>
                <c:pt idx="53">
                  <c:v>37.700000000000003</c:v>
                </c:pt>
                <c:pt idx="54">
                  <c:v>12.55</c:v>
                </c:pt>
                <c:pt idx="55">
                  <c:v>3.05</c:v>
                </c:pt>
                <c:pt idx="56">
                  <c:v>1.6</c:v>
                </c:pt>
                <c:pt idx="57">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2E-4211-9D50-0E8A4D9725D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535.29999999999995</c:v>
                </c:pt>
                <c:pt idx="1">
                  <c:v>506.3</c:v>
                </c:pt>
                <c:pt idx="2">
                  <c:v>494.7</c:v>
                </c:pt>
                <c:pt idx="3">
                  <c:v>501.7</c:v>
                </c:pt>
                <c:pt idx="4">
                  <c:v>493.4</c:v>
                </c:pt>
                <c:pt idx="5">
                  <c:v>500</c:v>
                </c:pt>
                <c:pt idx="6">
                  <c:v>544.70000000000005</c:v>
                </c:pt>
                <c:pt idx="7">
                  <c:v>539.4</c:v>
                </c:pt>
                <c:pt idx="8">
                  <c:v>526.5</c:v>
                </c:pt>
                <c:pt idx="9">
                  <c:v>516.6</c:v>
                </c:pt>
                <c:pt idx="10">
                  <c:v>452.8</c:v>
                </c:pt>
                <c:pt idx="11">
                  <c:v>469.7</c:v>
                </c:pt>
                <c:pt idx="12">
                  <c:v>480.1</c:v>
                </c:pt>
                <c:pt idx="13">
                  <c:v>522.4</c:v>
                </c:pt>
                <c:pt idx="14">
                  <c:v>573.29999999999995</c:v>
                </c:pt>
                <c:pt idx="15">
                  <c:v>574.79999999999995</c:v>
                </c:pt>
                <c:pt idx="16">
                  <c:v>574.9</c:v>
                </c:pt>
                <c:pt idx="17">
                  <c:v>565.4</c:v>
                </c:pt>
                <c:pt idx="18">
                  <c:v>569.4</c:v>
                </c:pt>
                <c:pt idx="19">
                  <c:v>575.4</c:v>
                </c:pt>
                <c:pt idx="20">
                  <c:v>573.20000000000005</c:v>
                </c:pt>
                <c:pt idx="21">
                  <c:v>593.1</c:v>
                </c:pt>
                <c:pt idx="22">
                  <c:v>587.29999999999995</c:v>
                </c:pt>
                <c:pt idx="23">
                  <c:v>604.20000000000005</c:v>
                </c:pt>
                <c:pt idx="24">
                  <c:v>615.6</c:v>
                </c:pt>
                <c:pt idx="25">
                  <c:v>621.6</c:v>
                </c:pt>
                <c:pt idx="26">
                  <c:v>629.6</c:v>
                </c:pt>
                <c:pt idx="27">
                  <c:v>625.9</c:v>
                </c:pt>
                <c:pt idx="28">
                  <c:v>606.1</c:v>
                </c:pt>
                <c:pt idx="29">
                  <c:v>608.70000000000005</c:v>
                </c:pt>
                <c:pt idx="30">
                  <c:v>615.29999999999995</c:v>
                </c:pt>
                <c:pt idx="31">
                  <c:v>624.20000000000005</c:v>
                </c:pt>
                <c:pt idx="32">
                  <c:v>620.5</c:v>
                </c:pt>
                <c:pt idx="33">
                  <c:v>626.5</c:v>
                </c:pt>
                <c:pt idx="34">
                  <c:v>631.4</c:v>
                </c:pt>
                <c:pt idx="35">
                  <c:v>621.5</c:v>
                </c:pt>
                <c:pt idx="36">
                  <c:v>618.29999999999995</c:v>
                </c:pt>
                <c:pt idx="37">
                  <c:v>588.29999999999995</c:v>
                </c:pt>
                <c:pt idx="38">
                  <c:v>596.4</c:v>
                </c:pt>
                <c:pt idx="39">
                  <c:v>602.1</c:v>
                </c:pt>
                <c:pt idx="40">
                  <c:v>593.29999999999995</c:v>
                </c:pt>
                <c:pt idx="41">
                  <c:v>595.6</c:v>
                </c:pt>
                <c:pt idx="42">
                  <c:v>598.9</c:v>
                </c:pt>
                <c:pt idx="43">
                  <c:v>602.9</c:v>
                </c:pt>
                <c:pt idx="44">
                  <c:v>584.6</c:v>
                </c:pt>
                <c:pt idx="45">
                  <c:v>591.9</c:v>
                </c:pt>
                <c:pt idx="46">
                  <c:v>605.29999999999995</c:v>
                </c:pt>
                <c:pt idx="47">
                  <c:v>615.29999999999995</c:v>
                </c:pt>
              </c:numCache>
            </c:numRef>
          </c:val>
          <c:extLst>
            <c:ext xmlns:c16="http://schemas.microsoft.com/office/drawing/2014/chart" uri="{C3380CC4-5D6E-409C-BE32-E72D297353CC}">
              <c16:uniqueId val="{00000000-24C7-48C0-9458-F8D18AA8CBF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4961</c:v>
                </c:pt>
                <c:pt idx="1">
                  <c:v>4802.2</c:v>
                </c:pt>
                <c:pt idx="2">
                  <c:v>4798.7</c:v>
                </c:pt>
                <c:pt idx="3">
                  <c:v>4748.8</c:v>
                </c:pt>
                <c:pt idx="4">
                  <c:v>4658.7</c:v>
                </c:pt>
                <c:pt idx="5">
                  <c:v>4738.8</c:v>
                </c:pt>
                <c:pt idx="6">
                  <c:v>4672.8999999999996</c:v>
                </c:pt>
                <c:pt idx="7">
                  <c:v>4643.6000000000004</c:v>
                </c:pt>
                <c:pt idx="8">
                  <c:v>4704.8999999999996</c:v>
                </c:pt>
                <c:pt idx="9">
                  <c:v>4729.6000000000004</c:v>
                </c:pt>
                <c:pt idx="10">
                  <c:v>4820.2</c:v>
                </c:pt>
                <c:pt idx="11">
                  <c:v>5057.5</c:v>
                </c:pt>
                <c:pt idx="12">
                  <c:v>5098.8</c:v>
                </c:pt>
                <c:pt idx="13">
                  <c:v>4898.7</c:v>
                </c:pt>
                <c:pt idx="14">
                  <c:v>4790</c:v>
                </c:pt>
                <c:pt idx="15">
                  <c:v>4927.8999999999996</c:v>
                </c:pt>
                <c:pt idx="16">
                  <c:v>5214.8999999999996</c:v>
                </c:pt>
                <c:pt idx="17">
                  <c:v>5333.6</c:v>
                </c:pt>
                <c:pt idx="18">
                  <c:v>5434.7</c:v>
                </c:pt>
                <c:pt idx="19">
                  <c:v>5371.6</c:v>
                </c:pt>
                <c:pt idx="20">
                  <c:v>5530.7</c:v>
                </c:pt>
                <c:pt idx="21">
                  <c:v>5495.4</c:v>
                </c:pt>
                <c:pt idx="22">
                  <c:v>5551.5</c:v>
                </c:pt>
                <c:pt idx="23">
                  <c:v>5609.4</c:v>
                </c:pt>
                <c:pt idx="24">
                  <c:v>5489.6</c:v>
                </c:pt>
                <c:pt idx="25">
                  <c:v>5648.5</c:v>
                </c:pt>
                <c:pt idx="26">
                  <c:v>5615.4</c:v>
                </c:pt>
                <c:pt idx="27">
                  <c:v>5651.6</c:v>
                </c:pt>
                <c:pt idx="28">
                  <c:v>5783.6</c:v>
                </c:pt>
                <c:pt idx="29">
                  <c:v>5823.7</c:v>
                </c:pt>
                <c:pt idx="30">
                  <c:v>5863.8</c:v>
                </c:pt>
                <c:pt idx="31">
                  <c:v>5896</c:v>
                </c:pt>
                <c:pt idx="32">
                  <c:v>6085.1</c:v>
                </c:pt>
                <c:pt idx="33">
                  <c:v>6101.1</c:v>
                </c:pt>
                <c:pt idx="34">
                  <c:v>6171.8</c:v>
                </c:pt>
                <c:pt idx="35">
                  <c:v>6157.7</c:v>
                </c:pt>
                <c:pt idx="36">
                  <c:v>6453</c:v>
                </c:pt>
                <c:pt idx="37">
                  <c:v>6407.1</c:v>
                </c:pt>
                <c:pt idx="38">
                  <c:v>6349.3</c:v>
                </c:pt>
                <c:pt idx="39">
                  <c:v>6308</c:v>
                </c:pt>
                <c:pt idx="40">
                  <c:v>6324.4</c:v>
                </c:pt>
                <c:pt idx="41">
                  <c:v>6285.1</c:v>
                </c:pt>
                <c:pt idx="42">
                  <c:v>6216.6</c:v>
                </c:pt>
                <c:pt idx="43">
                  <c:v>6205.6</c:v>
                </c:pt>
                <c:pt idx="44">
                  <c:v>6192.5</c:v>
                </c:pt>
                <c:pt idx="45">
                  <c:v>5966.5</c:v>
                </c:pt>
                <c:pt idx="46">
                  <c:v>5718.4</c:v>
                </c:pt>
                <c:pt idx="47">
                  <c:v>5514.2</c:v>
                </c:pt>
              </c:numCache>
            </c:numRef>
          </c:val>
          <c:extLst>
            <c:ext xmlns:c16="http://schemas.microsoft.com/office/drawing/2014/chart" uri="{C3380CC4-5D6E-409C-BE32-E72D297353CC}">
              <c16:uniqueId val="{00000001-24C7-48C0-9458-F8D18AA8CBF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545.29999999999995</c:v>
                </c:pt>
                <c:pt idx="1">
                  <c:v>540.79999999999995</c:v>
                </c:pt>
                <c:pt idx="2">
                  <c:v>546.4</c:v>
                </c:pt>
                <c:pt idx="3">
                  <c:v>562.4</c:v>
                </c:pt>
                <c:pt idx="4">
                  <c:v>532.9</c:v>
                </c:pt>
                <c:pt idx="5">
                  <c:v>528.9</c:v>
                </c:pt>
                <c:pt idx="6">
                  <c:v>530.5</c:v>
                </c:pt>
                <c:pt idx="7">
                  <c:v>530.20000000000005</c:v>
                </c:pt>
                <c:pt idx="8">
                  <c:v>525.70000000000005</c:v>
                </c:pt>
                <c:pt idx="9">
                  <c:v>532.9</c:v>
                </c:pt>
                <c:pt idx="10">
                  <c:v>520.4</c:v>
                </c:pt>
                <c:pt idx="11">
                  <c:v>532.79999999999995</c:v>
                </c:pt>
                <c:pt idx="12">
                  <c:v>581.79999999999995</c:v>
                </c:pt>
                <c:pt idx="13">
                  <c:v>727.7</c:v>
                </c:pt>
                <c:pt idx="14">
                  <c:v>1007.4</c:v>
                </c:pt>
                <c:pt idx="15">
                  <c:v>1053.3</c:v>
                </c:pt>
                <c:pt idx="16">
                  <c:v>1117.8</c:v>
                </c:pt>
                <c:pt idx="17">
                  <c:v>1158.5</c:v>
                </c:pt>
                <c:pt idx="18">
                  <c:v>1197.7</c:v>
                </c:pt>
                <c:pt idx="19">
                  <c:v>1202.9000000000001</c:v>
                </c:pt>
                <c:pt idx="20">
                  <c:v>1157.9000000000001</c:v>
                </c:pt>
                <c:pt idx="21">
                  <c:v>1161.7</c:v>
                </c:pt>
                <c:pt idx="22">
                  <c:v>1147.2</c:v>
                </c:pt>
                <c:pt idx="23">
                  <c:v>1167.8</c:v>
                </c:pt>
                <c:pt idx="24">
                  <c:v>1172.5999999999999</c:v>
                </c:pt>
                <c:pt idx="25">
                  <c:v>1177.4000000000001</c:v>
                </c:pt>
                <c:pt idx="26">
                  <c:v>1074.8</c:v>
                </c:pt>
                <c:pt idx="27">
                  <c:v>1116.7</c:v>
                </c:pt>
                <c:pt idx="28">
                  <c:v>1111</c:v>
                </c:pt>
                <c:pt idx="29">
                  <c:v>1130.4000000000001</c:v>
                </c:pt>
                <c:pt idx="30">
                  <c:v>1086.4000000000001</c:v>
                </c:pt>
                <c:pt idx="31">
                  <c:v>915.6</c:v>
                </c:pt>
                <c:pt idx="32">
                  <c:v>754.9</c:v>
                </c:pt>
                <c:pt idx="33">
                  <c:v>660.4</c:v>
                </c:pt>
                <c:pt idx="34">
                  <c:v>529.79999999999995</c:v>
                </c:pt>
                <c:pt idx="35">
                  <c:v>525.9</c:v>
                </c:pt>
                <c:pt idx="36">
                  <c:v>515.20000000000005</c:v>
                </c:pt>
                <c:pt idx="37">
                  <c:v>576.6</c:v>
                </c:pt>
                <c:pt idx="38">
                  <c:v>590.1</c:v>
                </c:pt>
                <c:pt idx="39">
                  <c:v>589.5</c:v>
                </c:pt>
                <c:pt idx="40">
                  <c:v>551</c:v>
                </c:pt>
                <c:pt idx="41">
                  <c:v>549.20000000000005</c:v>
                </c:pt>
                <c:pt idx="42">
                  <c:v>540.29999999999995</c:v>
                </c:pt>
                <c:pt idx="43">
                  <c:v>548</c:v>
                </c:pt>
                <c:pt idx="44">
                  <c:v>546.5</c:v>
                </c:pt>
                <c:pt idx="45">
                  <c:v>543.79999999999995</c:v>
                </c:pt>
                <c:pt idx="46">
                  <c:v>540.79999999999995</c:v>
                </c:pt>
                <c:pt idx="47">
                  <c:v>541</c:v>
                </c:pt>
              </c:numCache>
            </c:numRef>
          </c:val>
          <c:extLst>
            <c:ext xmlns:c16="http://schemas.microsoft.com/office/drawing/2014/chart" uri="{C3380CC4-5D6E-409C-BE32-E72D297353CC}">
              <c16:uniqueId val="{00000002-24C7-48C0-9458-F8D18AA8CB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4264.8999999999996</c:v>
                </c:pt>
                <c:pt idx="1">
                  <c:v>4158.2</c:v>
                </c:pt>
                <c:pt idx="2">
                  <c:v>4188.5</c:v>
                </c:pt>
                <c:pt idx="3">
                  <c:v>4197.2</c:v>
                </c:pt>
                <c:pt idx="4">
                  <c:v>4053.6</c:v>
                </c:pt>
                <c:pt idx="5">
                  <c:v>4096.5</c:v>
                </c:pt>
                <c:pt idx="6">
                  <c:v>4095.9</c:v>
                </c:pt>
                <c:pt idx="7">
                  <c:v>4089.2</c:v>
                </c:pt>
                <c:pt idx="8">
                  <c:v>4165.2</c:v>
                </c:pt>
                <c:pt idx="9">
                  <c:v>4149.8999999999996</c:v>
                </c:pt>
                <c:pt idx="10">
                  <c:v>4173.5</c:v>
                </c:pt>
                <c:pt idx="11">
                  <c:v>4208.5</c:v>
                </c:pt>
                <c:pt idx="12">
                  <c:v>4213.5</c:v>
                </c:pt>
                <c:pt idx="13">
                  <c:v>4063.6</c:v>
                </c:pt>
                <c:pt idx="14">
                  <c:v>4045</c:v>
                </c:pt>
                <c:pt idx="15">
                  <c:v>4082</c:v>
                </c:pt>
                <c:pt idx="16">
                  <c:v>4196.3</c:v>
                </c:pt>
                <c:pt idx="17">
                  <c:v>4234.7</c:v>
                </c:pt>
                <c:pt idx="18">
                  <c:v>4275.3999999999996</c:v>
                </c:pt>
                <c:pt idx="19">
                  <c:v>4219.2</c:v>
                </c:pt>
                <c:pt idx="20">
                  <c:v>4149.3</c:v>
                </c:pt>
                <c:pt idx="21">
                  <c:v>4159.3999999999996</c:v>
                </c:pt>
                <c:pt idx="22">
                  <c:v>4180.1000000000004</c:v>
                </c:pt>
                <c:pt idx="23">
                  <c:v>4244.8999999999996</c:v>
                </c:pt>
                <c:pt idx="24">
                  <c:v>4064.4</c:v>
                </c:pt>
                <c:pt idx="25">
                  <c:v>4123.8999999999996</c:v>
                </c:pt>
                <c:pt idx="26">
                  <c:v>4179.2</c:v>
                </c:pt>
                <c:pt idx="27">
                  <c:v>4193.8</c:v>
                </c:pt>
                <c:pt idx="28">
                  <c:v>4153.3999999999996</c:v>
                </c:pt>
                <c:pt idx="29">
                  <c:v>4246.1000000000004</c:v>
                </c:pt>
                <c:pt idx="30">
                  <c:v>4284.6000000000004</c:v>
                </c:pt>
                <c:pt idx="31">
                  <c:v>4308.8</c:v>
                </c:pt>
                <c:pt idx="32">
                  <c:v>4302.3</c:v>
                </c:pt>
                <c:pt idx="33">
                  <c:v>4343.5</c:v>
                </c:pt>
                <c:pt idx="34">
                  <c:v>4325.5</c:v>
                </c:pt>
                <c:pt idx="35">
                  <c:v>4293.5</c:v>
                </c:pt>
                <c:pt idx="36">
                  <c:v>4387.3999999999996</c:v>
                </c:pt>
                <c:pt idx="37">
                  <c:v>4437.1000000000004</c:v>
                </c:pt>
                <c:pt idx="38">
                  <c:v>4445</c:v>
                </c:pt>
                <c:pt idx="39">
                  <c:v>4433.5</c:v>
                </c:pt>
                <c:pt idx="40">
                  <c:v>4405.6000000000004</c:v>
                </c:pt>
                <c:pt idx="41">
                  <c:v>4397.1000000000004</c:v>
                </c:pt>
                <c:pt idx="42">
                  <c:v>4385.1000000000004</c:v>
                </c:pt>
                <c:pt idx="43">
                  <c:v>4395.6000000000004</c:v>
                </c:pt>
                <c:pt idx="44">
                  <c:v>4407</c:v>
                </c:pt>
                <c:pt idx="45">
                  <c:v>4437.6000000000004</c:v>
                </c:pt>
                <c:pt idx="46">
                  <c:v>4389.2</c:v>
                </c:pt>
                <c:pt idx="47">
                  <c:v>4335.3</c:v>
                </c:pt>
              </c:numCache>
            </c:numRef>
          </c:val>
          <c:extLst>
            <c:ext xmlns:c16="http://schemas.microsoft.com/office/drawing/2014/chart" uri="{C3380CC4-5D6E-409C-BE32-E72D297353CC}">
              <c16:uniqueId val="{00000000-F449-40E0-AEAF-51E176F2334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1187.5</c:v>
                </c:pt>
                <c:pt idx="1">
                  <c:v>1135.9000000000001</c:v>
                </c:pt>
                <c:pt idx="2">
                  <c:v>1135.9000000000001</c:v>
                </c:pt>
                <c:pt idx="3">
                  <c:v>1129.4000000000001</c:v>
                </c:pt>
                <c:pt idx="4">
                  <c:v>1130.4000000000001</c:v>
                </c:pt>
                <c:pt idx="5">
                  <c:v>1110.5</c:v>
                </c:pt>
                <c:pt idx="6">
                  <c:v>1116.4000000000001</c:v>
                </c:pt>
                <c:pt idx="7">
                  <c:v>1117.5999999999999</c:v>
                </c:pt>
                <c:pt idx="8">
                  <c:v>1111.2</c:v>
                </c:pt>
                <c:pt idx="9">
                  <c:v>1116.5999999999999</c:v>
                </c:pt>
                <c:pt idx="10">
                  <c:v>1143.9000000000001</c:v>
                </c:pt>
                <c:pt idx="11">
                  <c:v>1410.3</c:v>
                </c:pt>
                <c:pt idx="12">
                  <c:v>1477.4</c:v>
                </c:pt>
                <c:pt idx="13">
                  <c:v>1459.6</c:v>
                </c:pt>
                <c:pt idx="14">
                  <c:v>1442</c:v>
                </c:pt>
                <c:pt idx="15">
                  <c:v>1436.3</c:v>
                </c:pt>
                <c:pt idx="16">
                  <c:v>1670.4</c:v>
                </c:pt>
                <c:pt idx="17">
                  <c:v>1803.6</c:v>
                </c:pt>
                <c:pt idx="18">
                  <c:v>1881.1</c:v>
                </c:pt>
                <c:pt idx="19">
                  <c:v>1834.5</c:v>
                </c:pt>
                <c:pt idx="20">
                  <c:v>1958.4</c:v>
                </c:pt>
                <c:pt idx="21">
                  <c:v>1873.1</c:v>
                </c:pt>
                <c:pt idx="22">
                  <c:v>1862.2</c:v>
                </c:pt>
                <c:pt idx="23">
                  <c:v>1835.3</c:v>
                </c:pt>
                <c:pt idx="24">
                  <c:v>1881.6</c:v>
                </c:pt>
                <c:pt idx="25">
                  <c:v>1980.7</c:v>
                </c:pt>
                <c:pt idx="26">
                  <c:v>1906.8</c:v>
                </c:pt>
                <c:pt idx="27">
                  <c:v>1923.4</c:v>
                </c:pt>
                <c:pt idx="28">
                  <c:v>2062.6</c:v>
                </c:pt>
                <c:pt idx="29">
                  <c:v>2016.4</c:v>
                </c:pt>
                <c:pt idx="30">
                  <c:v>2023.6</c:v>
                </c:pt>
                <c:pt idx="31">
                  <c:v>2025</c:v>
                </c:pt>
                <c:pt idx="32">
                  <c:v>2220</c:v>
                </c:pt>
                <c:pt idx="33">
                  <c:v>2255.5</c:v>
                </c:pt>
                <c:pt idx="34">
                  <c:v>2256.1</c:v>
                </c:pt>
                <c:pt idx="35">
                  <c:v>2264.5</c:v>
                </c:pt>
                <c:pt idx="36">
                  <c:v>2466.1</c:v>
                </c:pt>
                <c:pt idx="37">
                  <c:v>2444.6</c:v>
                </c:pt>
                <c:pt idx="38">
                  <c:v>2398.4</c:v>
                </c:pt>
                <c:pt idx="39">
                  <c:v>2373.5</c:v>
                </c:pt>
                <c:pt idx="40">
                  <c:v>2390.1</c:v>
                </c:pt>
                <c:pt idx="41">
                  <c:v>2388.5</c:v>
                </c:pt>
                <c:pt idx="42">
                  <c:v>2401.8000000000002</c:v>
                </c:pt>
                <c:pt idx="43">
                  <c:v>2368.3000000000002</c:v>
                </c:pt>
                <c:pt idx="44">
                  <c:v>2381.6999999999998</c:v>
                </c:pt>
                <c:pt idx="45">
                  <c:v>2142.6</c:v>
                </c:pt>
                <c:pt idx="46">
                  <c:v>1965.5</c:v>
                </c:pt>
                <c:pt idx="47">
                  <c:v>1811.7</c:v>
                </c:pt>
              </c:numCache>
            </c:numRef>
          </c:val>
          <c:extLst>
            <c:ext xmlns:c16="http://schemas.microsoft.com/office/drawing/2014/chart" uri="{C3380CC4-5D6E-409C-BE32-E72D297353CC}">
              <c16:uniqueId val="{00000001-F449-40E0-AEAF-51E176F2334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57.3</c:v>
                </c:pt>
                <c:pt idx="13">
                  <c:v>207.9</c:v>
                </c:pt>
                <c:pt idx="14">
                  <c:v>484.4</c:v>
                </c:pt>
                <c:pt idx="15">
                  <c:v>518.4</c:v>
                </c:pt>
                <c:pt idx="16">
                  <c:v>586.70000000000005</c:v>
                </c:pt>
                <c:pt idx="17">
                  <c:v>594.29999999999995</c:v>
                </c:pt>
                <c:pt idx="18">
                  <c:v>601.29999999999995</c:v>
                </c:pt>
                <c:pt idx="19">
                  <c:v>608.5</c:v>
                </c:pt>
                <c:pt idx="20">
                  <c:v>614.6</c:v>
                </c:pt>
                <c:pt idx="21">
                  <c:v>615</c:v>
                </c:pt>
                <c:pt idx="22">
                  <c:v>609</c:v>
                </c:pt>
                <c:pt idx="23">
                  <c:v>617.4</c:v>
                </c:pt>
                <c:pt idx="24">
                  <c:v>624.6</c:v>
                </c:pt>
                <c:pt idx="25">
                  <c:v>633.29999999999995</c:v>
                </c:pt>
                <c:pt idx="26">
                  <c:v>524.9</c:v>
                </c:pt>
                <c:pt idx="27">
                  <c:v>559.9</c:v>
                </c:pt>
                <c:pt idx="28">
                  <c:v>574.1</c:v>
                </c:pt>
                <c:pt idx="29">
                  <c:v>583.70000000000005</c:v>
                </c:pt>
                <c:pt idx="30">
                  <c:v>534</c:v>
                </c:pt>
                <c:pt idx="31">
                  <c:v>363.6</c:v>
                </c:pt>
                <c:pt idx="32">
                  <c:v>209.4</c:v>
                </c:pt>
                <c:pt idx="33">
                  <c:v>55.3</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449-40E0-AEAF-51E176F2334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589.20000000000005</c:v>
                </c:pt>
                <c:pt idx="1">
                  <c:v>555.20000000000005</c:v>
                </c:pt>
                <c:pt idx="2">
                  <c:v>515.4</c:v>
                </c:pt>
                <c:pt idx="3">
                  <c:v>486.3</c:v>
                </c:pt>
                <c:pt idx="4">
                  <c:v>501</c:v>
                </c:pt>
                <c:pt idx="5">
                  <c:v>560.70000000000005</c:v>
                </c:pt>
                <c:pt idx="6">
                  <c:v>535.79999999999995</c:v>
                </c:pt>
                <c:pt idx="7">
                  <c:v>506.4</c:v>
                </c:pt>
                <c:pt idx="8">
                  <c:v>480.7</c:v>
                </c:pt>
                <c:pt idx="9">
                  <c:v>512.6</c:v>
                </c:pt>
                <c:pt idx="10">
                  <c:v>476</c:v>
                </c:pt>
                <c:pt idx="11">
                  <c:v>438.3</c:v>
                </c:pt>
                <c:pt idx="12">
                  <c:v>412.5</c:v>
                </c:pt>
                <c:pt idx="13">
                  <c:v>417.7</c:v>
                </c:pt>
                <c:pt idx="14">
                  <c:v>399.3</c:v>
                </c:pt>
                <c:pt idx="15">
                  <c:v>519.29999999999995</c:v>
                </c:pt>
                <c:pt idx="16">
                  <c:v>454.2</c:v>
                </c:pt>
                <c:pt idx="17">
                  <c:v>424.9</c:v>
                </c:pt>
                <c:pt idx="18">
                  <c:v>444</c:v>
                </c:pt>
                <c:pt idx="19">
                  <c:v>487.7</c:v>
                </c:pt>
                <c:pt idx="20">
                  <c:v>539.5</c:v>
                </c:pt>
                <c:pt idx="21">
                  <c:v>602.70000000000005</c:v>
                </c:pt>
                <c:pt idx="22">
                  <c:v>634.70000000000005</c:v>
                </c:pt>
                <c:pt idx="23">
                  <c:v>683.8</c:v>
                </c:pt>
                <c:pt idx="24">
                  <c:v>707.2</c:v>
                </c:pt>
                <c:pt idx="25">
                  <c:v>709.6</c:v>
                </c:pt>
                <c:pt idx="26">
                  <c:v>708.9</c:v>
                </c:pt>
                <c:pt idx="27">
                  <c:v>717.1</c:v>
                </c:pt>
                <c:pt idx="28">
                  <c:v>710.6</c:v>
                </c:pt>
                <c:pt idx="29">
                  <c:v>716.6</c:v>
                </c:pt>
                <c:pt idx="30">
                  <c:v>723.3</c:v>
                </c:pt>
                <c:pt idx="31">
                  <c:v>738.4</c:v>
                </c:pt>
                <c:pt idx="32">
                  <c:v>728.8</c:v>
                </c:pt>
                <c:pt idx="33">
                  <c:v>733.7</c:v>
                </c:pt>
                <c:pt idx="34">
                  <c:v>750.9</c:v>
                </c:pt>
                <c:pt idx="35">
                  <c:v>747.1</c:v>
                </c:pt>
                <c:pt idx="36">
                  <c:v>733</c:v>
                </c:pt>
                <c:pt idx="37">
                  <c:v>690.3</c:v>
                </c:pt>
                <c:pt idx="38">
                  <c:v>692.4</c:v>
                </c:pt>
                <c:pt idx="39">
                  <c:v>692.6</c:v>
                </c:pt>
                <c:pt idx="40">
                  <c:v>673</c:v>
                </c:pt>
                <c:pt idx="41">
                  <c:v>644.29999999999995</c:v>
                </c:pt>
                <c:pt idx="42">
                  <c:v>568.9</c:v>
                </c:pt>
                <c:pt idx="43">
                  <c:v>592.6</c:v>
                </c:pt>
                <c:pt idx="44">
                  <c:v>534.9</c:v>
                </c:pt>
                <c:pt idx="45">
                  <c:v>522</c:v>
                </c:pt>
                <c:pt idx="46">
                  <c:v>509.8</c:v>
                </c:pt>
                <c:pt idx="47">
                  <c:v>523.5</c:v>
                </c:pt>
              </c:numCache>
            </c:numRef>
          </c:val>
          <c:extLst>
            <c:ext xmlns:c16="http://schemas.microsoft.com/office/drawing/2014/chart" uri="{C3380CC4-5D6E-409C-BE32-E72D297353CC}">
              <c16:uniqueId val="{00000003-F449-40E0-AEAF-51E176F233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360.7</c:v>
                </c:pt>
                <c:pt idx="1">
                  <c:v>360.5</c:v>
                </c:pt>
                <c:pt idx="2">
                  <c:v>360.9</c:v>
                </c:pt>
                <c:pt idx="3">
                  <c:v>362.7</c:v>
                </c:pt>
                <c:pt idx="4">
                  <c:v>362.8</c:v>
                </c:pt>
                <c:pt idx="5">
                  <c:v>362.1</c:v>
                </c:pt>
                <c:pt idx="6">
                  <c:v>365.9</c:v>
                </c:pt>
                <c:pt idx="7">
                  <c:v>365.3</c:v>
                </c:pt>
                <c:pt idx="8">
                  <c:v>365.1</c:v>
                </c:pt>
                <c:pt idx="9">
                  <c:v>366</c:v>
                </c:pt>
                <c:pt idx="10">
                  <c:v>364.1</c:v>
                </c:pt>
                <c:pt idx="11">
                  <c:v>364.7</c:v>
                </c:pt>
                <c:pt idx="12">
                  <c:v>364.9</c:v>
                </c:pt>
                <c:pt idx="13">
                  <c:v>364.3</c:v>
                </c:pt>
                <c:pt idx="14">
                  <c:v>363.5</c:v>
                </c:pt>
                <c:pt idx="15">
                  <c:v>363.5</c:v>
                </c:pt>
                <c:pt idx="16">
                  <c:v>361.2</c:v>
                </c:pt>
                <c:pt idx="17">
                  <c:v>356.6</c:v>
                </c:pt>
                <c:pt idx="18">
                  <c:v>351.6</c:v>
                </c:pt>
                <c:pt idx="19">
                  <c:v>342</c:v>
                </c:pt>
                <c:pt idx="20">
                  <c:v>348.4</c:v>
                </c:pt>
                <c:pt idx="21">
                  <c:v>357.2</c:v>
                </c:pt>
                <c:pt idx="22">
                  <c:v>359.1</c:v>
                </c:pt>
                <c:pt idx="23">
                  <c:v>360.3</c:v>
                </c:pt>
                <c:pt idx="24">
                  <c:v>358.4</c:v>
                </c:pt>
                <c:pt idx="25">
                  <c:v>359.6</c:v>
                </c:pt>
                <c:pt idx="26">
                  <c:v>359.7</c:v>
                </c:pt>
                <c:pt idx="27">
                  <c:v>358.8</c:v>
                </c:pt>
                <c:pt idx="28">
                  <c:v>357.9</c:v>
                </c:pt>
                <c:pt idx="29">
                  <c:v>359.6</c:v>
                </c:pt>
                <c:pt idx="30">
                  <c:v>360</c:v>
                </c:pt>
                <c:pt idx="31">
                  <c:v>359.8</c:v>
                </c:pt>
                <c:pt idx="32">
                  <c:v>365.6</c:v>
                </c:pt>
                <c:pt idx="33">
                  <c:v>368.5</c:v>
                </c:pt>
                <c:pt idx="34">
                  <c:v>369.7</c:v>
                </c:pt>
                <c:pt idx="35">
                  <c:v>369.1</c:v>
                </c:pt>
                <c:pt idx="36">
                  <c:v>368.4</c:v>
                </c:pt>
                <c:pt idx="37">
                  <c:v>368.6</c:v>
                </c:pt>
                <c:pt idx="38">
                  <c:v>368.7</c:v>
                </c:pt>
                <c:pt idx="39">
                  <c:v>369.1</c:v>
                </c:pt>
                <c:pt idx="40">
                  <c:v>369.6</c:v>
                </c:pt>
                <c:pt idx="41">
                  <c:v>369.4</c:v>
                </c:pt>
                <c:pt idx="42">
                  <c:v>368.9</c:v>
                </c:pt>
                <c:pt idx="43">
                  <c:v>369</c:v>
                </c:pt>
                <c:pt idx="44">
                  <c:v>369.6</c:v>
                </c:pt>
                <c:pt idx="45">
                  <c:v>369</c:v>
                </c:pt>
                <c:pt idx="46">
                  <c:v>368.3</c:v>
                </c:pt>
                <c:pt idx="47">
                  <c:v>368</c:v>
                </c:pt>
              </c:numCache>
            </c:numRef>
          </c:val>
          <c:extLst>
            <c:ext xmlns:c16="http://schemas.microsoft.com/office/drawing/2014/chart" uri="{C3380CC4-5D6E-409C-BE32-E72D297353CC}">
              <c16:uniqueId val="{00000000-B7EE-4898-86AF-4B767CCDDEC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1.4</c:v>
                </c:pt>
                <c:pt idx="1">
                  <c:v>0</c:v>
                </c:pt>
                <c:pt idx="2">
                  <c:v>0</c:v>
                </c:pt>
                <c:pt idx="3">
                  <c:v>0</c:v>
                </c:pt>
                <c:pt idx="4">
                  <c:v>3.9</c:v>
                </c:pt>
                <c:pt idx="5">
                  <c:v>9.6</c:v>
                </c:pt>
                <c:pt idx="6">
                  <c:v>9.3000000000000007</c:v>
                </c:pt>
                <c:pt idx="7">
                  <c:v>9.6</c:v>
                </c:pt>
                <c:pt idx="8">
                  <c:v>9.1999999999999993</c:v>
                </c:pt>
                <c:pt idx="9">
                  <c:v>9.3000000000000007</c:v>
                </c:pt>
                <c:pt idx="10">
                  <c:v>9.6</c:v>
                </c:pt>
                <c:pt idx="11">
                  <c:v>9.5</c:v>
                </c:pt>
                <c:pt idx="12">
                  <c:v>8.6</c:v>
                </c:pt>
                <c:pt idx="13">
                  <c:v>8.5</c:v>
                </c:pt>
                <c:pt idx="14">
                  <c:v>8.8000000000000007</c:v>
                </c:pt>
                <c:pt idx="15">
                  <c:v>8.8000000000000007</c:v>
                </c:pt>
                <c:pt idx="16">
                  <c:v>8.8000000000000007</c:v>
                </c:pt>
                <c:pt idx="17">
                  <c:v>7.9</c:v>
                </c:pt>
                <c:pt idx="18">
                  <c:v>8.1</c:v>
                </c:pt>
                <c:pt idx="19">
                  <c:v>7.8</c:v>
                </c:pt>
                <c:pt idx="20">
                  <c:v>8.8000000000000007</c:v>
                </c:pt>
                <c:pt idx="21">
                  <c:v>8.3000000000000007</c:v>
                </c:pt>
                <c:pt idx="22">
                  <c:v>11.6</c:v>
                </c:pt>
                <c:pt idx="23">
                  <c:v>14.2</c:v>
                </c:pt>
                <c:pt idx="24">
                  <c:v>17.7</c:v>
                </c:pt>
                <c:pt idx="25">
                  <c:v>18.899999999999999</c:v>
                </c:pt>
                <c:pt idx="26">
                  <c:v>18.5</c:v>
                </c:pt>
                <c:pt idx="27">
                  <c:v>19.8</c:v>
                </c:pt>
                <c:pt idx="28">
                  <c:v>19.7</c:v>
                </c:pt>
                <c:pt idx="29">
                  <c:v>19.5</c:v>
                </c:pt>
                <c:pt idx="30">
                  <c:v>21.1</c:v>
                </c:pt>
                <c:pt idx="31">
                  <c:v>20.5</c:v>
                </c:pt>
                <c:pt idx="32">
                  <c:v>20.6</c:v>
                </c:pt>
                <c:pt idx="33">
                  <c:v>21.6</c:v>
                </c:pt>
                <c:pt idx="34">
                  <c:v>21.9</c:v>
                </c:pt>
                <c:pt idx="35">
                  <c:v>21.9</c:v>
                </c:pt>
                <c:pt idx="36">
                  <c:v>21.9</c:v>
                </c:pt>
                <c:pt idx="37">
                  <c:v>21.5</c:v>
                </c:pt>
                <c:pt idx="38">
                  <c:v>21.3</c:v>
                </c:pt>
                <c:pt idx="39">
                  <c:v>21.9</c:v>
                </c:pt>
                <c:pt idx="40">
                  <c:v>21.8</c:v>
                </c:pt>
                <c:pt idx="41">
                  <c:v>21.7</c:v>
                </c:pt>
                <c:pt idx="42">
                  <c:v>22.1</c:v>
                </c:pt>
                <c:pt idx="43">
                  <c:v>19.399999999999999</c:v>
                </c:pt>
                <c:pt idx="44">
                  <c:v>17.399999999999999</c:v>
                </c:pt>
                <c:pt idx="45">
                  <c:v>16.899999999999999</c:v>
                </c:pt>
                <c:pt idx="46">
                  <c:v>21.9</c:v>
                </c:pt>
                <c:pt idx="47">
                  <c:v>18</c:v>
                </c:pt>
              </c:numCache>
            </c:numRef>
          </c:val>
          <c:extLst>
            <c:ext xmlns:c16="http://schemas.microsoft.com/office/drawing/2014/chart" uri="{C3380CC4-5D6E-409C-BE32-E72D297353CC}">
              <c16:uniqueId val="{00000001-B7EE-4898-86AF-4B767CCDDEC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2.9</c:v>
                </c:pt>
                <c:pt idx="12">
                  <c:v>57.3</c:v>
                </c:pt>
                <c:pt idx="13">
                  <c:v>207.9</c:v>
                </c:pt>
                <c:pt idx="14">
                  <c:v>484.4</c:v>
                </c:pt>
                <c:pt idx="15">
                  <c:v>518.4</c:v>
                </c:pt>
                <c:pt idx="16">
                  <c:v>586.70000000000005</c:v>
                </c:pt>
                <c:pt idx="17">
                  <c:v>594.29999999999995</c:v>
                </c:pt>
                <c:pt idx="18">
                  <c:v>601.29999999999995</c:v>
                </c:pt>
                <c:pt idx="19">
                  <c:v>608.5</c:v>
                </c:pt>
                <c:pt idx="20">
                  <c:v>614.6</c:v>
                </c:pt>
                <c:pt idx="21">
                  <c:v>615</c:v>
                </c:pt>
                <c:pt idx="22">
                  <c:v>609</c:v>
                </c:pt>
                <c:pt idx="23">
                  <c:v>617.4</c:v>
                </c:pt>
                <c:pt idx="24">
                  <c:v>624.6</c:v>
                </c:pt>
                <c:pt idx="25">
                  <c:v>633.29999999999995</c:v>
                </c:pt>
                <c:pt idx="26">
                  <c:v>524.9</c:v>
                </c:pt>
                <c:pt idx="27">
                  <c:v>559.9</c:v>
                </c:pt>
                <c:pt idx="28">
                  <c:v>574.1</c:v>
                </c:pt>
                <c:pt idx="29">
                  <c:v>583.70000000000005</c:v>
                </c:pt>
                <c:pt idx="30">
                  <c:v>534</c:v>
                </c:pt>
                <c:pt idx="31">
                  <c:v>363.6</c:v>
                </c:pt>
                <c:pt idx="32">
                  <c:v>209.4</c:v>
                </c:pt>
                <c:pt idx="33">
                  <c:v>55.3</c:v>
                </c:pt>
                <c:pt idx="34">
                  <c:v>0.5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EE-4898-86AF-4B767CCDDEC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589.20000000000005</c:v>
                </c:pt>
                <c:pt idx="1">
                  <c:v>555.20000000000005</c:v>
                </c:pt>
                <c:pt idx="2">
                  <c:v>515.4</c:v>
                </c:pt>
                <c:pt idx="3">
                  <c:v>486.3</c:v>
                </c:pt>
                <c:pt idx="4">
                  <c:v>501</c:v>
                </c:pt>
                <c:pt idx="5">
                  <c:v>560.70000000000005</c:v>
                </c:pt>
                <c:pt idx="6">
                  <c:v>535.79999999999995</c:v>
                </c:pt>
                <c:pt idx="7">
                  <c:v>506.4</c:v>
                </c:pt>
                <c:pt idx="8">
                  <c:v>480.7</c:v>
                </c:pt>
                <c:pt idx="9">
                  <c:v>512.6</c:v>
                </c:pt>
                <c:pt idx="10">
                  <c:v>476</c:v>
                </c:pt>
                <c:pt idx="11">
                  <c:v>438.3</c:v>
                </c:pt>
                <c:pt idx="12">
                  <c:v>412.5</c:v>
                </c:pt>
                <c:pt idx="13">
                  <c:v>417.7</c:v>
                </c:pt>
                <c:pt idx="14">
                  <c:v>399.3</c:v>
                </c:pt>
                <c:pt idx="15">
                  <c:v>519.29999999999995</c:v>
                </c:pt>
                <c:pt idx="16">
                  <c:v>454.2</c:v>
                </c:pt>
                <c:pt idx="17">
                  <c:v>424.9</c:v>
                </c:pt>
                <c:pt idx="18">
                  <c:v>444</c:v>
                </c:pt>
                <c:pt idx="19">
                  <c:v>487.7</c:v>
                </c:pt>
                <c:pt idx="20">
                  <c:v>539.5</c:v>
                </c:pt>
                <c:pt idx="21">
                  <c:v>602.70000000000005</c:v>
                </c:pt>
                <c:pt idx="22">
                  <c:v>634.70000000000005</c:v>
                </c:pt>
                <c:pt idx="23">
                  <c:v>683.8</c:v>
                </c:pt>
                <c:pt idx="24">
                  <c:v>707.2</c:v>
                </c:pt>
                <c:pt idx="25">
                  <c:v>709.6</c:v>
                </c:pt>
                <c:pt idx="26">
                  <c:v>708.9</c:v>
                </c:pt>
                <c:pt idx="27">
                  <c:v>717.1</c:v>
                </c:pt>
                <c:pt idx="28">
                  <c:v>710.6</c:v>
                </c:pt>
                <c:pt idx="29">
                  <c:v>716.6</c:v>
                </c:pt>
                <c:pt idx="30">
                  <c:v>723.3</c:v>
                </c:pt>
                <c:pt idx="31">
                  <c:v>738.4</c:v>
                </c:pt>
                <c:pt idx="32">
                  <c:v>728.8</c:v>
                </c:pt>
                <c:pt idx="33">
                  <c:v>733.7</c:v>
                </c:pt>
                <c:pt idx="34">
                  <c:v>750.9</c:v>
                </c:pt>
                <c:pt idx="35">
                  <c:v>747.1</c:v>
                </c:pt>
                <c:pt idx="36">
                  <c:v>733</c:v>
                </c:pt>
                <c:pt idx="37">
                  <c:v>690.3</c:v>
                </c:pt>
                <c:pt idx="38">
                  <c:v>692.4</c:v>
                </c:pt>
                <c:pt idx="39">
                  <c:v>692.6</c:v>
                </c:pt>
                <c:pt idx="40">
                  <c:v>673</c:v>
                </c:pt>
                <c:pt idx="41">
                  <c:v>644.29999999999995</c:v>
                </c:pt>
                <c:pt idx="42">
                  <c:v>568.9</c:v>
                </c:pt>
                <c:pt idx="43">
                  <c:v>592.6</c:v>
                </c:pt>
                <c:pt idx="44">
                  <c:v>534.9</c:v>
                </c:pt>
                <c:pt idx="45">
                  <c:v>522</c:v>
                </c:pt>
                <c:pt idx="46">
                  <c:v>509.8</c:v>
                </c:pt>
                <c:pt idx="47">
                  <c:v>523.5</c:v>
                </c:pt>
              </c:numCache>
            </c:numRef>
          </c:val>
          <c:extLst>
            <c:ext xmlns:c16="http://schemas.microsoft.com/office/drawing/2014/chart" uri="{C3380CC4-5D6E-409C-BE32-E72D297353CC}">
              <c16:uniqueId val="{00000003-B7EE-4898-86AF-4B767CCDDE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44.33</c:v>
                </c:pt>
                <c:pt idx="1">
                  <c:v>41.78</c:v>
                </c:pt>
                <c:pt idx="2">
                  <c:v>42.48</c:v>
                </c:pt>
                <c:pt idx="3">
                  <c:v>42.78</c:v>
                </c:pt>
                <c:pt idx="4">
                  <c:v>38.549999999999997</c:v>
                </c:pt>
                <c:pt idx="5">
                  <c:v>36.369999999999997</c:v>
                </c:pt>
                <c:pt idx="6">
                  <c:v>33.97</c:v>
                </c:pt>
                <c:pt idx="7">
                  <c:v>32.96</c:v>
                </c:pt>
                <c:pt idx="8">
                  <c:v>40.26</c:v>
                </c:pt>
                <c:pt idx="9">
                  <c:v>39.03</c:v>
                </c:pt>
                <c:pt idx="10">
                  <c:v>55.07</c:v>
                </c:pt>
                <c:pt idx="11">
                  <c:v>51.58</c:v>
                </c:pt>
                <c:pt idx="12">
                  <c:v>52.94</c:v>
                </c:pt>
                <c:pt idx="13">
                  <c:v>50.04</c:v>
                </c:pt>
                <c:pt idx="14">
                  <c:v>45.84</c:v>
                </c:pt>
                <c:pt idx="15">
                  <c:v>44.48</c:v>
                </c:pt>
                <c:pt idx="16">
                  <c:v>49.16</c:v>
                </c:pt>
                <c:pt idx="17">
                  <c:v>51.05</c:v>
                </c:pt>
                <c:pt idx="18">
                  <c:v>53.46</c:v>
                </c:pt>
                <c:pt idx="19">
                  <c:v>53.57</c:v>
                </c:pt>
                <c:pt idx="20">
                  <c:v>57.79</c:v>
                </c:pt>
                <c:pt idx="21">
                  <c:v>57.26</c:v>
                </c:pt>
                <c:pt idx="22">
                  <c:v>58.31</c:v>
                </c:pt>
                <c:pt idx="23">
                  <c:v>56.54</c:v>
                </c:pt>
                <c:pt idx="24">
                  <c:v>53.95</c:v>
                </c:pt>
                <c:pt idx="25">
                  <c:v>53.87</c:v>
                </c:pt>
                <c:pt idx="26">
                  <c:v>47.14</c:v>
                </c:pt>
                <c:pt idx="27">
                  <c:v>45.82</c:v>
                </c:pt>
                <c:pt idx="28">
                  <c:v>45.78</c:v>
                </c:pt>
                <c:pt idx="29">
                  <c:v>47.23</c:v>
                </c:pt>
                <c:pt idx="30">
                  <c:v>45.82</c:v>
                </c:pt>
                <c:pt idx="31">
                  <c:v>43</c:v>
                </c:pt>
                <c:pt idx="32">
                  <c:v>46.24</c:v>
                </c:pt>
                <c:pt idx="33">
                  <c:v>41.41</c:v>
                </c:pt>
                <c:pt idx="34">
                  <c:v>40.51</c:v>
                </c:pt>
                <c:pt idx="35">
                  <c:v>40.6</c:v>
                </c:pt>
                <c:pt idx="36">
                  <c:v>54.55</c:v>
                </c:pt>
                <c:pt idx="37">
                  <c:v>60.26</c:v>
                </c:pt>
                <c:pt idx="38">
                  <c:v>59.06</c:v>
                </c:pt>
                <c:pt idx="39">
                  <c:v>58.22</c:v>
                </c:pt>
                <c:pt idx="40">
                  <c:v>55.91</c:v>
                </c:pt>
                <c:pt idx="41">
                  <c:v>54.36</c:v>
                </c:pt>
                <c:pt idx="42">
                  <c:v>51.36</c:v>
                </c:pt>
                <c:pt idx="43">
                  <c:v>49.5</c:v>
                </c:pt>
                <c:pt idx="44">
                  <c:v>47.07</c:v>
                </c:pt>
                <c:pt idx="45">
                  <c:v>43.8</c:v>
                </c:pt>
                <c:pt idx="46">
                  <c:v>43.54</c:v>
                </c:pt>
                <c:pt idx="47">
                  <c:v>37.020000000000003</c:v>
                </c:pt>
              </c:numCache>
            </c:numRef>
          </c:val>
          <c:extLst>
            <c:ext xmlns:c16="http://schemas.microsoft.com/office/drawing/2014/chart" uri="{C3380CC4-5D6E-409C-BE32-E72D297353CC}">
              <c16:uniqueId val="{00000000-9449-47F4-B655-F2F7BB037A7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44.87</c:v>
                </c:pt>
                <c:pt idx="1">
                  <c:v>42.83</c:v>
                </c:pt>
                <c:pt idx="2">
                  <c:v>42.63</c:v>
                </c:pt>
                <c:pt idx="3">
                  <c:v>42.92</c:v>
                </c:pt>
                <c:pt idx="4">
                  <c:v>38.630000000000003</c:v>
                </c:pt>
                <c:pt idx="5">
                  <c:v>36.43</c:v>
                </c:pt>
                <c:pt idx="6">
                  <c:v>35.130000000000003</c:v>
                </c:pt>
                <c:pt idx="7">
                  <c:v>33.14</c:v>
                </c:pt>
                <c:pt idx="8">
                  <c:v>40.299999999999997</c:v>
                </c:pt>
                <c:pt idx="9">
                  <c:v>39.72</c:v>
                </c:pt>
                <c:pt idx="10">
                  <c:v>55.24</c:v>
                </c:pt>
                <c:pt idx="11">
                  <c:v>51.69</c:v>
                </c:pt>
                <c:pt idx="12">
                  <c:v>53.12</c:v>
                </c:pt>
                <c:pt idx="13">
                  <c:v>49.59</c:v>
                </c:pt>
                <c:pt idx="14">
                  <c:v>46.06</c:v>
                </c:pt>
                <c:pt idx="15">
                  <c:v>44.64</c:v>
                </c:pt>
                <c:pt idx="16">
                  <c:v>49.31</c:v>
                </c:pt>
                <c:pt idx="17">
                  <c:v>51.17</c:v>
                </c:pt>
                <c:pt idx="18">
                  <c:v>53.82</c:v>
                </c:pt>
                <c:pt idx="19">
                  <c:v>53.71</c:v>
                </c:pt>
                <c:pt idx="20">
                  <c:v>57.86</c:v>
                </c:pt>
                <c:pt idx="21">
                  <c:v>57.81</c:v>
                </c:pt>
                <c:pt idx="22">
                  <c:v>58.69</c:v>
                </c:pt>
                <c:pt idx="23">
                  <c:v>56.07</c:v>
                </c:pt>
                <c:pt idx="24">
                  <c:v>54.45</c:v>
                </c:pt>
                <c:pt idx="25">
                  <c:v>53.14</c:v>
                </c:pt>
                <c:pt idx="26">
                  <c:v>47.04</c:v>
                </c:pt>
                <c:pt idx="27">
                  <c:v>46.21</c:v>
                </c:pt>
                <c:pt idx="28">
                  <c:v>46.11</c:v>
                </c:pt>
                <c:pt idx="29">
                  <c:v>47.49</c:v>
                </c:pt>
                <c:pt idx="30">
                  <c:v>46.8</c:v>
                </c:pt>
                <c:pt idx="31">
                  <c:v>42.99</c:v>
                </c:pt>
                <c:pt idx="32">
                  <c:v>47.34</c:v>
                </c:pt>
                <c:pt idx="33">
                  <c:v>41.97</c:v>
                </c:pt>
                <c:pt idx="34">
                  <c:v>40.76</c:v>
                </c:pt>
                <c:pt idx="35">
                  <c:v>40.72</c:v>
                </c:pt>
                <c:pt idx="36">
                  <c:v>55.09</c:v>
                </c:pt>
                <c:pt idx="37">
                  <c:v>60.77</c:v>
                </c:pt>
                <c:pt idx="38">
                  <c:v>59.29</c:v>
                </c:pt>
                <c:pt idx="39">
                  <c:v>58.01</c:v>
                </c:pt>
                <c:pt idx="40">
                  <c:v>56.06</c:v>
                </c:pt>
                <c:pt idx="41">
                  <c:v>54.47</c:v>
                </c:pt>
                <c:pt idx="42">
                  <c:v>51.33</c:v>
                </c:pt>
                <c:pt idx="43">
                  <c:v>49.92</c:v>
                </c:pt>
                <c:pt idx="44">
                  <c:v>47.24</c:v>
                </c:pt>
                <c:pt idx="45">
                  <c:v>43.88</c:v>
                </c:pt>
                <c:pt idx="46">
                  <c:v>43.54</c:v>
                </c:pt>
                <c:pt idx="47">
                  <c:v>37.17</c:v>
                </c:pt>
              </c:numCache>
            </c:numRef>
          </c:val>
          <c:extLst>
            <c:ext xmlns:c16="http://schemas.microsoft.com/office/drawing/2014/chart" uri="{C3380CC4-5D6E-409C-BE32-E72D297353CC}">
              <c16:uniqueId val="{00000001-9449-47F4-B655-F2F7BB037A7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43.670699999999997</c:v>
                </c:pt>
                <c:pt idx="1">
                  <c:v>42.331099999999999</c:v>
                </c:pt>
                <c:pt idx="2">
                  <c:v>42.4651</c:v>
                </c:pt>
                <c:pt idx="3">
                  <c:v>40.053800000000003</c:v>
                </c:pt>
                <c:pt idx="4">
                  <c:v>44.206499999999998</c:v>
                </c:pt>
                <c:pt idx="5">
                  <c:v>38.982100000000003</c:v>
                </c:pt>
                <c:pt idx="6">
                  <c:v>40.589599999999997</c:v>
                </c:pt>
                <c:pt idx="7">
                  <c:v>37.508600000000001</c:v>
                </c:pt>
                <c:pt idx="8">
                  <c:v>43.402799999999999</c:v>
                </c:pt>
                <c:pt idx="9">
                  <c:v>43.670699999999997</c:v>
                </c:pt>
                <c:pt idx="10">
                  <c:v>49.430900000000001</c:v>
                </c:pt>
                <c:pt idx="11">
                  <c:v>46.8857</c:v>
                </c:pt>
                <c:pt idx="12">
                  <c:v>48.761099999999999</c:v>
                </c:pt>
                <c:pt idx="13">
                  <c:v>46.617800000000003</c:v>
                </c:pt>
                <c:pt idx="14">
                  <c:v>42.732999999999997</c:v>
                </c:pt>
                <c:pt idx="15">
                  <c:v>50.368600000000001</c:v>
                </c:pt>
                <c:pt idx="16">
                  <c:v>47.0197</c:v>
                </c:pt>
                <c:pt idx="17">
                  <c:v>48.761099999999999</c:v>
                </c:pt>
                <c:pt idx="18">
                  <c:v>49.832799999999999</c:v>
                </c:pt>
                <c:pt idx="19">
                  <c:v>50.368600000000001</c:v>
                </c:pt>
                <c:pt idx="20">
                  <c:v>55.191200000000002</c:v>
                </c:pt>
                <c:pt idx="21">
                  <c:v>54.119500000000002</c:v>
                </c:pt>
                <c:pt idx="22">
                  <c:v>55.726999999999997</c:v>
                </c:pt>
                <c:pt idx="23">
                  <c:v>55.994900000000001</c:v>
                </c:pt>
                <c:pt idx="24">
                  <c:v>50.502600000000001</c:v>
                </c:pt>
                <c:pt idx="25">
                  <c:v>52.779899999999998</c:v>
                </c:pt>
                <c:pt idx="26">
                  <c:v>46.8857</c:v>
                </c:pt>
                <c:pt idx="27">
                  <c:v>45.948</c:v>
                </c:pt>
                <c:pt idx="28">
                  <c:v>46.082000000000001</c:v>
                </c:pt>
                <c:pt idx="29">
                  <c:v>49.698900000000002</c:v>
                </c:pt>
                <c:pt idx="30">
                  <c:v>47.823399999999999</c:v>
                </c:pt>
                <c:pt idx="31">
                  <c:v>45.010300000000001</c:v>
                </c:pt>
                <c:pt idx="32">
                  <c:v>49.430900000000001</c:v>
                </c:pt>
                <c:pt idx="33">
                  <c:v>44.072600000000001</c:v>
                </c:pt>
                <c:pt idx="34">
                  <c:v>42.732999999999997</c:v>
                </c:pt>
                <c:pt idx="35">
                  <c:v>44.876300000000001</c:v>
                </c:pt>
                <c:pt idx="36">
                  <c:v>53.047800000000002</c:v>
                </c:pt>
                <c:pt idx="37">
                  <c:v>57.870399999999997</c:v>
                </c:pt>
                <c:pt idx="38">
                  <c:v>56.714300000000001</c:v>
                </c:pt>
                <c:pt idx="39">
                  <c:v>55.5931</c:v>
                </c:pt>
                <c:pt idx="40">
                  <c:v>55.191200000000002</c:v>
                </c:pt>
                <c:pt idx="41">
                  <c:v>53.985500000000002</c:v>
                </c:pt>
                <c:pt idx="42">
                  <c:v>52.779899999999998</c:v>
                </c:pt>
                <c:pt idx="43">
                  <c:v>49.0291</c:v>
                </c:pt>
                <c:pt idx="44">
                  <c:v>47.9574</c:v>
                </c:pt>
                <c:pt idx="45">
                  <c:v>47.153599999999997</c:v>
                </c:pt>
                <c:pt idx="46">
                  <c:v>48.627200000000002</c:v>
                </c:pt>
                <c:pt idx="47">
                  <c:v>42.598999999999997</c:v>
                </c:pt>
              </c:numCache>
            </c:numRef>
          </c:val>
          <c:extLst>
            <c:ext xmlns:c16="http://schemas.microsoft.com/office/drawing/2014/chart" uri="{C3380CC4-5D6E-409C-BE32-E72D297353CC}">
              <c16:uniqueId val="{00000002-9449-47F4-B655-F2F7BB037A7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44.918500000000002</c:v>
                </c:pt>
                <c:pt idx="1">
                  <c:v>41.699100000000001</c:v>
                </c:pt>
                <c:pt idx="2">
                  <c:v>41.945500000000003</c:v>
                </c:pt>
                <c:pt idx="3">
                  <c:v>42.009799999999998</c:v>
                </c:pt>
                <c:pt idx="4">
                  <c:v>39.587299999999999</c:v>
                </c:pt>
                <c:pt idx="5">
                  <c:v>39.206400000000002</c:v>
                </c:pt>
                <c:pt idx="6">
                  <c:v>41.171700000000001</c:v>
                </c:pt>
                <c:pt idx="7">
                  <c:v>37.611699999999999</c:v>
                </c:pt>
                <c:pt idx="8">
                  <c:v>43.436799999999998</c:v>
                </c:pt>
                <c:pt idx="9">
                  <c:v>42.136600000000001</c:v>
                </c:pt>
                <c:pt idx="10">
                  <c:v>50.3461</c:v>
                </c:pt>
                <c:pt idx="11">
                  <c:v>46.826999999999998</c:v>
                </c:pt>
                <c:pt idx="12">
                  <c:v>48.523899999999998</c:v>
                </c:pt>
                <c:pt idx="13">
                  <c:v>47.0595</c:v>
                </c:pt>
                <c:pt idx="14">
                  <c:v>42.463200000000001</c:v>
                </c:pt>
                <c:pt idx="15">
                  <c:v>49.726300000000002</c:v>
                </c:pt>
                <c:pt idx="16">
                  <c:v>47.077599999999997</c:v>
                </c:pt>
                <c:pt idx="17">
                  <c:v>47.971299999999999</c:v>
                </c:pt>
                <c:pt idx="18">
                  <c:v>49.139499999999998</c:v>
                </c:pt>
                <c:pt idx="19">
                  <c:v>49.2361</c:v>
                </c:pt>
                <c:pt idx="20">
                  <c:v>54.5717</c:v>
                </c:pt>
                <c:pt idx="21">
                  <c:v>53.170099999999998</c:v>
                </c:pt>
                <c:pt idx="22">
                  <c:v>55.754300000000001</c:v>
                </c:pt>
                <c:pt idx="23">
                  <c:v>54.237000000000002</c:v>
                </c:pt>
                <c:pt idx="24">
                  <c:v>50.1798</c:v>
                </c:pt>
                <c:pt idx="25">
                  <c:v>51.946599999999997</c:v>
                </c:pt>
                <c:pt idx="26">
                  <c:v>45.820999999999998</c:v>
                </c:pt>
                <c:pt idx="27">
                  <c:v>45.387500000000003</c:v>
                </c:pt>
                <c:pt idx="28">
                  <c:v>45.426099999999998</c:v>
                </c:pt>
                <c:pt idx="29">
                  <c:v>49.540599999999998</c:v>
                </c:pt>
                <c:pt idx="30">
                  <c:v>47.808199999999999</c:v>
                </c:pt>
                <c:pt idx="31">
                  <c:v>44.616599999999998</c:v>
                </c:pt>
                <c:pt idx="32">
                  <c:v>47.742899999999999</c:v>
                </c:pt>
                <c:pt idx="33">
                  <c:v>43.516599999999997</c:v>
                </c:pt>
                <c:pt idx="34">
                  <c:v>43.0276</c:v>
                </c:pt>
                <c:pt idx="35">
                  <c:v>44.365000000000002</c:v>
                </c:pt>
                <c:pt idx="36">
                  <c:v>52.765099999999997</c:v>
                </c:pt>
                <c:pt idx="37">
                  <c:v>57.959600000000002</c:v>
                </c:pt>
                <c:pt idx="38">
                  <c:v>57.086199999999998</c:v>
                </c:pt>
                <c:pt idx="39">
                  <c:v>55.799599999999998</c:v>
                </c:pt>
                <c:pt idx="40">
                  <c:v>55.116799999999998</c:v>
                </c:pt>
                <c:pt idx="41">
                  <c:v>53.971400000000003</c:v>
                </c:pt>
                <c:pt idx="42">
                  <c:v>52.348199999999999</c:v>
                </c:pt>
                <c:pt idx="43">
                  <c:v>48.782499999999999</c:v>
                </c:pt>
                <c:pt idx="44">
                  <c:v>47.7029</c:v>
                </c:pt>
                <c:pt idx="45">
                  <c:v>47.035400000000003</c:v>
                </c:pt>
                <c:pt idx="46">
                  <c:v>49.064700000000002</c:v>
                </c:pt>
                <c:pt idx="47">
                  <c:v>42.5657</c:v>
                </c:pt>
              </c:numCache>
            </c:numRef>
          </c:val>
          <c:extLst>
            <c:ext xmlns:c16="http://schemas.microsoft.com/office/drawing/2014/chart" uri="{C3380CC4-5D6E-409C-BE32-E72D297353CC}">
              <c16:uniqueId val="{00000003-9449-47F4-B655-F2F7BB037A7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222.9657</c:v>
                </c:pt>
                <c:pt idx="1">
                  <c:v>216.39789999999999</c:v>
                </c:pt>
                <c:pt idx="2">
                  <c:v>210.85749999999999</c:v>
                </c:pt>
                <c:pt idx="3">
                  <c:v>204.74770000000001</c:v>
                </c:pt>
                <c:pt idx="4">
                  <c:v>192.37450000000001</c:v>
                </c:pt>
                <c:pt idx="5">
                  <c:v>195.06989999999999</c:v>
                </c:pt>
                <c:pt idx="6">
                  <c:v>187.74529999999999</c:v>
                </c:pt>
                <c:pt idx="7">
                  <c:v>173.42439999999999</c:v>
                </c:pt>
                <c:pt idx="8">
                  <c:v>215.4759</c:v>
                </c:pt>
                <c:pt idx="9">
                  <c:v>202.07660000000001</c:v>
                </c:pt>
                <c:pt idx="10">
                  <c:v>258.27</c:v>
                </c:pt>
                <c:pt idx="11">
                  <c:v>261.44819999999999</c:v>
                </c:pt>
                <c:pt idx="12">
                  <c:v>284.27600000000001</c:v>
                </c:pt>
                <c:pt idx="13">
                  <c:v>278.73099999999999</c:v>
                </c:pt>
                <c:pt idx="14">
                  <c:v>257.52100000000002</c:v>
                </c:pt>
                <c:pt idx="15">
                  <c:v>326.24509999999998</c:v>
                </c:pt>
                <c:pt idx="16">
                  <c:v>324.59969999999998</c:v>
                </c:pt>
                <c:pt idx="17">
                  <c:v>343.58980000000003</c:v>
                </c:pt>
                <c:pt idx="18">
                  <c:v>367.57209999999998</c:v>
                </c:pt>
                <c:pt idx="19">
                  <c:v>374.89670000000001</c:v>
                </c:pt>
                <c:pt idx="20">
                  <c:v>417.91059999999999</c:v>
                </c:pt>
                <c:pt idx="21">
                  <c:v>406.62079999999997</c:v>
                </c:pt>
                <c:pt idx="22">
                  <c:v>434.4896</c:v>
                </c:pt>
                <c:pt idx="23">
                  <c:v>419.45949999999999</c:v>
                </c:pt>
                <c:pt idx="24">
                  <c:v>392.57659999999998</c:v>
                </c:pt>
                <c:pt idx="25">
                  <c:v>393.63229999999999</c:v>
                </c:pt>
                <c:pt idx="26">
                  <c:v>355.11619999999999</c:v>
                </c:pt>
                <c:pt idx="27">
                  <c:v>367.12020000000001</c:v>
                </c:pt>
                <c:pt idx="28">
                  <c:v>399.4606</c:v>
                </c:pt>
                <c:pt idx="29">
                  <c:v>417.40899999999999</c:v>
                </c:pt>
                <c:pt idx="30">
                  <c:v>410.04500000000002</c:v>
                </c:pt>
                <c:pt idx="31">
                  <c:v>385.09699999999998</c:v>
                </c:pt>
                <c:pt idx="32">
                  <c:v>410.3956</c:v>
                </c:pt>
                <c:pt idx="33">
                  <c:v>378.65120000000002</c:v>
                </c:pt>
                <c:pt idx="34">
                  <c:v>356.50779999999997</c:v>
                </c:pt>
                <c:pt idx="35">
                  <c:v>346.56009999999998</c:v>
                </c:pt>
                <c:pt idx="36">
                  <c:v>423.87880000000001</c:v>
                </c:pt>
                <c:pt idx="37">
                  <c:v>461.14080000000001</c:v>
                </c:pt>
                <c:pt idx="38">
                  <c:v>452.97669999999999</c:v>
                </c:pt>
                <c:pt idx="39">
                  <c:v>458.50639999999999</c:v>
                </c:pt>
                <c:pt idx="40">
                  <c:v>452.28070000000002</c:v>
                </c:pt>
                <c:pt idx="41">
                  <c:v>435.4033</c:v>
                </c:pt>
                <c:pt idx="42">
                  <c:v>420.32260000000002</c:v>
                </c:pt>
                <c:pt idx="43">
                  <c:v>402.22059999999999</c:v>
                </c:pt>
                <c:pt idx="44">
                  <c:v>374.6644</c:v>
                </c:pt>
                <c:pt idx="45">
                  <c:v>341.27280000000002</c:v>
                </c:pt>
                <c:pt idx="46">
                  <c:v>332.06369999999998</c:v>
                </c:pt>
                <c:pt idx="47">
                  <c:v>278.57729999999998</c:v>
                </c:pt>
              </c:numCache>
            </c:numRef>
          </c:val>
          <c:extLst>
            <c:ext xmlns:c16="http://schemas.microsoft.com/office/drawing/2014/chart" uri="{C3380CC4-5D6E-409C-BE32-E72D297353CC}">
              <c16:uniqueId val="{00000004-9449-47F4-B655-F2F7BB037A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223.4075</c:v>
                </c:pt>
                <c:pt idx="1">
                  <c:v>222.05189999999999</c:v>
                </c:pt>
                <c:pt idx="2">
                  <c:v>220.804</c:v>
                </c:pt>
                <c:pt idx="3">
                  <c:v>218.572</c:v>
                </c:pt>
                <c:pt idx="4">
                  <c:v>219.6446</c:v>
                </c:pt>
                <c:pt idx="5">
                  <c:v>213.721</c:v>
                </c:pt>
                <c:pt idx="6">
                  <c:v>213.9958</c:v>
                </c:pt>
                <c:pt idx="7">
                  <c:v>219.8887</c:v>
                </c:pt>
                <c:pt idx="8">
                  <c:v>220.3836</c:v>
                </c:pt>
                <c:pt idx="9">
                  <c:v>216.6242</c:v>
                </c:pt>
                <c:pt idx="10">
                  <c:v>226.887</c:v>
                </c:pt>
                <c:pt idx="11">
                  <c:v>230.30119999999999</c:v>
                </c:pt>
                <c:pt idx="12">
                  <c:v>220.35749999999999</c:v>
                </c:pt>
                <c:pt idx="13">
                  <c:v>196.2045</c:v>
                </c:pt>
                <c:pt idx="14">
                  <c:v>158.898</c:v>
                </c:pt>
                <c:pt idx="15">
                  <c:v>151.05019999999999</c:v>
                </c:pt>
                <c:pt idx="16">
                  <c:v>153.39529999999999</c:v>
                </c:pt>
                <c:pt idx="17">
                  <c:v>148.9693</c:v>
                </c:pt>
                <c:pt idx="18">
                  <c:v>145.3734</c:v>
                </c:pt>
                <c:pt idx="19">
                  <c:v>137.4401</c:v>
                </c:pt>
                <c:pt idx="20">
                  <c:v>139.1164</c:v>
                </c:pt>
                <c:pt idx="21">
                  <c:v>124.9615</c:v>
                </c:pt>
                <c:pt idx="22">
                  <c:v>119.61499999999999</c:v>
                </c:pt>
                <c:pt idx="23">
                  <c:v>107.399</c:v>
                </c:pt>
                <c:pt idx="24">
                  <c:v>112.45189999999999</c:v>
                </c:pt>
                <c:pt idx="25">
                  <c:v>116.2426</c:v>
                </c:pt>
                <c:pt idx="26">
                  <c:v>136.78280000000001</c:v>
                </c:pt>
                <c:pt idx="27">
                  <c:v>141.19280000000001</c:v>
                </c:pt>
                <c:pt idx="28">
                  <c:v>144.14680000000001</c:v>
                </c:pt>
                <c:pt idx="29">
                  <c:v>140.30719999999999</c:v>
                </c:pt>
                <c:pt idx="30">
                  <c:v>147.25210000000001</c:v>
                </c:pt>
                <c:pt idx="31">
                  <c:v>177.46809999999999</c:v>
                </c:pt>
                <c:pt idx="32">
                  <c:v>200.76050000000001</c:v>
                </c:pt>
                <c:pt idx="33">
                  <c:v>214.8092</c:v>
                </c:pt>
                <c:pt idx="34">
                  <c:v>246.58529999999999</c:v>
                </c:pt>
                <c:pt idx="35">
                  <c:v>246.23159999999999</c:v>
                </c:pt>
                <c:pt idx="36">
                  <c:v>254.8373</c:v>
                </c:pt>
                <c:pt idx="37">
                  <c:v>243.9383</c:v>
                </c:pt>
                <c:pt idx="38">
                  <c:v>240.5034</c:v>
                </c:pt>
                <c:pt idx="39">
                  <c:v>236.43039999999999</c:v>
                </c:pt>
                <c:pt idx="40">
                  <c:v>241.96629999999999</c:v>
                </c:pt>
                <c:pt idx="41">
                  <c:v>246.6062</c:v>
                </c:pt>
                <c:pt idx="42">
                  <c:v>253.25040000000001</c:v>
                </c:pt>
                <c:pt idx="43">
                  <c:v>246.27379999999999</c:v>
                </c:pt>
                <c:pt idx="44">
                  <c:v>242.25399999999999</c:v>
                </c:pt>
                <c:pt idx="45">
                  <c:v>237.41900000000001</c:v>
                </c:pt>
                <c:pt idx="46">
                  <c:v>236.26499999999999</c:v>
                </c:pt>
                <c:pt idx="47">
                  <c:v>236.8854</c:v>
                </c:pt>
              </c:numCache>
            </c:numRef>
          </c:val>
          <c:extLst>
            <c:ext xmlns:c16="http://schemas.microsoft.com/office/drawing/2014/chart" uri="{C3380CC4-5D6E-409C-BE32-E72D297353CC}">
              <c16:uniqueId val="{00000000-0150-415D-AAB4-3F47F40DCF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221.13480000000001</c:v>
                </c:pt>
                <c:pt idx="1">
                  <c:v>217.58279999999999</c:v>
                </c:pt>
                <c:pt idx="2">
                  <c:v>218.4872</c:v>
                </c:pt>
                <c:pt idx="3">
                  <c:v>217.05459999999999</c:v>
                </c:pt>
                <c:pt idx="4">
                  <c:v>218.9913</c:v>
                </c:pt>
                <c:pt idx="5">
                  <c:v>212.05889999999999</c:v>
                </c:pt>
                <c:pt idx="6">
                  <c:v>213.142</c:v>
                </c:pt>
                <c:pt idx="7">
                  <c:v>217.36609999999999</c:v>
                </c:pt>
                <c:pt idx="8">
                  <c:v>218.3426</c:v>
                </c:pt>
                <c:pt idx="9">
                  <c:v>217.05289999999999</c:v>
                </c:pt>
                <c:pt idx="10">
                  <c:v>225.12309999999999</c:v>
                </c:pt>
                <c:pt idx="11">
                  <c:v>225.17060000000001</c:v>
                </c:pt>
                <c:pt idx="12">
                  <c:v>220.4819</c:v>
                </c:pt>
                <c:pt idx="13">
                  <c:v>196.8683</c:v>
                </c:pt>
                <c:pt idx="14">
                  <c:v>156.85249999999999</c:v>
                </c:pt>
                <c:pt idx="15">
                  <c:v>152.7645</c:v>
                </c:pt>
                <c:pt idx="16">
                  <c:v>153.9238</c:v>
                </c:pt>
                <c:pt idx="17">
                  <c:v>146.00290000000001</c:v>
                </c:pt>
                <c:pt idx="18">
                  <c:v>141.24610000000001</c:v>
                </c:pt>
                <c:pt idx="19">
                  <c:v>136.1285</c:v>
                </c:pt>
                <c:pt idx="20">
                  <c:v>137.91470000000001</c:v>
                </c:pt>
                <c:pt idx="21">
                  <c:v>124.5787</c:v>
                </c:pt>
                <c:pt idx="22">
                  <c:v>120.1519</c:v>
                </c:pt>
                <c:pt idx="23">
                  <c:v>108.0672</c:v>
                </c:pt>
                <c:pt idx="24">
                  <c:v>112.6973</c:v>
                </c:pt>
                <c:pt idx="25">
                  <c:v>115.88330000000001</c:v>
                </c:pt>
                <c:pt idx="26">
                  <c:v>135.82660000000001</c:v>
                </c:pt>
                <c:pt idx="27">
                  <c:v>138.4211</c:v>
                </c:pt>
                <c:pt idx="28">
                  <c:v>144.35159999999999</c:v>
                </c:pt>
                <c:pt idx="29">
                  <c:v>139.91919999999999</c:v>
                </c:pt>
                <c:pt idx="30">
                  <c:v>144.6799</c:v>
                </c:pt>
                <c:pt idx="31">
                  <c:v>178.51130000000001</c:v>
                </c:pt>
                <c:pt idx="32">
                  <c:v>203.01580000000001</c:v>
                </c:pt>
                <c:pt idx="33">
                  <c:v>214.2954</c:v>
                </c:pt>
                <c:pt idx="34">
                  <c:v>240.83430000000001</c:v>
                </c:pt>
                <c:pt idx="35">
                  <c:v>247.2859</c:v>
                </c:pt>
                <c:pt idx="36">
                  <c:v>250.73699999999999</c:v>
                </c:pt>
                <c:pt idx="37">
                  <c:v>243.34389999999999</c:v>
                </c:pt>
                <c:pt idx="38">
                  <c:v>238.61510000000001</c:v>
                </c:pt>
                <c:pt idx="39">
                  <c:v>235.2885</c:v>
                </c:pt>
                <c:pt idx="40">
                  <c:v>242.7629</c:v>
                </c:pt>
                <c:pt idx="41">
                  <c:v>246.7363</c:v>
                </c:pt>
                <c:pt idx="42">
                  <c:v>251.19540000000001</c:v>
                </c:pt>
                <c:pt idx="43">
                  <c:v>244.85120000000001</c:v>
                </c:pt>
                <c:pt idx="44">
                  <c:v>242.96799999999999</c:v>
                </c:pt>
                <c:pt idx="45">
                  <c:v>235.6841</c:v>
                </c:pt>
                <c:pt idx="46">
                  <c:v>231.8699</c:v>
                </c:pt>
                <c:pt idx="47">
                  <c:v>238.20500000000001</c:v>
                </c:pt>
              </c:numCache>
            </c:numRef>
          </c:val>
          <c:extLst>
            <c:ext xmlns:c16="http://schemas.microsoft.com/office/drawing/2014/chart" uri="{C3380CC4-5D6E-409C-BE32-E72D297353CC}">
              <c16:uniqueId val="{00000001-0150-415D-AAB4-3F47F40DCF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443.22160000000002</c:v>
                </c:pt>
                <c:pt idx="1">
                  <c:v>433.60770000000002</c:v>
                </c:pt>
                <c:pt idx="2">
                  <c:v>431.17829999999998</c:v>
                </c:pt>
                <c:pt idx="3">
                  <c:v>427.37290000000002</c:v>
                </c:pt>
                <c:pt idx="4">
                  <c:v>437.00749999999999</c:v>
                </c:pt>
                <c:pt idx="5">
                  <c:v>444.94940000000003</c:v>
                </c:pt>
                <c:pt idx="6">
                  <c:v>438.69220000000001</c:v>
                </c:pt>
                <c:pt idx="7">
                  <c:v>444.01620000000003</c:v>
                </c:pt>
                <c:pt idx="8">
                  <c:v>445.2088</c:v>
                </c:pt>
                <c:pt idx="9">
                  <c:v>448.2319</c:v>
                </c:pt>
                <c:pt idx="10">
                  <c:v>449.37599999999998</c:v>
                </c:pt>
                <c:pt idx="11">
                  <c:v>447.27620000000002</c:v>
                </c:pt>
                <c:pt idx="12">
                  <c:v>433.42500000000001</c:v>
                </c:pt>
                <c:pt idx="13">
                  <c:v>357.9819</c:v>
                </c:pt>
                <c:pt idx="14">
                  <c:v>239.44890000000001</c:v>
                </c:pt>
                <c:pt idx="15">
                  <c:v>229.23390000000001</c:v>
                </c:pt>
                <c:pt idx="16">
                  <c:v>210.88249999999999</c:v>
                </c:pt>
                <c:pt idx="17">
                  <c:v>196.1456</c:v>
                </c:pt>
                <c:pt idx="18">
                  <c:v>188.3794</c:v>
                </c:pt>
                <c:pt idx="19">
                  <c:v>179.8485</c:v>
                </c:pt>
                <c:pt idx="20">
                  <c:v>177.18799999999999</c:v>
                </c:pt>
                <c:pt idx="21">
                  <c:v>157.92359999999999</c:v>
                </c:pt>
                <c:pt idx="22">
                  <c:v>167.5951</c:v>
                </c:pt>
                <c:pt idx="23">
                  <c:v>163.9487</c:v>
                </c:pt>
                <c:pt idx="24">
                  <c:v>164.2878</c:v>
                </c:pt>
                <c:pt idx="25">
                  <c:v>180.03649999999999</c:v>
                </c:pt>
                <c:pt idx="26">
                  <c:v>242.75059999999999</c:v>
                </c:pt>
                <c:pt idx="27">
                  <c:v>234.45609999999999</c:v>
                </c:pt>
                <c:pt idx="28">
                  <c:v>237.30119999999999</c:v>
                </c:pt>
                <c:pt idx="29">
                  <c:v>235.0087</c:v>
                </c:pt>
                <c:pt idx="30">
                  <c:v>262.12639999999999</c:v>
                </c:pt>
                <c:pt idx="31">
                  <c:v>326.84960000000001</c:v>
                </c:pt>
                <c:pt idx="32">
                  <c:v>396.86709999999999</c:v>
                </c:pt>
                <c:pt idx="33">
                  <c:v>435.44380000000001</c:v>
                </c:pt>
                <c:pt idx="34">
                  <c:v>507.90300000000002</c:v>
                </c:pt>
                <c:pt idx="35">
                  <c:v>520.91039999999998</c:v>
                </c:pt>
                <c:pt idx="36">
                  <c:v>534.94069999999999</c:v>
                </c:pt>
                <c:pt idx="37">
                  <c:v>505.26080000000002</c:v>
                </c:pt>
                <c:pt idx="38">
                  <c:v>500.45429999999999</c:v>
                </c:pt>
                <c:pt idx="39">
                  <c:v>486.49900000000002</c:v>
                </c:pt>
                <c:pt idx="40">
                  <c:v>507.81479999999999</c:v>
                </c:pt>
                <c:pt idx="41">
                  <c:v>511.4359</c:v>
                </c:pt>
                <c:pt idx="42">
                  <c:v>516.62459999999999</c:v>
                </c:pt>
                <c:pt idx="43">
                  <c:v>506.64139999999998</c:v>
                </c:pt>
                <c:pt idx="44">
                  <c:v>489.38589999999999</c:v>
                </c:pt>
                <c:pt idx="45">
                  <c:v>474.84640000000002</c:v>
                </c:pt>
                <c:pt idx="46">
                  <c:v>467.72089999999997</c:v>
                </c:pt>
                <c:pt idx="47">
                  <c:v>465.7756</c:v>
                </c:pt>
              </c:numCache>
            </c:numRef>
          </c:val>
          <c:extLst>
            <c:ext xmlns:c16="http://schemas.microsoft.com/office/drawing/2014/chart" uri="{C3380CC4-5D6E-409C-BE32-E72D297353CC}">
              <c16:uniqueId val="{00000002-0150-415D-AAB4-3F47F40DCF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362.48579999999998</c:v>
                </c:pt>
                <c:pt idx="1">
                  <c:v>360.00259999999997</c:v>
                </c:pt>
                <c:pt idx="2">
                  <c:v>357.20389999999998</c:v>
                </c:pt>
                <c:pt idx="3">
                  <c:v>355.4676</c:v>
                </c:pt>
                <c:pt idx="4">
                  <c:v>363.637</c:v>
                </c:pt>
                <c:pt idx="5">
                  <c:v>367.20330000000001</c:v>
                </c:pt>
                <c:pt idx="6">
                  <c:v>368.13850000000002</c:v>
                </c:pt>
                <c:pt idx="7">
                  <c:v>366.52030000000002</c:v>
                </c:pt>
                <c:pt idx="8">
                  <c:v>370.21359999999999</c:v>
                </c:pt>
                <c:pt idx="9">
                  <c:v>368.14679999999998</c:v>
                </c:pt>
                <c:pt idx="10">
                  <c:v>368.22089999999997</c:v>
                </c:pt>
                <c:pt idx="11">
                  <c:v>366.16050000000001</c:v>
                </c:pt>
                <c:pt idx="12">
                  <c:v>353.2115</c:v>
                </c:pt>
                <c:pt idx="13">
                  <c:v>288.55610000000001</c:v>
                </c:pt>
                <c:pt idx="14">
                  <c:v>197.65629999999999</c:v>
                </c:pt>
                <c:pt idx="15">
                  <c:v>192.31620000000001</c:v>
                </c:pt>
                <c:pt idx="16">
                  <c:v>178.25049999999999</c:v>
                </c:pt>
                <c:pt idx="17">
                  <c:v>171.5958</c:v>
                </c:pt>
                <c:pt idx="18">
                  <c:v>165.1473</c:v>
                </c:pt>
                <c:pt idx="19">
                  <c:v>155.2508</c:v>
                </c:pt>
                <c:pt idx="20">
                  <c:v>153.49350000000001</c:v>
                </c:pt>
                <c:pt idx="21">
                  <c:v>133.81540000000001</c:v>
                </c:pt>
                <c:pt idx="22">
                  <c:v>136.74510000000001</c:v>
                </c:pt>
                <c:pt idx="23">
                  <c:v>135.5959</c:v>
                </c:pt>
                <c:pt idx="24">
                  <c:v>137.56649999999999</c:v>
                </c:pt>
                <c:pt idx="25">
                  <c:v>150.5675</c:v>
                </c:pt>
                <c:pt idx="26">
                  <c:v>203.90430000000001</c:v>
                </c:pt>
                <c:pt idx="27">
                  <c:v>187.2714</c:v>
                </c:pt>
                <c:pt idx="28">
                  <c:v>194.97200000000001</c:v>
                </c:pt>
                <c:pt idx="29">
                  <c:v>187.2329</c:v>
                </c:pt>
                <c:pt idx="30">
                  <c:v>207.13659999999999</c:v>
                </c:pt>
                <c:pt idx="31">
                  <c:v>264.48169999999999</c:v>
                </c:pt>
                <c:pt idx="32">
                  <c:v>314.16750000000002</c:v>
                </c:pt>
                <c:pt idx="33">
                  <c:v>359.46190000000001</c:v>
                </c:pt>
                <c:pt idx="34">
                  <c:v>406.89330000000001</c:v>
                </c:pt>
                <c:pt idx="35">
                  <c:v>421.48590000000002</c:v>
                </c:pt>
                <c:pt idx="36">
                  <c:v>429.10739999999998</c:v>
                </c:pt>
                <c:pt idx="37">
                  <c:v>412.03899999999999</c:v>
                </c:pt>
                <c:pt idx="38">
                  <c:v>397.27460000000002</c:v>
                </c:pt>
                <c:pt idx="39">
                  <c:v>394.20080000000002</c:v>
                </c:pt>
                <c:pt idx="40">
                  <c:v>402.08969999999999</c:v>
                </c:pt>
                <c:pt idx="41">
                  <c:v>416.37110000000001</c:v>
                </c:pt>
                <c:pt idx="42">
                  <c:v>413.6934</c:v>
                </c:pt>
                <c:pt idx="43">
                  <c:v>414.61599999999999</c:v>
                </c:pt>
                <c:pt idx="44">
                  <c:v>400.07850000000002</c:v>
                </c:pt>
                <c:pt idx="45">
                  <c:v>387.8417</c:v>
                </c:pt>
                <c:pt idx="46">
                  <c:v>378.89100000000002</c:v>
                </c:pt>
                <c:pt idx="47">
                  <c:v>378.44170000000003</c:v>
                </c:pt>
              </c:numCache>
            </c:numRef>
          </c:val>
          <c:extLst>
            <c:ext xmlns:c16="http://schemas.microsoft.com/office/drawing/2014/chart" uri="{C3380CC4-5D6E-409C-BE32-E72D297353CC}">
              <c16:uniqueId val="{00000003-0150-415D-AAB4-3F47F40DCF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6041.6</c:v>
                </c:pt>
                <c:pt idx="1">
                  <c:v>5849.3</c:v>
                </c:pt>
                <c:pt idx="2">
                  <c:v>5839.8</c:v>
                </c:pt>
                <c:pt idx="3">
                  <c:v>5812.9</c:v>
                </c:pt>
                <c:pt idx="4">
                  <c:v>5685</c:v>
                </c:pt>
                <c:pt idx="5">
                  <c:v>5767.7</c:v>
                </c:pt>
                <c:pt idx="6">
                  <c:v>5748.1</c:v>
                </c:pt>
                <c:pt idx="7">
                  <c:v>5713.2</c:v>
                </c:pt>
                <c:pt idx="8">
                  <c:v>5757.1</c:v>
                </c:pt>
                <c:pt idx="9">
                  <c:v>5779.1</c:v>
                </c:pt>
                <c:pt idx="10">
                  <c:v>5793.4</c:v>
                </c:pt>
                <c:pt idx="11">
                  <c:v>6060</c:v>
                </c:pt>
                <c:pt idx="12">
                  <c:v>6160.7</c:v>
                </c:pt>
                <c:pt idx="13">
                  <c:v>6148.8</c:v>
                </c:pt>
                <c:pt idx="14">
                  <c:v>6370.7</c:v>
                </c:pt>
                <c:pt idx="15">
                  <c:v>6556</c:v>
                </c:pt>
                <c:pt idx="16">
                  <c:v>6907.6</c:v>
                </c:pt>
                <c:pt idx="17">
                  <c:v>7057.5</c:v>
                </c:pt>
                <c:pt idx="18">
                  <c:v>7201.8</c:v>
                </c:pt>
                <c:pt idx="19">
                  <c:v>7149.9</c:v>
                </c:pt>
                <c:pt idx="20">
                  <c:v>7261.8</c:v>
                </c:pt>
                <c:pt idx="21">
                  <c:v>7250.2</c:v>
                </c:pt>
                <c:pt idx="22">
                  <c:v>7286</c:v>
                </c:pt>
                <c:pt idx="23">
                  <c:v>7381.4</c:v>
                </c:pt>
                <c:pt idx="24">
                  <c:v>7277.8</c:v>
                </c:pt>
                <c:pt idx="25">
                  <c:v>7447.5</c:v>
                </c:pt>
                <c:pt idx="26">
                  <c:v>7319.8</c:v>
                </c:pt>
                <c:pt idx="27">
                  <c:v>7394.2</c:v>
                </c:pt>
                <c:pt idx="28">
                  <c:v>7500.7</c:v>
                </c:pt>
                <c:pt idx="29">
                  <c:v>7562.8</c:v>
                </c:pt>
                <c:pt idx="30">
                  <c:v>7565.5</c:v>
                </c:pt>
                <c:pt idx="31">
                  <c:v>7435.8</c:v>
                </c:pt>
                <c:pt idx="32">
                  <c:v>7460.5</c:v>
                </c:pt>
                <c:pt idx="33">
                  <c:v>7388</c:v>
                </c:pt>
                <c:pt idx="34">
                  <c:v>7333</c:v>
                </c:pt>
                <c:pt idx="35">
                  <c:v>7305.1</c:v>
                </c:pt>
                <c:pt idx="36">
                  <c:v>7586.5</c:v>
                </c:pt>
                <c:pt idx="37">
                  <c:v>7572</c:v>
                </c:pt>
                <c:pt idx="38">
                  <c:v>7535.8</c:v>
                </c:pt>
                <c:pt idx="39">
                  <c:v>7499.6</c:v>
                </c:pt>
                <c:pt idx="40">
                  <c:v>7468.7</c:v>
                </c:pt>
                <c:pt idx="41">
                  <c:v>7429.9</c:v>
                </c:pt>
                <c:pt idx="42">
                  <c:v>7355.8</c:v>
                </c:pt>
                <c:pt idx="43">
                  <c:v>7356.5</c:v>
                </c:pt>
                <c:pt idx="44">
                  <c:v>7323.6</c:v>
                </c:pt>
                <c:pt idx="45">
                  <c:v>7102.2</c:v>
                </c:pt>
                <c:pt idx="46">
                  <c:v>6864.5</c:v>
                </c:pt>
                <c:pt idx="47">
                  <c:v>6670.5</c:v>
                </c:pt>
              </c:numCache>
            </c:numRef>
          </c:val>
          <c:smooth val="0"/>
          <c:extLst>
            <c:ext xmlns:c16="http://schemas.microsoft.com/office/drawing/2014/chart" uri="{C3380CC4-5D6E-409C-BE32-E72D297353CC}">
              <c16:uniqueId val="{00000000-F7BF-41FF-944A-16C12233053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6131.8977800000002</c:v>
                </c:pt>
                <c:pt idx="1">
                  <c:v>6031.4133099999999</c:v>
                </c:pt>
                <c:pt idx="2">
                  <c:v>5956.5171300000002</c:v>
                </c:pt>
                <c:pt idx="3">
                  <c:v>5886.9880300000004</c:v>
                </c:pt>
                <c:pt idx="4">
                  <c:v>5835.7672899999998</c:v>
                </c:pt>
                <c:pt idx="5">
                  <c:v>5841.7406300000002</c:v>
                </c:pt>
                <c:pt idx="6">
                  <c:v>5850.9799499999999</c:v>
                </c:pt>
                <c:pt idx="7">
                  <c:v>5881.8362100000004</c:v>
                </c:pt>
                <c:pt idx="8">
                  <c:v>5929.7336100000002</c:v>
                </c:pt>
                <c:pt idx="9">
                  <c:v>5988.9240099999997</c:v>
                </c:pt>
                <c:pt idx="10">
                  <c:v>6132.4672</c:v>
                </c:pt>
                <c:pt idx="11">
                  <c:v>6262.1351199999999</c:v>
                </c:pt>
                <c:pt idx="12">
                  <c:v>6479.4084499999999</c:v>
                </c:pt>
                <c:pt idx="13">
                  <c:v>6579.8809099999999</c:v>
                </c:pt>
                <c:pt idx="14">
                  <c:v>6664.9676600000003</c:v>
                </c:pt>
                <c:pt idx="15">
                  <c:v>6804.6824299999998</c:v>
                </c:pt>
                <c:pt idx="16">
                  <c:v>6964.51955</c:v>
                </c:pt>
                <c:pt idx="17">
                  <c:v>7102.1433299999999</c:v>
                </c:pt>
                <c:pt idx="18">
                  <c:v>7229.2644600000003</c:v>
                </c:pt>
                <c:pt idx="19">
                  <c:v>7354.6602199999998</c:v>
                </c:pt>
                <c:pt idx="20">
                  <c:v>7476.4854299999997</c:v>
                </c:pt>
                <c:pt idx="21">
                  <c:v>7564.8341899999996</c:v>
                </c:pt>
                <c:pt idx="22">
                  <c:v>7623.3019100000001</c:v>
                </c:pt>
                <c:pt idx="23">
                  <c:v>7610.7893400000003</c:v>
                </c:pt>
                <c:pt idx="24">
                  <c:v>7570.4580800000003</c:v>
                </c:pt>
                <c:pt idx="25">
                  <c:v>7503.46378</c:v>
                </c:pt>
                <c:pt idx="26">
                  <c:v>7468.3759799999998</c:v>
                </c:pt>
                <c:pt idx="27">
                  <c:v>7479.1048099999998</c:v>
                </c:pt>
                <c:pt idx="28">
                  <c:v>7569.8056100000003</c:v>
                </c:pt>
                <c:pt idx="29">
                  <c:v>7639.4134999999997</c:v>
                </c:pt>
                <c:pt idx="30">
                  <c:v>7645.3611499999997</c:v>
                </c:pt>
                <c:pt idx="31">
                  <c:v>7650.1539499999999</c:v>
                </c:pt>
                <c:pt idx="32">
                  <c:v>7576.5727500000003</c:v>
                </c:pt>
                <c:pt idx="33">
                  <c:v>7447.1149599999999</c:v>
                </c:pt>
                <c:pt idx="34">
                  <c:v>7324.8535000000002</c:v>
                </c:pt>
                <c:pt idx="35">
                  <c:v>7266.10401</c:v>
                </c:pt>
                <c:pt idx="36">
                  <c:v>7437.6889899999996</c:v>
                </c:pt>
                <c:pt idx="37">
                  <c:v>7486.0738199999996</c:v>
                </c:pt>
                <c:pt idx="38">
                  <c:v>7474.7991199999997</c:v>
                </c:pt>
                <c:pt idx="39">
                  <c:v>7454.48027</c:v>
                </c:pt>
                <c:pt idx="40">
                  <c:v>7411.0843299999997</c:v>
                </c:pt>
                <c:pt idx="41">
                  <c:v>7352.0793199999998</c:v>
                </c:pt>
                <c:pt idx="42">
                  <c:v>7317.5236500000001</c:v>
                </c:pt>
                <c:pt idx="43">
                  <c:v>7224.9800999999998</c:v>
                </c:pt>
                <c:pt idx="44">
                  <c:v>7077.6052900000004</c:v>
                </c:pt>
                <c:pt idx="45">
                  <c:v>6833.2503500000003</c:v>
                </c:pt>
                <c:pt idx="46">
                  <c:v>6675.2942199999998</c:v>
                </c:pt>
                <c:pt idx="47">
                  <c:v>6485.7626499999997</c:v>
                </c:pt>
              </c:numCache>
            </c:numRef>
          </c:val>
          <c:smooth val="0"/>
          <c:extLst>
            <c:ext xmlns:c16="http://schemas.microsoft.com/office/drawing/2014/chart" uri="{C3380CC4-5D6E-409C-BE32-E72D297353CC}">
              <c16:uniqueId val="{00000001-F7BF-41FF-944A-16C1223305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25</c:v>
                </c:pt>
                <c:pt idx="1">
                  <c:v>SAB 26</c:v>
                </c:pt>
                <c:pt idx="2">
                  <c:v>DOM 27</c:v>
                </c:pt>
                <c:pt idx="3">
                  <c:v>LUN 28</c:v>
                </c:pt>
                <c:pt idx="4">
                  <c:v>MAR 29</c:v>
                </c:pt>
                <c:pt idx="5">
                  <c:v>MIE 30</c:v>
                </c:pt>
                <c:pt idx="6">
                  <c:v>JUE 1</c:v>
                </c:pt>
                <c:pt idx="7">
                  <c:v>VIE 2</c:v>
                </c:pt>
              </c:strCache>
            </c:strRef>
          </c:cat>
          <c:val>
            <c:numRef>
              <c:f>COSTO_OPE_EJEC!$C$8:$C$15</c:f>
              <c:numCache>
                <c:formatCode>#,##0.0</c:formatCode>
                <c:ptCount val="8"/>
                <c:pt idx="0">
                  <c:v>4862263.4915100001</c:v>
                </c:pt>
                <c:pt idx="1">
                  <c:v>4294536.9096999997</c:v>
                </c:pt>
                <c:pt idx="2">
                  <c:v>3713390.6002500001</c:v>
                </c:pt>
                <c:pt idx="3">
                  <c:v>4727488.7503300002</c:v>
                </c:pt>
                <c:pt idx="4">
                  <c:v>5437429.6030000001</c:v>
                </c:pt>
                <c:pt idx="5">
                  <c:v>4950299.4137300001</c:v>
                </c:pt>
                <c:pt idx="6">
                  <c:v>3851515.0363400001</c:v>
                </c:pt>
                <c:pt idx="7">
                  <c:v>4863602.1897400003</c:v>
                </c:pt>
              </c:numCache>
            </c:numRef>
          </c:val>
          <c:extLst>
            <c:ext xmlns:c16="http://schemas.microsoft.com/office/drawing/2014/chart" uri="{C3380CC4-5D6E-409C-BE32-E72D297353CC}">
              <c16:uniqueId val="{00000000-BAFE-4CCC-A03D-8CF7A35B2B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-9.028049934498425E-2</c:v>
                </c:pt>
                <c:pt idx="1">
                  <c:v>-6.5041042694599246E-2</c:v>
                </c:pt>
                <c:pt idx="2">
                  <c:v>-0.14509802318843992</c:v>
                </c:pt>
                <c:pt idx="3">
                  <c:v>-1.9079504020557487E-2</c:v>
                </c:pt>
                <c:pt idx="4">
                  <c:v>-2.0394092598513869E-2</c:v>
                </c:pt>
                <c:pt idx="5">
                  <c:v>-8.9829945063453084E-2</c:v>
                </c:pt>
                <c:pt idx="6">
                  <c:v>-2.560186767178569E-2</c:v>
                </c:pt>
                <c:pt idx="7">
                  <c:v>-1.8477522006424909E-2</c:v>
                </c:pt>
              </c:numCache>
            </c:numRef>
          </c:cat>
          <c:val>
            <c:numRef>
              <c:f>COSTO_OPE_EJEC!$D$8:$D$15</c:f>
              <c:numCache>
                <c:formatCode>#,##0.0</c:formatCode>
                <c:ptCount val="8"/>
                <c:pt idx="0">
                  <c:v>5344794.1788750002</c:v>
                </c:pt>
                <c:pt idx="1">
                  <c:v>4593289.2306599999</c:v>
                </c:pt>
                <c:pt idx="2">
                  <c:v>4343644.8867499996</c:v>
                </c:pt>
                <c:pt idx="3">
                  <c:v>4819441.2999900002</c:v>
                </c:pt>
                <c:pt idx="4">
                  <c:v>5550629.6582300002</c:v>
                </c:pt>
                <c:pt idx="5">
                  <c:v>5438873.0840800004</c:v>
                </c:pt>
                <c:pt idx="6">
                  <c:v>3952711.84186</c:v>
                </c:pt>
                <c:pt idx="7">
                  <c:v>4955161.2915500002</c:v>
                </c:pt>
              </c:numCache>
            </c:numRef>
          </c:val>
          <c:extLst>
            <c:ext xmlns:c16="http://schemas.microsoft.com/office/drawing/2014/chart" uri="{C3380CC4-5D6E-409C-BE32-E72D297353CC}">
              <c16:uniqueId val="{00000001-BAFE-4CCC-A03D-8CF7A35B2B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21</v>
      </c>
      <c r="L8" s="4">
        <v>2.2999999999999998</v>
      </c>
    </row>
    <row r="9" spans="1:12" x14ac:dyDescent="0.35">
      <c r="A9" s="1"/>
      <c r="B9" s="4" t="s">
        <v>22</v>
      </c>
      <c r="C9" s="5" t="s">
        <v>30</v>
      </c>
      <c r="D9" s="5" t="s">
        <v>31</v>
      </c>
      <c r="E9" s="5" t="s">
        <v>32</v>
      </c>
      <c r="F9" s="5" t="s">
        <v>33</v>
      </c>
      <c r="G9" s="4" t="s">
        <v>34</v>
      </c>
      <c r="H9" s="4" t="s">
        <v>35</v>
      </c>
      <c r="I9" s="6" t="s">
        <v>36</v>
      </c>
      <c r="J9" s="4"/>
      <c r="K9" s="4" t="s">
        <v>37</v>
      </c>
      <c r="L9" s="4">
        <v>138</v>
      </c>
    </row>
    <row r="10" spans="1:12" x14ac:dyDescent="0.35">
      <c r="A10" s="1"/>
      <c r="B10" s="4" t="s">
        <v>22</v>
      </c>
      <c r="C10" s="5" t="s">
        <v>38</v>
      </c>
      <c r="D10" s="5" t="s">
        <v>39</v>
      </c>
      <c r="E10" s="5" t="s">
        <v>40</v>
      </c>
      <c r="F10" s="5" t="s">
        <v>41</v>
      </c>
      <c r="G10" s="4" t="s">
        <v>42</v>
      </c>
      <c r="H10" s="4" t="s">
        <v>19</v>
      </c>
      <c r="I10" s="6" t="s">
        <v>43</v>
      </c>
      <c r="J10" s="4"/>
      <c r="K10" s="4" t="s">
        <v>21</v>
      </c>
      <c r="L10" s="4">
        <v>0.44</v>
      </c>
    </row>
    <row r="11" spans="1:12" x14ac:dyDescent="0.35">
      <c r="A11" s="1"/>
      <c r="B11" s="4" t="s">
        <v>13</v>
      </c>
      <c r="C11" s="5" t="s">
        <v>44</v>
      </c>
      <c r="D11" s="5" t="s">
        <v>45</v>
      </c>
      <c r="E11" s="5" t="s">
        <v>32</v>
      </c>
      <c r="F11" s="5" t="s">
        <v>46</v>
      </c>
      <c r="G11" s="4" t="s">
        <v>47</v>
      </c>
      <c r="H11" s="4" t="s">
        <v>48</v>
      </c>
      <c r="I11" s="6" t="s">
        <v>49</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50</v>
      </c>
      <c r="C5" s="195"/>
      <c r="D5" s="195"/>
      <c r="E5" s="195"/>
      <c r="F5" s="195"/>
      <c r="G5" s="195"/>
      <c r="H5" s="195"/>
      <c r="I5" s="195"/>
    </row>
    <row r="6" spans="1:9" ht="40" customHeight="1" x14ac:dyDescent="0.35">
      <c r="A6" s="1"/>
      <c r="B6" s="7" t="s">
        <v>51</v>
      </c>
      <c r="C6" s="3" t="s">
        <v>52</v>
      </c>
      <c r="D6" s="3" t="s">
        <v>53</v>
      </c>
      <c r="E6" s="7" t="s">
        <v>3</v>
      </c>
      <c r="F6" s="7" t="s">
        <v>4</v>
      </c>
      <c r="G6" s="7" t="s">
        <v>54</v>
      </c>
      <c r="H6" s="7" t="s">
        <v>6</v>
      </c>
      <c r="I6" s="7" t="s">
        <v>9</v>
      </c>
    </row>
    <row r="7" spans="1:9" x14ac:dyDescent="0.35">
      <c r="A7" s="1"/>
      <c r="B7" s="4" t="s">
        <v>55</v>
      </c>
      <c r="C7" s="4" t="s">
        <v>56</v>
      </c>
      <c r="D7" s="4" t="s">
        <v>57</v>
      </c>
      <c r="E7" s="5" t="s">
        <v>58</v>
      </c>
      <c r="F7" s="5" t="s">
        <v>59</v>
      </c>
      <c r="G7" s="5" t="s">
        <v>60</v>
      </c>
      <c r="H7" s="5" t="s">
        <v>61</v>
      </c>
      <c r="I7" s="5" t="s">
        <v>62</v>
      </c>
    </row>
    <row r="8" spans="1:9" x14ac:dyDescent="0.35">
      <c r="A8" s="1"/>
      <c r="B8" s="4" t="s">
        <v>55</v>
      </c>
      <c r="C8" s="4" t="s">
        <v>56</v>
      </c>
      <c r="D8" s="4" t="s">
        <v>57</v>
      </c>
      <c r="E8" s="5" t="s">
        <v>63</v>
      </c>
      <c r="F8" s="5" t="s">
        <v>64</v>
      </c>
      <c r="G8" s="5" t="s">
        <v>65</v>
      </c>
      <c r="H8" s="5" t="s">
        <v>66</v>
      </c>
      <c r="I8" s="5" t="s">
        <v>67</v>
      </c>
    </row>
    <row r="9" spans="1:9" x14ac:dyDescent="0.35">
      <c r="A9" s="1"/>
      <c r="B9" s="4" t="s">
        <v>55</v>
      </c>
      <c r="C9" s="4" t="s">
        <v>56</v>
      </c>
      <c r="D9" s="4" t="s">
        <v>57</v>
      </c>
      <c r="E9" s="5" t="s">
        <v>63</v>
      </c>
      <c r="F9" s="5" t="s">
        <v>68</v>
      </c>
      <c r="G9" s="5" t="s">
        <v>69</v>
      </c>
      <c r="H9" s="5" t="s">
        <v>70</v>
      </c>
      <c r="I9" s="5" t="s">
        <v>71</v>
      </c>
    </row>
    <row r="10" spans="1:9" x14ac:dyDescent="0.35">
      <c r="A10" s="1"/>
      <c r="B10" s="4" t="s">
        <v>55</v>
      </c>
      <c r="C10" s="4" t="s">
        <v>56</v>
      </c>
      <c r="D10" s="4" t="s">
        <v>57</v>
      </c>
      <c r="E10" s="5" t="s">
        <v>72</v>
      </c>
      <c r="F10" s="5" t="s">
        <v>73</v>
      </c>
      <c r="G10" s="5" t="s">
        <v>74</v>
      </c>
      <c r="H10" s="5" t="s">
        <v>61</v>
      </c>
      <c r="I10" s="5" t="s">
        <v>75</v>
      </c>
    </row>
    <row r="11" spans="1:9" x14ac:dyDescent="0.35">
      <c r="A11" s="1"/>
      <c r="B11" s="4" t="s">
        <v>55</v>
      </c>
      <c r="C11" s="4" t="s">
        <v>56</v>
      </c>
      <c r="D11" s="4" t="s">
        <v>57</v>
      </c>
      <c r="E11" s="5" t="s">
        <v>72</v>
      </c>
      <c r="F11" s="5" t="s">
        <v>73</v>
      </c>
      <c r="G11" s="5" t="s">
        <v>74</v>
      </c>
      <c r="H11" s="5" t="s">
        <v>61</v>
      </c>
      <c r="I11" s="5" t="s">
        <v>76</v>
      </c>
    </row>
    <row r="12" spans="1:9" x14ac:dyDescent="0.35">
      <c r="A12" s="1"/>
      <c r="B12" s="4" t="s">
        <v>55</v>
      </c>
      <c r="C12" s="4" t="s">
        <v>56</v>
      </c>
      <c r="D12" s="4" t="s">
        <v>57</v>
      </c>
      <c r="E12" s="5" t="s">
        <v>77</v>
      </c>
      <c r="F12" s="5" t="s">
        <v>78</v>
      </c>
      <c r="G12" s="5" t="s">
        <v>79</v>
      </c>
      <c r="H12" s="5" t="s">
        <v>61</v>
      </c>
      <c r="I12" s="5" t="s">
        <v>80</v>
      </c>
    </row>
    <row r="13" spans="1:9" x14ac:dyDescent="0.35">
      <c r="A13" s="1"/>
      <c r="B13" s="4" t="s">
        <v>55</v>
      </c>
      <c r="C13" s="4" t="s">
        <v>56</v>
      </c>
      <c r="D13" s="4" t="s">
        <v>57</v>
      </c>
      <c r="E13" s="5" t="s">
        <v>77</v>
      </c>
      <c r="F13" s="5" t="s">
        <v>81</v>
      </c>
      <c r="G13" s="5" t="s">
        <v>60</v>
      </c>
      <c r="H13" s="5" t="s">
        <v>61</v>
      </c>
      <c r="I13" s="5" t="s">
        <v>82</v>
      </c>
    </row>
    <row r="14" spans="1:9" x14ac:dyDescent="0.35">
      <c r="A14" s="1"/>
      <c r="B14" s="4" t="s">
        <v>55</v>
      </c>
      <c r="C14" s="4" t="s">
        <v>56</v>
      </c>
      <c r="D14" s="4" t="s">
        <v>57</v>
      </c>
      <c r="E14" s="5" t="s">
        <v>77</v>
      </c>
      <c r="F14" s="5" t="s">
        <v>83</v>
      </c>
      <c r="G14" s="5" t="s">
        <v>65</v>
      </c>
      <c r="H14" s="5" t="s">
        <v>84</v>
      </c>
      <c r="I14" s="5" t="s">
        <v>85</v>
      </c>
    </row>
    <row r="15" spans="1:9" x14ac:dyDescent="0.35">
      <c r="A15" s="1"/>
      <c r="B15" s="4" t="s">
        <v>55</v>
      </c>
      <c r="C15" s="4" t="s">
        <v>56</v>
      </c>
      <c r="D15" s="4" t="s">
        <v>57</v>
      </c>
      <c r="E15" s="5" t="s">
        <v>77</v>
      </c>
      <c r="F15" s="5" t="s">
        <v>86</v>
      </c>
      <c r="G15" s="5" t="s">
        <v>74</v>
      </c>
      <c r="H15" s="5" t="s">
        <v>61</v>
      </c>
      <c r="I15" s="5" t="s">
        <v>87</v>
      </c>
    </row>
    <row r="16" spans="1:9" x14ac:dyDescent="0.35">
      <c r="A16" s="1"/>
      <c r="B16" s="4" t="s">
        <v>55</v>
      </c>
      <c r="C16" s="4" t="s">
        <v>56</v>
      </c>
      <c r="D16" s="4" t="s">
        <v>57</v>
      </c>
      <c r="E16" s="5" t="s">
        <v>77</v>
      </c>
      <c r="F16" s="5" t="s">
        <v>86</v>
      </c>
      <c r="G16" s="5" t="s">
        <v>74</v>
      </c>
      <c r="H16" s="5" t="s">
        <v>61</v>
      </c>
      <c r="I16" s="5" t="s">
        <v>88</v>
      </c>
    </row>
    <row r="17" spans="1:9" x14ac:dyDescent="0.35">
      <c r="A17" s="1"/>
      <c r="B17" s="4" t="s">
        <v>55</v>
      </c>
      <c r="C17" s="4" t="s">
        <v>56</v>
      </c>
      <c r="D17" s="4" t="s">
        <v>57</v>
      </c>
      <c r="E17" s="5" t="s">
        <v>77</v>
      </c>
      <c r="F17" s="5" t="s">
        <v>89</v>
      </c>
      <c r="G17" s="5" t="s">
        <v>74</v>
      </c>
      <c r="H17" s="5" t="s">
        <v>61</v>
      </c>
      <c r="I17" s="5" t="s">
        <v>90</v>
      </c>
    </row>
    <row r="18" spans="1:9" x14ac:dyDescent="0.35">
      <c r="A18" s="1"/>
      <c r="B18" s="4" t="s">
        <v>55</v>
      </c>
      <c r="C18" s="4" t="s">
        <v>56</v>
      </c>
      <c r="D18" s="4" t="s">
        <v>57</v>
      </c>
      <c r="E18" s="5" t="s">
        <v>77</v>
      </c>
      <c r="F18" s="5" t="s">
        <v>89</v>
      </c>
      <c r="G18" s="5" t="s">
        <v>74</v>
      </c>
      <c r="H18" s="5" t="s">
        <v>61</v>
      </c>
      <c r="I18" s="5" t="s">
        <v>88</v>
      </c>
    </row>
    <row r="19" spans="1:9" x14ac:dyDescent="0.35">
      <c r="A19" s="1"/>
      <c r="B19" s="4" t="s">
        <v>55</v>
      </c>
      <c r="C19" s="4" t="s">
        <v>56</v>
      </c>
      <c r="D19" s="4" t="s">
        <v>57</v>
      </c>
      <c r="E19" s="5" t="s">
        <v>91</v>
      </c>
      <c r="F19" s="5" t="s">
        <v>92</v>
      </c>
      <c r="G19" s="5" t="s">
        <v>74</v>
      </c>
      <c r="H19" s="5" t="s">
        <v>61</v>
      </c>
      <c r="I19" s="5" t="s">
        <v>93</v>
      </c>
    </row>
    <row r="20" spans="1:9" x14ac:dyDescent="0.35">
      <c r="A20" s="1"/>
      <c r="B20" s="4" t="s">
        <v>55</v>
      </c>
      <c r="C20" s="4" t="s">
        <v>56</v>
      </c>
      <c r="D20" s="4" t="s">
        <v>57</v>
      </c>
      <c r="E20" s="5" t="s">
        <v>94</v>
      </c>
      <c r="F20" s="5" t="s">
        <v>95</v>
      </c>
      <c r="G20" s="5" t="s">
        <v>60</v>
      </c>
      <c r="H20" s="5" t="s">
        <v>61</v>
      </c>
      <c r="I20" s="5" t="s">
        <v>96</v>
      </c>
    </row>
    <row r="21" spans="1:9" x14ac:dyDescent="0.35">
      <c r="A21" s="1"/>
      <c r="B21" s="4" t="s">
        <v>55</v>
      </c>
      <c r="C21" s="4" t="s">
        <v>56</v>
      </c>
      <c r="D21" s="4" t="s">
        <v>57</v>
      </c>
      <c r="E21" s="5" t="s">
        <v>94</v>
      </c>
      <c r="F21" s="5" t="s">
        <v>97</v>
      </c>
      <c r="G21" s="5" t="s">
        <v>74</v>
      </c>
      <c r="H21" s="5" t="s">
        <v>61</v>
      </c>
      <c r="I21" s="5" t="s">
        <v>98</v>
      </c>
    </row>
    <row r="22" spans="1:9" x14ac:dyDescent="0.35">
      <c r="A22" s="1"/>
      <c r="B22" s="4" t="s">
        <v>55</v>
      </c>
      <c r="C22" s="4" t="s">
        <v>56</v>
      </c>
      <c r="D22" s="4" t="s">
        <v>57</v>
      </c>
      <c r="E22" s="5" t="s">
        <v>94</v>
      </c>
      <c r="F22" s="5" t="s">
        <v>97</v>
      </c>
      <c r="G22" s="5" t="s">
        <v>74</v>
      </c>
      <c r="H22" s="5" t="s">
        <v>61</v>
      </c>
      <c r="I22" s="5" t="s">
        <v>99</v>
      </c>
    </row>
    <row r="23" spans="1:9" x14ac:dyDescent="0.35">
      <c r="A23" s="1"/>
      <c r="B23" s="4" t="s">
        <v>55</v>
      </c>
      <c r="C23" s="4" t="s">
        <v>56</v>
      </c>
      <c r="D23" s="4" t="s">
        <v>57</v>
      </c>
      <c r="E23" s="5" t="s">
        <v>94</v>
      </c>
      <c r="F23" s="5" t="s">
        <v>97</v>
      </c>
      <c r="G23" s="5" t="s">
        <v>74</v>
      </c>
      <c r="H23" s="5" t="s">
        <v>61</v>
      </c>
      <c r="I23" s="5" t="s">
        <v>100</v>
      </c>
    </row>
    <row r="24" spans="1:9" x14ac:dyDescent="0.35">
      <c r="A24" s="1"/>
      <c r="B24" s="4" t="s">
        <v>55</v>
      </c>
      <c r="C24" s="4" t="s">
        <v>56</v>
      </c>
      <c r="D24" s="4" t="s">
        <v>57</v>
      </c>
      <c r="E24" s="5" t="s">
        <v>94</v>
      </c>
      <c r="F24" s="5" t="s">
        <v>97</v>
      </c>
      <c r="G24" s="5" t="s">
        <v>74</v>
      </c>
      <c r="H24" s="5" t="s">
        <v>61</v>
      </c>
      <c r="I24" s="5" t="s">
        <v>101</v>
      </c>
    </row>
    <row r="25" spans="1:9" x14ac:dyDescent="0.35">
      <c r="A25" s="1"/>
      <c r="B25" s="4" t="s">
        <v>55</v>
      </c>
      <c r="C25" s="4" t="s">
        <v>56</v>
      </c>
      <c r="D25" s="4" t="s">
        <v>57</v>
      </c>
      <c r="E25" s="5" t="s">
        <v>94</v>
      </c>
      <c r="F25" s="5" t="s">
        <v>97</v>
      </c>
      <c r="G25" s="5" t="s">
        <v>74</v>
      </c>
      <c r="H25" s="5" t="s">
        <v>61</v>
      </c>
      <c r="I25" s="5" t="s">
        <v>102</v>
      </c>
    </row>
    <row r="26" spans="1:9" x14ac:dyDescent="0.35">
      <c r="A26" s="1"/>
      <c r="B26" s="4" t="s">
        <v>55</v>
      </c>
      <c r="C26" s="4" t="s">
        <v>56</v>
      </c>
      <c r="D26" s="4" t="s">
        <v>57</v>
      </c>
      <c r="E26" s="5" t="s">
        <v>94</v>
      </c>
      <c r="F26" s="5" t="s">
        <v>103</v>
      </c>
      <c r="G26" s="5" t="s">
        <v>74</v>
      </c>
      <c r="H26" s="5" t="s">
        <v>61</v>
      </c>
      <c r="I26" s="5" t="s">
        <v>104</v>
      </c>
    </row>
    <row r="27" spans="1:9" x14ac:dyDescent="0.35">
      <c r="A27" s="1"/>
      <c r="B27" s="4" t="s">
        <v>55</v>
      </c>
      <c r="C27" s="4" t="s">
        <v>56</v>
      </c>
      <c r="D27" s="4" t="s">
        <v>57</v>
      </c>
      <c r="E27" s="5" t="s">
        <v>94</v>
      </c>
      <c r="F27" s="5" t="s">
        <v>103</v>
      </c>
      <c r="G27" s="5" t="s">
        <v>74</v>
      </c>
      <c r="H27" s="5" t="s">
        <v>61</v>
      </c>
      <c r="I27" s="5" t="s">
        <v>105</v>
      </c>
    </row>
    <row r="28" spans="1:9" x14ac:dyDescent="0.35">
      <c r="A28" s="1"/>
      <c r="B28" s="4" t="s">
        <v>55</v>
      </c>
      <c r="C28" s="4" t="s">
        <v>56</v>
      </c>
      <c r="D28" s="4" t="s">
        <v>57</v>
      </c>
      <c r="E28" s="5" t="s">
        <v>106</v>
      </c>
      <c r="F28" s="5" t="s">
        <v>107</v>
      </c>
      <c r="G28" s="5" t="s">
        <v>60</v>
      </c>
      <c r="H28" s="5" t="s">
        <v>61</v>
      </c>
      <c r="I28" s="5" t="s">
        <v>108</v>
      </c>
    </row>
    <row r="29" spans="1:9" x14ac:dyDescent="0.35">
      <c r="A29" s="1"/>
      <c r="B29" s="4" t="s">
        <v>55</v>
      </c>
      <c r="C29" s="4" t="s">
        <v>56</v>
      </c>
      <c r="D29" s="4" t="s">
        <v>57</v>
      </c>
      <c r="E29" s="5" t="s">
        <v>106</v>
      </c>
      <c r="F29" s="5" t="s">
        <v>107</v>
      </c>
      <c r="G29" s="5" t="s">
        <v>65</v>
      </c>
      <c r="H29" s="5" t="s">
        <v>109</v>
      </c>
      <c r="I29" s="5" t="s">
        <v>110</v>
      </c>
    </row>
    <row r="30" spans="1:9" x14ac:dyDescent="0.35">
      <c r="A30" s="1"/>
      <c r="B30" s="4" t="s">
        <v>55</v>
      </c>
      <c r="C30" s="4" t="s">
        <v>56</v>
      </c>
      <c r="D30" s="4" t="s">
        <v>57</v>
      </c>
      <c r="E30" s="5" t="s">
        <v>106</v>
      </c>
      <c r="F30" s="5" t="s">
        <v>111</v>
      </c>
      <c r="G30" s="5" t="s">
        <v>60</v>
      </c>
      <c r="H30" s="5" t="s">
        <v>61</v>
      </c>
      <c r="I30" s="5" t="s">
        <v>112</v>
      </c>
    </row>
    <row r="31" spans="1:9" x14ac:dyDescent="0.35">
      <c r="A31" s="1"/>
      <c r="B31" s="4" t="s">
        <v>55</v>
      </c>
      <c r="C31" s="4" t="s">
        <v>56</v>
      </c>
      <c r="D31" s="4" t="s">
        <v>57</v>
      </c>
      <c r="E31" s="5" t="s">
        <v>113</v>
      </c>
      <c r="F31" s="5" t="s">
        <v>114</v>
      </c>
      <c r="G31" s="5" t="s">
        <v>115</v>
      </c>
      <c r="H31" s="5" t="s">
        <v>116</v>
      </c>
      <c r="I31" s="5" t="s">
        <v>117</v>
      </c>
    </row>
    <row r="32" spans="1:9" x14ac:dyDescent="0.35">
      <c r="A32" s="1"/>
      <c r="B32" s="4" t="s">
        <v>55</v>
      </c>
      <c r="C32" s="4" t="s">
        <v>56</v>
      </c>
      <c r="D32" s="4" t="s">
        <v>57</v>
      </c>
      <c r="E32" s="5" t="s">
        <v>113</v>
      </c>
      <c r="F32" s="5" t="s">
        <v>114</v>
      </c>
      <c r="G32" s="5" t="s">
        <v>115</v>
      </c>
      <c r="H32" s="5" t="s">
        <v>116</v>
      </c>
      <c r="I32" s="5" t="s">
        <v>118</v>
      </c>
    </row>
    <row r="33" spans="1:9" x14ac:dyDescent="0.35">
      <c r="A33" s="1"/>
      <c r="B33" s="4" t="s">
        <v>55</v>
      </c>
      <c r="C33" s="4" t="s">
        <v>56</v>
      </c>
      <c r="D33" s="4" t="s">
        <v>57</v>
      </c>
      <c r="E33" s="5" t="s">
        <v>113</v>
      </c>
      <c r="F33" s="5" t="s">
        <v>114</v>
      </c>
      <c r="G33" s="5" t="s">
        <v>115</v>
      </c>
      <c r="H33" s="5" t="s">
        <v>119</v>
      </c>
      <c r="I33" s="5" t="s">
        <v>120</v>
      </c>
    </row>
    <row r="34" spans="1:9" x14ac:dyDescent="0.35">
      <c r="A34" s="1"/>
      <c r="B34" s="4" t="s">
        <v>55</v>
      </c>
      <c r="C34" s="4" t="s">
        <v>56</v>
      </c>
      <c r="D34" s="4" t="s">
        <v>57</v>
      </c>
      <c r="E34" s="5" t="s">
        <v>113</v>
      </c>
      <c r="F34" s="5" t="s">
        <v>121</v>
      </c>
      <c r="G34" s="5" t="s">
        <v>74</v>
      </c>
      <c r="H34" s="5" t="s">
        <v>61</v>
      </c>
      <c r="I34" s="5" t="s">
        <v>122</v>
      </c>
    </row>
    <row r="35" spans="1:9" x14ac:dyDescent="0.35">
      <c r="A35" s="1"/>
      <c r="B35" s="4" t="s">
        <v>55</v>
      </c>
      <c r="C35" s="4" t="s">
        <v>56</v>
      </c>
      <c r="D35" s="4" t="s">
        <v>57</v>
      </c>
      <c r="E35" s="5" t="s">
        <v>113</v>
      </c>
      <c r="F35" s="5" t="s">
        <v>121</v>
      </c>
      <c r="G35" s="5" t="s">
        <v>74</v>
      </c>
      <c r="H35" s="5" t="s">
        <v>61</v>
      </c>
      <c r="I35" s="5" t="s">
        <v>123</v>
      </c>
    </row>
    <row r="36" spans="1:9" x14ac:dyDescent="0.35">
      <c r="A36" s="1"/>
      <c r="B36" s="4" t="s">
        <v>55</v>
      </c>
      <c r="C36" s="4" t="s">
        <v>56</v>
      </c>
      <c r="D36" s="4" t="s">
        <v>57</v>
      </c>
      <c r="E36" s="5" t="s">
        <v>113</v>
      </c>
      <c r="F36" s="5" t="s">
        <v>121</v>
      </c>
      <c r="G36" s="5" t="s">
        <v>74</v>
      </c>
      <c r="H36" s="5" t="s">
        <v>61</v>
      </c>
      <c r="I36" s="5" t="s">
        <v>124</v>
      </c>
    </row>
    <row r="37" spans="1:9" x14ac:dyDescent="0.35">
      <c r="A37" s="1"/>
      <c r="B37" s="4" t="s">
        <v>55</v>
      </c>
      <c r="C37" s="4" t="s">
        <v>56</v>
      </c>
      <c r="D37" s="4" t="s">
        <v>57</v>
      </c>
      <c r="E37" s="5" t="s">
        <v>113</v>
      </c>
      <c r="F37" s="5" t="s">
        <v>121</v>
      </c>
      <c r="G37" s="5" t="s">
        <v>74</v>
      </c>
      <c r="H37" s="5" t="s">
        <v>61</v>
      </c>
      <c r="I37" s="5" t="s">
        <v>125</v>
      </c>
    </row>
    <row r="38" spans="1:9" x14ac:dyDescent="0.35">
      <c r="A38" s="1"/>
      <c r="B38" s="4" t="s">
        <v>55</v>
      </c>
      <c r="C38" s="4" t="s">
        <v>56</v>
      </c>
      <c r="D38" s="4" t="s">
        <v>57</v>
      </c>
      <c r="E38" s="5" t="s">
        <v>113</v>
      </c>
      <c r="F38" s="5" t="s">
        <v>121</v>
      </c>
      <c r="G38" s="5" t="s">
        <v>74</v>
      </c>
      <c r="H38" s="5" t="s">
        <v>61</v>
      </c>
      <c r="I38" s="5" t="s">
        <v>126</v>
      </c>
    </row>
    <row r="39" spans="1:9" x14ac:dyDescent="0.35">
      <c r="A39" s="1"/>
      <c r="B39" s="4" t="s">
        <v>55</v>
      </c>
      <c r="C39" s="4" t="s">
        <v>56</v>
      </c>
      <c r="D39" s="4" t="s">
        <v>57</v>
      </c>
      <c r="E39" s="5" t="s">
        <v>113</v>
      </c>
      <c r="F39" s="5" t="s">
        <v>121</v>
      </c>
      <c r="G39" s="5" t="s">
        <v>115</v>
      </c>
      <c r="H39" s="5" t="s">
        <v>127</v>
      </c>
      <c r="I39" s="5" t="s">
        <v>128</v>
      </c>
    </row>
    <row r="40" spans="1:9" x14ac:dyDescent="0.35">
      <c r="A40" s="1"/>
      <c r="B40" s="4" t="s">
        <v>55</v>
      </c>
      <c r="C40" s="4" t="s">
        <v>56</v>
      </c>
      <c r="D40" s="4" t="s">
        <v>57</v>
      </c>
      <c r="E40" s="5" t="s">
        <v>113</v>
      </c>
      <c r="F40" s="5" t="s">
        <v>121</v>
      </c>
      <c r="G40" s="5" t="s">
        <v>115</v>
      </c>
      <c r="H40" s="5" t="s">
        <v>127</v>
      </c>
      <c r="I40" s="5" t="s">
        <v>129</v>
      </c>
    </row>
    <row r="41" spans="1:9" x14ac:dyDescent="0.35">
      <c r="A41" s="1"/>
      <c r="B41" s="4" t="s">
        <v>55</v>
      </c>
      <c r="C41" s="4" t="s">
        <v>56</v>
      </c>
      <c r="D41" s="4" t="s">
        <v>57</v>
      </c>
      <c r="E41" s="5" t="s">
        <v>113</v>
      </c>
      <c r="F41" s="5" t="s">
        <v>121</v>
      </c>
      <c r="G41" s="5" t="s">
        <v>115</v>
      </c>
      <c r="H41" s="5" t="s">
        <v>127</v>
      </c>
      <c r="I41" s="5" t="s">
        <v>130</v>
      </c>
    </row>
    <row r="42" spans="1:9" x14ac:dyDescent="0.35">
      <c r="A42" s="1"/>
      <c r="B42" s="4" t="s">
        <v>55</v>
      </c>
      <c r="C42" s="4" t="s">
        <v>56</v>
      </c>
      <c r="D42" s="4" t="s">
        <v>57</v>
      </c>
      <c r="E42" s="5" t="s">
        <v>131</v>
      </c>
      <c r="F42" s="5" t="s">
        <v>132</v>
      </c>
      <c r="G42" s="5" t="s">
        <v>74</v>
      </c>
      <c r="H42" s="5" t="s">
        <v>61</v>
      </c>
      <c r="I42" s="5" t="s">
        <v>133</v>
      </c>
    </row>
    <row r="43" spans="1:9" x14ac:dyDescent="0.35">
      <c r="A43" s="1"/>
      <c r="B43" s="4" t="s">
        <v>55</v>
      </c>
      <c r="C43" s="4" t="s">
        <v>56</v>
      </c>
      <c r="D43" s="4" t="s">
        <v>57</v>
      </c>
      <c r="E43" s="5" t="s">
        <v>134</v>
      </c>
      <c r="F43" s="5" t="s">
        <v>135</v>
      </c>
      <c r="G43" s="5" t="s">
        <v>60</v>
      </c>
      <c r="H43" s="5" t="s">
        <v>61</v>
      </c>
      <c r="I43" s="5" t="s">
        <v>136</v>
      </c>
    </row>
    <row r="44" spans="1:9" x14ac:dyDescent="0.35">
      <c r="A44" s="1"/>
      <c r="B44" s="4" t="s">
        <v>55</v>
      </c>
      <c r="C44" s="4" t="s">
        <v>56</v>
      </c>
      <c r="D44" s="4" t="s">
        <v>57</v>
      </c>
      <c r="E44" s="5" t="s">
        <v>134</v>
      </c>
      <c r="F44" s="5" t="s">
        <v>137</v>
      </c>
      <c r="G44" s="5" t="s">
        <v>60</v>
      </c>
      <c r="H44" s="5" t="s">
        <v>61</v>
      </c>
      <c r="I44" s="5" t="s">
        <v>138</v>
      </c>
    </row>
    <row r="45" spans="1:9" x14ac:dyDescent="0.35">
      <c r="A45" s="1"/>
      <c r="B45" s="4" t="s">
        <v>55</v>
      </c>
      <c r="C45" s="4" t="s">
        <v>56</v>
      </c>
      <c r="D45" s="4" t="s">
        <v>57</v>
      </c>
      <c r="E45" s="5" t="s">
        <v>134</v>
      </c>
      <c r="F45" s="5" t="s">
        <v>137</v>
      </c>
      <c r="G45" s="5" t="s">
        <v>60</v>
      </c>
      <c r="H45" s="5" t="s">
        <v>61</v>
      </c>
      <c r="I45" s="5" t="s">
        <v>139</v>
      </c>
    </row>
    <row r="46" spans="1:9" x14ac:dyDescent="0.35">
      <c r="A46" s="1"/>
      <c r="B46" s="4" t="s">
        <v>55</v>
      </c>
      <c r="C46" s="4" t="s">
        <v>56</v>
      </c>
      <c r="D46" s="4" t="s">
        <v>57</v>
      </c>
      <c r="E46" s="5" t="s">
        <v>140</v>
      </c>
      <c r="F46" s="5" t="s">
        <v>141</v>
      </c>
      <c r="G46" s="5" t="s">
        <v>74</v>
      </c>
      <c r="H46" s="5" t="s">
        <v>61</v>
      </c>
      <c r="I46" s="5" t="s">
        <v>142</v>
      </c>
    </row>
    <row r="47" spans="1:9" x14ac:dyDescent="0.35">
      <c r="A47" s="1"/>
      <c r="B47" s="4" t="s">
        <v>55</v>
      </c>
      <c r="C47" s="4" t="s">
        <v>56</v>
      </c>
      <c r="D47" s="4" t="s">
        <v>57</v>
      </c>
      <c r="E47" s="5" t="s">
        <v>140</v>
      </c>
      <c r="F47" s="5" t="s">
        <v>141</v>
      </c>
      <c r="G47" s="5" t="s">
        <v>74</v>
      </c>
      <c r="H47" s="5" t="s">
        <v>61</v>
      </c>
      <c r="I47" s="5" t="s">
        <v>143</v>
      </c>
    </row>
    <row r="48" spans="1:9" x14ac:dyDescent="0.35">
      <c r="A48" s="1"/>
      <c r="B48" s="4" t="s">
        <v>55</v>
      </c>
      <c r="C48" s="4" t="s">
        <v>56</v>
      </c>
      <c r="D48" s="4" t="s">
        <v>57</v>
      </c>
      <c r="E48" s="5" t="s">
        <v>144</v>
      </c>
      <c r="F48" s="5" t="s">
        <v>145</v>
      </c>
      <c r="G48" s="5" t="s">
        <v>74</v>
      </c>
      <c r="H48" s="5" t="s">
        <v>61</v>
      </c>
      <c r="I48"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147</v>
      </c>
      <c r="C5" s="1"/>
      <c r="D5" s="1"/>
      <c r="E5" s="1"/>
      <c r="F5" s="1"/>
      <c r="G5" s="1"/>
      <c r="H5" s="1"/>
      <c r="I5" s="1"/>
      <c r="J5" s="1"/>
      <c r="K5" s="1"/>
      <c r="L5" s="1"/>
      <c r="M5" s="1"/>
      <c r="N5" s="1"/>
    </row>
    <row r="6" spans="1:14" ht="20" customHeight="1" x14ac:dyDescent="0.3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5" x14ac:dyDescent="0.35">
      <c r="A7" s="1"/>
      <c r="B7" s="5" t="s">
        <v>161</v>
      </c>
      <c r="C7" s="5" t="s">
        <v>162</v>
      </c>
      <c r="D7" s="5" t="s">
        <v>163</v>
      </c>
      <c r="E7" s="4" t="s">
        <v>164</v>
      </c>
      <c r="F7" s="4" t="s">
        <v>165</v>
      </c>
      <c r="G7" s="6" t="s">
        <v>166</v>
      </c>
      <c r="H7" s="8">
        <v>14</v>
      </c>
      <c r="I7" s="5" t="s">
        <v>167</v>
      </c>
      <c r="J7" s="5" t="s">
        <v>168</v>
      </c>
      <c r="K7" s="5" t="s">
        <v>169</v>
      </c>
      <c r="L7" s="5" t="s">
        <v>170</v>
      </c>
      <c r="M7" s="8">
        <v>12664</v>
      </c>
      <c r="N7" s="5" t="s">
        <v>171</v>
      </c>
    </row>
    <row r="8" spans="1:14" ht="25" x14ac:dyDescent="0.35">
      <c r="A8" s="1"/>
      <c r="B8" s="5" t="s">
        <v>172</v>
      </c>
      <c r="C8" s="5" t="s">
        <v>173</v>
      </c>
      <c r="D8" s="5" t="s">
        <v>61</v>
      </c>
      <c r="E8" s="4" t="s">
        <v>164</v>
      </c>
      <c r="F8" s="4" t="s">
        <v>174</v>
      </c>
      <c r="G8" s="6" t="s">
        <v>175</v>
      </c>
      <c r="H8" s="8">
        <v>17</v>
      </c>
      <c r="I8" s="5" t="s">
        <v>167</v>
      </c>
      <c r="J8" s="5" t="s">
        <v>168</v>
      </c>
      <c r="K8" s="5" t="s">
        <v>169</v>
      </c>
      <c r="L8" s="5" t="s">
        <v>176</v>
      </c>
      <c r="M8" s="8">
        <v>13417</v>
      </c>
      <c r="N8" s="5" t="s">
        <v>171</v>
      </c>
    </row>
    <row r="9" spans="1:14" ht="25" x14ac:dyDescent="0.35">
      <c r="A9" s="1"/>
      <c r="B9" s="5" t="s">
        <v>172</v>
      </c>
      <c r="C9" s="5" t="s">
        <v>173</v>
      </c>
      <c r="D9" s="5" t="s">
        <v>61</v>
      </c>
      <c r="E9" s="4" t="s">
        <v>164</v>
      </c>
      <c r="F9" s="4" t="s">
        <v>174</v>
      </c>
      <c r="G9" s="6" t="s">
        <v>177</v>
      </c>
      <c r="H9" s="8">
        <v>17</v>
      </c>
      <c r="I9" s="5" t="s">
        <v>167</v>
      </c>
      <c r="J9" s="5" t="s">
        <v>168</v>
      </c>
      <c r="K9" s="5" t="s">
        <v>169</v>
      </c>
      <c r="L9" s="5" t="s">
        <v>176</v>
      </c>
      <c r="M9" s="8">
        <v>13417</v>
      </c>
      <c r="N9" s="5" t="s">
        <v>171</v>
      </c>
    </row>
    <row r="10" spans="1:14" x14ac:dyDescent="0.35">
      <c r="A10" s="1"/>
      <c r="B10" s="5" t="s">
        <v>178</v>
      </c>
      <c r="C10" s="5" t="s">
        <v>179</v>
      </c>
      <c r="D10" s="5" t="s">
        <v>61</v>
      </c>
      <c r="E10" s="4" t="s">
        <v>164</v>
      </c>
      <c r="F10" s="4" t="s">
        <v>174</v>
      </c>
      <c r="G10" s="6" t="s">
        <v>180</v>
      </c>
      <c r="H10" s="8">
        <v>8.15</v>
      </c>
      <c r="I10" s="5" t="s">
        <v>167</v>
      </c>
      <c r="J10" s="5" t="s">
        <v>168</v>
      </c>
      <c r="K10" s="5" t="s">
        <v>169</v>
      </c>
      <c r="L10" s="5" t="s">
        <v>170</v>
      </c>
      <c r="M10" s="8">
        <v>19865</v>
      </c>
      <c r="N10" s="5" t="s">
        <v>171</v>
      </c>
    </row>
    <row r="11" spans="1:14" ht="37.5" x14ac:dyDescent="0.35">
      <c r="A11" s="1"/>
      <c r="B11" s="5" t="s">
        <v>181</v>
      </c>
      <c r="C11" s="5" t="s">
        <v>182</v>
      </c>
      <c r="D11" s="5" t="s">
        <v>183</v>
      </c>
      <c r="E11" s="4" t="s">
        <v>164</v>
      </c>
      <c r="F11" s="4" t="s">
        <v>174</v>
      </c>
      <c r="G11" s="6" t="s">
        <v>184</v>
      </c>
      <c r="H11" s="8">
        <v>0</v>
      </c>
      <c r="I11" s="5" t="s">
        <v>167</v>
      </c>
      <c r="J11" s="5" t="s">
        <v>185</v>
      </c>
      <c r="K11" s="5" t="s">
        <v>169</v>
      </c>
      <c r="L11" s="5" t="s">
        <v>176</v>
      </c>
      <c r="M11" s="8">
        <v>13854</v>
      </c>
      <c r="N11" s="5" t="s">
        <v>186</v>
      </c>
    </row>
    <row r="12" spans="1:14" ht="25" x14ac:dyDescent="0.35">
      <c r="A12" s="1"/>
      <c r="B12" s="5" t="s">
        <v>181</v>
      </c>
      <c r="C12" s="5" t="s">
        <v>187</v>
      </c>
      <c r="D12" s="5" t="s">
        <v>188</v>
      </c>
      <c r="E12" s="4" t="s">
        <v>164</v>
      </c>
      <c r="F12" s="4" t="s">
        <v>174</v>
      </c>
      <c r="G12" s="6" t="s">
        <v>189</v>
      </c>
      <c r="H12" s="8">
        <v>0</v>
      </c>
      <c r="I12" s="5" t="s">
        <v>167</v>
      </c>
      <c r="J12" s="5" t="s">
        <v>185</v>
      </c>
      <c r="K12" s="5" t="s">
        <v>169</v>
      </c>
      <c r="L12" s="5" t="s">
        <v>190</v>
      </c>
      <c r="M12" s="8">
        <v>13869</v>
      </c>
      <c r="N12" s="5" t="s">
        <v>186</v>
      </c>
    </row>
    <row r="13" spans="1:14" ht="25" x14ac:dyDescent="0.35">
      <c r="A13" s="1"/>
      <c r="B13" s="5" t="s">
        <v>181</v>
      </c>
      <c r="C13" s="5" t="s">
        <v>187</v>
      </c>
      <c r="D13" s="5" t="s">
        <v>191</v>
      </c>
      <c r="E13" s="4" t="s">
        <v>164</v>
      </c>
      <c r="F13" s="4" t="s">
        <v>174</v>
      </c>
      <c r="G13" s="6" t="s">
        <v>192</v>
      </c>
      <c r="H13" s="8">
        <v>0</v>
      </c>
      <c r="I13" s="5" t="s">
        <v>167</v>
      </c>
      <c r="J13" s="5" t="s">
        <v>185</v>
      </c>
      <c r="K13" s="5" t="s">
        <v>169</v>
      </c>
      <c r="L13" s="5" t="s">
        <v>190</v>
      </c>
      <c r="M13" s="8">
        <v>13870</v>
      </c>
      <c r="N13" s="5" t="s">
        <v>186</v>
      </c>
    </row>
    <row r="14" spans="1:14" ht="25" x14ac:dyDescent="0.35">
      <c r="A14" s="1"/>
      <c r="B14" s="5" t="s">
        <v>181</v>
      </c>
      <c r="C14" s="5" t="s">
        <v>187</v>
      </c>
      <c r="D14" s="5" t="s">
        <v>193</v>
      </c>
      <c r="E14" s="4" t="s">
        <v>164</v>
      </c>
      <c r="F14" s="4" t="s">
        <v>174</v>
      </c>
      <c r="G14" s="6" t="s">
        <v>189</v>
      </c>
      <c r="H14" s="8">
        <v>0</v>
      </c>
      <c r="I14" s="5" t="s">
        <v>167</v>
      </c>
      <c r="J14" s="5" t="s">
        <v>185</v>
      </c>
      <c r="K14" s="5" t="s">
        <v>169</v>
      </c>
      <c r="L14" s="5" t="s">
        <v>190</v>
      </c>
      <c r="M14" s="8">
        <v>14765</v>
      </c>
      <c r="N14" s="5" t="s">
        <v>186</v>
      </c>
    </row>
    <row r="15" spans="1:14" ht="25" x14ac:dyDescent="0.35">
      <c r="A15" s="1"/>
      <c r="B15" s="5" t="s">
        <v>181</v>
      </c>
      <c r="C15" s="5" t="s">
        <v>187</v>
      </c>
      <c r="D15" s="5" t="s">
        <v>194</v>
      </c>
      <c r="E15" s="4" t="s">
        <v>164</v>
      </c>
      <c r="F15" s="4" t="s">
        <v>174</v>
      </c>
      <c r="G15" s="6" t="s">
        <v>192</v>
      </c>
      <c r="H15" s="8">
        <v>0</v>
      </c>
      <c r="I15" s="5" t="s">
        <v>167</v>
      </c>
      <c r="J15" s="5" t="s">
        <v>185</v>
      </c>
      <c r="K15" s="5" t="s">
        <v>169</v>
      </c>
      <c r="L15" s="5" t="s">
        <v>190</v>
      </c>
      <c r="M15" s="8">
        <v>13871</v>
      </c>
      <c r="N15" s="5" t="s">
        <v>186</v>
      </c>
    </row>
    <row r="16" spans="1:14" ht="37.5" x14ac:dyDescent="0.35">
      <c r="A16" s="1"/>
      <c r="B16" s="5" t="s">
        <v>181</v>
      </c>
      <c r="C16" s="5" t="s">
        <v>187</v>
      </c>
      <c r="D16" s="5" t="s">
        <v>195</v>
      </c>
      <c r="E16" s="4" t="s">
        <v>164</v>
      </c>
      <c r="F16" s="4" t="s">
        <v>174</v>
      </c>
      <c r="G16" s="6" t="s">
        <v>196</v>
      </c>
      <c r="H16" s="8">
        <v>0</v>
      </c>
      <c r="I16" s="5" t="s">
        <v>167</v>
      </c>
      <c r="J16" s="5" t="s">
        <v>168</v>
      </c>
      <c r="K16" s="5" t="s">
        <v>169</v>
      </c>
      <c r="L16" s="5" t="s">
        <v>190</v>
      </c>
      <c r="M16" s="8">
        <v>13765</v>
      </c>
      <c r="N16" s="5" t="s">
        <v>186</v>
      </c>
    </row>
    <row r="17" spans="1:14" ht="25" x14ac:dyDescent="0.35">
      <c r="A17" s="1"/>
      <c r="B17" s="5" t="s">
        <v>181</v>
      </c>
      <c r="C17" s="5" t="s">
        <v>197</v>
      </c>
      <c r="D17" s="5" t="s">
        <v>198</v>
      </c>
      <c r="E17" s="4" t="s">
        <v>164</v>
      </c>
      <c r="F17" s="4" t="s">
        <v>174</v>
      </c>
      <c r="G17" s="6" t="s">
        <v>199</v>
      </c>
      <c r="H17" s="8">
        <v>0</v>
      </c>
      <c r="I17" s="5" t="s">
        <v>167</v>
      </c>
      <c r="J17" s="5" t="s">
        <v>185</v>
      </c>
      <c r="K17" s="5" t="s">
        <v>169</v>
      </c>
      <c r="L17" s="5" t="s">
        <v>176</v>
      </c>
      <c r="M17" s="8">
        <v>13761</v>
      </c>
      <c r="N17" s="5" t="s">
        <v>186</v>
      </c>
    </row>
    <row r="18" spans="1:14" ht="25" x14ac:dyDescent="0.35">
      <c r="A18" s="1"/>
      <c r="B18" s="5" t="s">
        <v>181</v>
      </c>
      <c r="C18" s="5" t="s">
        <v>197</v>
      </c>
      <c r="D18" s="5" t="s">
        <v>200</v>
      </c>
      <c r="E18" s="4" t="s">
        <v>164</v>
      </c>
      <c r="F18" s="4" t="s">
        <v>174</v>
      </c>
      <c r="G18" s="6" t="s">
        <v>201</v>
      </c>
      <c r="H18" s="8">
        <v>0</v>
      </c>
      <c r="I18" s="5" t="s">
        <v>167</v>
      </c>
      <c r="J18" s="5" t="s">
        <v>185</v>
      </c>
      <c r="K18" s="5" t="s">
        <v>169</v>
      </c>
      <c r="L18" s="5" t="s">
        <v>176</v>
      </c>
      <c r="M18" s="8">
        <v>13758</v>
      </c>
      <c r="N18" s="5" t="s">
        <v>186</v>
      </c>
    </row>
    <row r="19" spans="1:14" ht="25" x14ac:dyDescent="0.35">
      <c r="A19" s="1"/>
      <c r="B19" s="5" t="s">
        <v>181</v>
      </c>
      <c r="C19" s="5" t="s">
        <v>202</v>
      </c>
      <c r="D19" s="5" t="s">
        <v>188</v>
      </c>
      <c r="E19" s="4" t="s">
        <v>164</v>
      </c>
      <c r="F19" s="4" t="s">
        <v>174</v>
      </c>
      <c r="G19" s="6" t="s">
        <v>203</v>
      </c>
      <c r="H19" s="8">
        <v>0</v>
      </c>
      <c r="I19" s="5" t="s">
        <v>167</v>
      </c>
      <c r="J19" s="5" t="s">
        <v>185</v>
      </c>
      <c r="K19" s="5" t="s">
        <v>169</v>
      </c>
      <c r="L19" s="5" t="s">
        <v>190</v>
      </c>
      <c r="M19" s="8">
        <v>13860</v>
      </c>
      <c r="N19" s="5" t="s">
        <v>186</v>
      </c>
    </row>
    <row r="20" spans="1:14" ht="25" x14ac:dyDescent="0.35">
      <c r="A20" s="1"/>
      <c r="B20" s="5" t="s">
        <v>181</v>
      </c>
      <c r="C20" s="5" t="s">
        <v>202</v>
      </c>
      <c r="D20" s="5" t="s">
        <v>191</v>
      </c>
      <c r="E20" s="4" t="s">
        <v>164</v>
      </c>
      <c r="F20" s="4" t="s">
        <v>174</v>
      </c>
      <c r="G20" s="6" t="s">
        <v>204</v>
      </c>
      <c r="H20" s="8">
        <v>0</v>
      </c>
      <c r="I20" s="5" t="s">
        <v>167</v>
      </c>
      <c r="J20" s="5" t="s">
        <v>185</v>
      </c>
      <c r="K20" s="5" t="s">
        <v>169</v>
      </c>
      <c r="L20" s="5" t="s">
        <v>190</v>
      </c>
      <c r="M20" s="8">
        <v>13862</v>
      </c>
      <c r="N20" s="5" t="s">
        <v>186</v>
      </c>
    </row>
    <row r="21" spans="1:14" ht="25" x14ac:dyDescent="0.35">
      <c r="A21" s="1"/>
      <c r="B21" s="5" t="s">
        <v>181</v>
      </c>
      <c r="C21" s="5" t="s">
        <v>202</v>
      </c>
      <c r="D21" s="5" t="s">
        <v>205</v>
      </c>
      <c r="E21" s="4" t="s">
        <v>164</v>
      </c>
      <c r="F21" s="4" t="s">
        <v>174</v>
      </c>
      <c r="G21" s="6" t="s">
        <v>203</v>
      </c>
      <c r="H21" s="8">
        <v>0</v>
      </c>
      <c r="I21" s="5" t="s">
        <v>167</v>
      </c>
      <c r="J21" s="5" t="s">
        <v>185</v>
      </c>
      <c r="K21" s="5" t="s">
        <v>169</v>
      </c>
      <c r="L21" s="5" t="s">
        <v>190</v>
      </c>
      <c r="M21" s="8">
        <v>13861</v>
      </c>
      <c r="N21" s="5" t="s">
        <v>186</v>
      </c>
    </row>
    <row r="22" spans="1:14" ht="25" x14ac:dyDescent="0.35">
      <c r="A22" s="1"/>
      <c r="B22" s="5" t="s">
        <v>181</v>
      </c>
      <c r="C22" s="5" t="s">
        <v>202</v>
      </c>
      <c r="D22" s="5" t="s">
        <v>194</v>
      </c>
      <c r="E22" s="4" t="s">
        <v>164</v>
      </c>
      <c r="F22" s="4" t="s">
        <v>174</v>
      </c>
      <c r="G22" s="6" t="s">
        <v>204</v>
      </c>
      <c r="H22" s="8">
        <v>0</v>
      </c>
      <c r="I22" s="5" t="s">
        <v>167</v>
      </c>
      <c r="J22" s="5" t="s">
        <v>185</v>
      </c>
      <c r="K22" s="5" t="s">
        <v>169</v>
      </c>
      <c r="L22" s="5" t="s">
        <v>190</v>
      </c>
      <c r="M22" s="8">
        <v>13863</v>
      </c>
      <c r="N22" s="5" t="s">
        <v>186</v>
      </c>
    </row>
    <row r="23" spans="1:14" ht="37.5" x14ac:dyDescent="0.35">
      <c r="A23" s="1"/>
      <c r="B23" s="5" t="s">
        <v>181</v>
      </c>
      <c r="C23" s="5" t="s">
        <v>202</v>
      </c>
      <c r="D23" s="5" t="s">
        <v>206</v>
      </c>
      <c r="E23" s="4" t="s">
        <v>164</v>
      </c>
      <c r="F23" s="4" t="s">
        <v>174</v>
      </c>
      <c r="G23" s="6" t="s">
        <v>207</v>
      </c>
      <c r="H23" s="8">
        <v>0</v>
      </c>
      <c r="I23" s="5" t="s">
        <v>167</v>
      </c>
      <c r="J23" s="5" t="s">
        <v>168</v>
      </c>
      <c r="K23" s="5" t="s">
        <v>169</v>
      </c>
      <c r="L23" s="5" t="s">
        <v>190</v>
      </c>
      <c r="M23" s="8">
        <v>13750</v>
      </c>
      <c r="N23" s="5" t="s">
        <v>186</v>
      </c>
    </row>
    <row r="24" spans="1:14" ht="25" x14ac:dyDescent="0.35">
      <c r="A24" s="1"/>
      <c r="B24" s="5" t="s">
        <v>181</v>
      </c>
      <c r="C24" s="5" t="s">
        <v>202</v>
      </c>
      <c r="D24" s="5" t="s">
        <v>208</v>
      </c>
      <c r="E24" s="4" t="s">
        <v>164</v>
      </c>
      <c r="F24" s="4" t="s">
        <v>174</v>
      </c>
      <c r="G24" s="6" t="s">
        <v>209</v>
      </c>
      <c r="H24" s="8">
        <v>0</v>
      </c>
      <c r="I24" s="5" t="s">
        <v>167</v>
      </c>
      <c r="J24" s="5" t="s">
        <v>185</v>
      </c>
      <c r="K24" s="5" t="s">
        <v>169</v>
      </c>
      <c r="L24" s="5" t="s">
        <v>176</v>
      </c>
      <c r="M24" s="8">
        <v>13746</v>
      </c>
      <c r="N24" s="5" t="s">
        <v>186</v>
      </c>
    </row>
    <row r="25" spans="1:14" x14ac:dyDescent="0.35">
      <c r="A25" s="1"/>
      <c r="B25" s="5" t="s">
        <v>181</v>
      </c>
      <c r="C25" s="5" t="s">
        <v>202</v>
      </c>
      <c r="D25" s="5" t="s">
        <v>210</v>
      </c>
      <c r="E25" s="4" t="s">
        <v>164</v>
      </c>
      <c r="F25" s="4" t="s">
        <v>174</v>
      </c>
      <c r="G25" s="6" t="s">
        <v>211</v>
      </c>
      <c r="H25" s="8">
        <v>0</v>
      </c>
      <c r="I25" s="5" t="s">
        <v>167</v>
      </c>
      <c r="J25" s="5" t="s">
        <v>168</v>
      </c>
      <c r="K25" s="5" t="s">
        <v>169</v>
      </c>
      <c r="L25" s="5" t="s">
        <v>176</v>
      </c>
      <c r="M25" s="8">
        <v>13771</v>
      </c>
      <c r="N25" s="5" t="s">
        <v>186</v>
      </c>
    </row>
    <row r="26" spans="1:14" ht="25" x14ac:dyDescent="0.35">
      <c r="A26" s="1"/>
      <c r="B26" s="5" t="s">
        <v>14</v>
      </c>
      <c r="C26" s="5" t="s">
        <v>212</v>
      </c>
      <c r="D26" s="5" t="s">
        <v>213</v>
      </c>
      <c r="E26" s="4" t="s">
        <v>164</v>
      </c>
      <c r="F26" s="4" t="s">
        <v>214</v>
      </c>
      <c r="G26" s="6" t="s">
        <v>215</v>
      </c>
      <c r="H26" s="8">
        <v>0</v>
      </c>
      <c r="I26" s="5" t="s">
        <v>167</v>
      </c>
      <c r="J26" s="5" t="s">
        <v>168</v>
      </c>
      <c r="K26" s="5" t="s">
        <v>169</v>
      </c>
      <c r="L26" s="5" t="s">
        <v>176</v>
      </c>
      <c r="M26" s="8">
        <v>1590</v>
      </c>
      <c r="N26" s="5" t="s">
        <v>186</v>
      </c>
    </row>
    <row r="27" spans="1:14" ht="50" x14ac:dyDescent="0.35">
      <c r="A27" s="1"/>
      <c r="B27" s="5" t="s">
        <v>14</v>
      </c>
      <c r="C27" s="5" t="s">
        <v>212</v>
      </c>
      <c r="D27" s="5" t="s">
        <v>216</v>
      </c>
      <c r="E27" s="4" t="s">
        <v>164</v>
      </c>
      <c r="F27" s="4" t="s">
        <v>217</v>
      </c>
      <c r="G27" s="6" t="s">
        <v>218</v>
      </c>
      <c r="H27" s="8">
        <v>0</v>
      </c>
      <c r="I27" s="5" t="s">
        <v>167</v>
      </c>
      <c r="J27" s="5" t="s">
        <v>168</v>
      </c>
      <c r="K27" s="5" t="s">
        <v>169</v>
      </c>
      <c r="L27" s="5" t="s">
        <v>176</v>
      </c>
      <c r="M27" s="8">
        <v>16999</v>
      </c>
      <c r="N27" s="5" t="s">
        <v>186</v>
      </c>
    </row>
    <row r="28" spans="1:14" x14ac:dyDescent="0.35">
      <c r="A28" s="1"/>
      <c r="B28" s="5" t="s">
        <v>14</v>
      </c>
      <c r="C28" s="5" t="s">
        <v>219</v>
      </c>
      <c r="D28" s="5" t="s">
        <v>220</v>
      </c>
      <c r="E28" s="4" t="s">
        <v>221</v>
      </c>
      <c r="F28" s="4" t="s">
        <v>174</v>
      </c>
      <c r="G28" s="6" t="s">
        <v>222</v>
      </c>
      <c r="H28" s="8">
        <v>0</v>
      </c>
      <c r="I28" s="5" t="s">
        <v>167</v>
      </c>
      <c r="J28" s="5" t="s">
        <v>168</v>
      </c>
      <c r="K28" s="5" t="s">
        <v>169</v>
      </c>
      <c r="L28" s="5" t="s">
        <v>176</v>
      </c>
      <c r="M28" s="8">
        <v>17003</v>
      </c>
      <c r="N28" s="5" t="s">
        <v>186</v>
      </c>
    </row>
    <row r="29" spans="1:14" x14ac:dyDescent="0.35">
      <c r="A29" s="1"/>
      <c r="B29" s="5" t="s">
        <v>63</v>
      </c>
      <c r="C29" s="5" t="s">
        <v>223</v>
      </c>
      <c r="D29" s="5" t="s">
        <v>224</v>
      </c>
      <c r="E29" s="4" t="s">
        <v>225</v>
      </c>
      <c r="F29" s="4" t="s">
        <v>226</v>
      </c>
      <c r="G29" s="6" t="s">
        <v>227</v>
      </c>
      <c r="H29" s="8">
        <v>5.2</v>
      </c>
      <c r="I29" s="5" t="s">
        <v>228</v>
      </c>
      <c r="J29" s="5" t="s">
        <v>168</v>
      </c>
      <c r="K29" s="5" t="s">
        <v>169</v>
      </c>
      <c r="L29" s="5" t="s">
        <v>229</v>
      </c>
      <c r="M29" s="8">
        <v>118</v>
      </c>
      <c r="N29" s="5" t="s">
        <v>171</v>
      </c>
    </row>
    <row r="30" spans="1:14" x14ac:dyDescent="0.35">
      <c r="A30" s="1"/>
      <c r="B30" s="5" t="s">
        <v>63</v>
      </c>
      <c r="C30" s="5" t="s">
        <v>230</v>
      </c>
      <c r="D30" s="5" t="s">
        <v>231</v>
      </c>
      <c r="E30" s="4" t="s">
        <v>164</v>
      </c>
      <c r="F30" s="4" t="s">
        <v>174</v>
      </c>
      <c r="G30" s="6" t="s">
        <v>232</v>
      </c>
      <c r="H30" s="8">
        <v>0</v>
      </c>
      <c r="I30" s="5" t="s">
        <v>167</v>
      </c>
      <c r="J30" s="5" t="s">
        <v>168</v>
      </c>
      <c r="K30" s="5" t="s">
        <v>169</v>
      </c>
      <c r="L30" s="5" t="s">
        <v>170</v>
      </c>
      <c r="M30" s="8">
        <v>11421</v>
      </c>
      <c r="N30" s="5" t="s">
        <v>186</v>
      </c>
    </row>
    <row r="31" spans="1:14" ht="25" x14ac:dyDescent="0.35">
      <c r="A31" s="1"/>
      <c r="B31" s="5" t="s">
        <v>63</v>
      </c>
      <c r="C31" s="5" t="s">
        <v>233</v>
      </c>
      <c r="D31" s="5" t="s">
        <v>234</v>
      </c>
      <c r="E31" s="4" t="s">
        <v>164</v>
      </c>
      <c r="F31" s="4" t="s">
        <v>174</v>
      </c>
      <c r="G31" s="6" t="s">
        <v>235</v>
      </c>
      <c r="H31" s="8">
        <v>0</v>
      </c>
      <c r="I31" s="5" t="s">
        <v>167</v>
      </c>
      <c r="J31" s="5" t="s">
        <v>185</v>
      </c>
      <c r="K31" s="5" t="s">
        <v>169</v>
      </c>
      <c r="L31" s="5" t="s">
        <v>176</v>
      </c>
      <c r="M31" s="8">
        <v>11052</v>
      </c>
      <c r="N31" s="5" t="s">
        <v>186</v>
      </c>
    </row>
    <row r="32" spans="1:14" x14ac:dyDescent="0.35">
      <c r="A32" s="1"/>
      <c r="B32" s="5" t="s">
        <v>23</v>
      </c>
      <c r="C32" s="5" t="s">
        <v>24</v>
      </c>
      <c r="D32" s="5" t="s">
        <v>66</v>
      </c>
      <c r="E32" s="4" t="s">
        <v>164</v>
      </c>
      <c r="F32" s="4" t="s">
        <v>236</v>
      </c>
      <c r="G32" s="6" t="s">
        <v>237</v>
      </c>
      <c r="H32" s="8">
        <v>3.15</v>
      </c>
      <c r="I32" s="5" t="s">
        <v>167</v>
      </c>
      <c r="J32" s="5" t="s">
        <v>168</v>
      </c>
      <c r="K32" s="5" t="s">
        <v>169</v>
      </c>
      <c r="L32" s="5" t="s">
        <v>229</v>
      </c>
      <c r="M32" s="8">
        <v>12651</v>
      </c>
      <c r="N32" s="5" t="s">
        <v>171</v>
      </c>
    </row>
    <row r="33" spans="1:14" x14ac:dyDescent="0.35">
      <c r="A33" s="1"/>
      <c r="B33" s="5" t="s">
        <v>238</v>
      </c>
      <c r="C33" s="5" t="s">
        <v>239</v>
      </c>
      <c r="D33" s="5" t="s">
        <v>240</v>
      </c>
      <c r="E33" s="4" t="s">
        <v>164</v>
      </c>
      <c r="F33" s="4" t="s">
        <v>174</v>
      </c>
      <c r="G33" s="6" t="s">
        <v>241</v>
      </c>
      <c r="H33" s="8">
        <v>0</v>
      </c>
      <c r="I33" s="5" t="s">
        <v>167</v>
      </c>
      <c r="J33" s="5" t="s">
        <v>168</v>
      </c>
      <c r="K33" s="5" t="s">
        <v>169</v>
      </c>
      <c r="L33" s="5" t="s">
        <v>229</v>
      </c>
      <c r="M33" s="8">
        <v>12592</v>
      </c>
      <c r="N33" s="5" t="s">
        <v>186</v>
      </c>
    </row>
    <row r="34" spans="1:14" x14ac:dyDescent="0.35">
      <c r="A34" s="1"/>
      <c r="B34" s="5" t="s">
        <v>242</v>
      </c>
      <c r="C34" s="5" t="s">
        <v>243</v>
      </c>
      <c r="D34" s="5" t="s">
        <v>66</v>
      </c>
      <c r="E34" s="4" t="s">
        <v>164</v>
      </c>
      <c r="F34" s="4" t="s">
        <v>174</v>
      </c>
      <c r="G34" s="6" t="s">
        <v>244</v>
      </c>
      <c r="H34" s="8">
        <v>235</v>
      </c>
      <c r="I34" s="5" t="s">
        <v>167</v>
      </c>
      <c r="J34" s="5" t="s">
        <v>168</v>
      </c>
      <c r="K34" s="5" t="s">
        <v>169</v>
      </c>
      <c r="L34" s="5" t="s">
        <v>170</v>
      </c>
      <c r="M34" s="8">
        <v>14972</v>
      </c>
      <c r="N34" s="5" t="s">
        <v>171</v>
      </c>
    </row>
    <row r="35" spans="1:14" ht="25" x14ac:dyDescent="0.35">
      <c r="A35" s="1"/>
      <c r="B35" s="5" t="s">
        <v>245</v>
      </c>
      <c r="C35" s="5" t="s">
        <v>246</v>
      </c>
      <c r="D35" s="5" t="s">
        <v>61</v>
      </c>
      <c r="E35" s="4" t="s">
        <v>164</v>
      </c>
      <c r="F35" s="4" t="s">
        <v>247</v>
      </c>
      <c r="G35" s="6" t="s">
        <v>248</v>
      </c>
      <c r="H35" s="8">
        <v>94</v>
      </c>
      <c r="I35" s="5" t="s">
        <v>167</v>
      </c>
      <c r="J35" s="5" t="s">
        <v>168</v>
      </c>
      <c r="K35" s="5" t="s">
        <v>169</v>
      </c>
      <c r="L35" s="5" t="s">
        <v>170</v>
      </c>
      <c r="M35" s="8">
        <v>14005</v>
      </c>
      <c r="N35" s="5" t="s">
        <v>171</v>
      </c>
    </row>
    <row r="36" spans="1:14" x14ac:dyDescent="0.35">
      <c r="A36" s="1"/>
      <c r="B36" s="5" t="s">
        <v>245</v>
      </c>
      <c r="C36" s="5" t="s">
        <v>246</v>
      </c>
      <c r="D36" s="5" t="s">
        <v>249</v>
      </c>
      <c r="E36" s="4" t="s">
        <v>247</v>
      </c>
      <c r="F36" s="4" t="s">
        <v>174</v>
      </c>
      <c r="G36" s="6" t="s">
        <v>250</v>
      </c>
      <c r="H36" s="8">
        <v>47</v>
      </c>
      <c r="I36" s="5" t="s">
        <v>167</v>
      </c>
      <c r="J36" s="5" t="s">
        <v>168</v>
      </c>
      <c r="K36" s="5" t="s">
        <v>169</v>
      </c>
      <c r="L36" s="5" t="s">
        <v>170</v>
      </c>
      <c r="M36" s="8">
        <v>14006</v>
      </c>
      <c r="N36" s="5" t="s">
        <v>171</v>
      </c>
    </row>
    <row r="37" spans="1:14" x14ac:dyDescent="0.35">
      <c r="A37" s="1"/>
      <c r="B37" s="5" t="s">
        <v>77</v>
      </c>
      <c r="C37" s="5" t="s">
        <v>251</v>
      </c>
      <c r="D37" s="5" t="s">
        <v>252</v>
      </c>
      <c r="E37" s="4" t="s">
        <v>164</v>
      </c>
      <c r="F37" s="4" t="s">
        <v>253</v>
      </c>
      <c r="G37" s="6" t="s">
        <v>254</v>
      </c>
      <c r="H37" s="8">
        <v>170</v>
      </c>
      <c r="I37" s="5" t="s">
        <v>167</v>
      </c>
      <c r="J37" s="5" t="s">
        <v>168</v>
      </c>
      <c r="K37" s="5" t="s">
        <v>169</v>
      </c>
      <c r="L37" s="5" t="s">
        <v>170</v>
      </c>
      <c r="M37" s="8">
        <v>12332</v>
      </c>
      <c r="N37" s="5" t="s">
        <v>171</v>
      </c>
    </row>
    <row r="38" spans="1:14" ht="37.5" x14ac:dyDescent="0.35">
      <c r="A38" s="1"/>
      <c r="B38" s="5" t="s">
        <v>77</v>
      </c>
      <c r="C38" s="5" t="s">
        <v>255</v>
      </c>
      <c r="D38" s="5" t="s">
        <v>61</v>
      </c>
      <c r="E38" s="4" t="s">
        <v>164</v>
      </c>
      <c r="F38" s="4" t="s">
        <v>174</v>
      </c>
      <c r="G38" s="6" t="s">
        <v>256</v>
      </c>
      <c r="H38" s="8">
        <v>67</v>
      </c>
      <c r="I38" s="5" t="s">
        <v>167</v>
      </c>
      <c r="J38" s="5" t="s">
        <v>185</v>
      </c>
      <c r="K38" s="5" t="s">
        <v>169</v>
      </c>
      <c r="L38" s="5" t="s">
        <v>170</v>
      </c>
      <c r="M38" s="8">
        <v>22190</v>
      </c>
      <c r="N38" s="5" t="s">
        <v>171</v>
      </c>
    </row>
    <row r="39" spans="1:14" ht="25" x14ac:dyDescent="0.35">
      <c r="A39" s="1"/>
      <c r="B39" s="5" t="s">
        <v>77</v>
      </c>
      <c r="C39" s="5" t="s">
        <v>255</v>
      </c>
      <c r="D39" s="5" t="s">
        <v>61</v>
      </c>
      <c r="E39" s="4" t="s">
        <v>164</v>
      </c>
      <c r="F39" s="4" t="s">
        <v>174</v>
      </c>
      <c r="G39" s="6" t="s">
        <v>257</v>
      </c>
      <c r="H39" s="8">
        <v>85</v>
      </c>
      <c r="I39" s="5" t="s">
        <v>167</v>
      </c>
      <c r="J39" s="5" t="s">
        <v>185</v>
      </c>
      <c r="K39" s="5" t="s">
        <v>169</v>
      </c>
      <c r="L39" s="5" t="s">
        <v>170</v>
      </c>
      <c r="M39" s="8">
        <v>22190</v>
      </c>
      <c r="N39" s="5" t="s">
        <v>171</v>
      </c>
    </row>
    <row r="40" spans="1:14" ht="25" x14ac:dyDescent="0.35">
      <c r="A40" s="1"/>
      <c r="B40" s="5" t="s">
        <v>77</v>
      </c>
      <c r="C40" s="5" t="s">
        <v>258</v>
      </c>
      <c r="D40" s="5" t="s">
        <v>61</v>
      </c>
      <c r="E40" s="4" t="s">
        <v>164</v>
      </c>
      <c r="F40" s="4" t="s">
        <v>174</v>
      </c>
      <c r="G40" s="6" t="s">
        <v>259</v>
      </c>
      <c r="H40" s="8">
        <v>11.4</v>
      </c>
      <c r="I40" s="5" t="s">
        <v>167</v>
      </c>
      <c r="J40" s="5" t="s">
        <v>185</v>
      </c>
      <c r="K40" s="5" t="s">
        <v>169</v>
      </c>
      <c r="L40" s="5" t="s">
        <v>170</v>
      </c>
      <c r="M40" s="8">
        <v>22659</v>
      </c>
      <c r="N40" s="5" t="s">
        <v>171</v>
      </c>
    </row>
    <row r="41" spans="1:14" ht="25" x14ac:dyDescent="0.35">
      <c r="A41" s="1"/>
      <c r="B41" s="5" t="s">
        <v>77</v>
      </c>
      <c r="C41" s="5" t="s">
        <v>258</v>
      </c>
      <c r="D41" s="5" t="s">
        <v>61</v>
      </c>
      <c r="E41" s="4" t="s">
        <v>164</v>
      </c>
      <c r="F41" s="4" t="s">
        <v>174</v>
      </c>
      <c r="G41" s="6" t="s">
        <v>260</v>
      </c>
      <c r="H41" s="8">
        <v>9.4</v>
      </c>
      <c r="I41" s="5" t="s">
        <v>167</v>
      </c>
      <c r="J41" s="5" t="s">
        <v>185</v>
      </c>
      <c r="K41" s="5" t="s">
        <v>169</v>
      </c>
      <c r="L41" s="5" t="s">
        <v>170</v>
      </c>
      <c r="M41" s="8">
        <v>22659</v>
      </c>
      <c r="N41" s="5" t="s">
        <v>171</v>
      </c>
    </row>
    <row r="42" spans="1:14" ht="37.5" x14ac:dyDescent="0.35">
      <c r="A42" s="1"/>
      <c r="B42" s="5" t="s">
        <v>77</v>
      </c>
      <c r="C42" s="5" t="s">
        <v>261</v>
      </c>
      <c r="D42" s="5" t="s">
        <v>61</v>
      </c>
      <c r="E42" s="4" t="s">
        <v>164</v>
      </c>
      <c r="F42" s="4" t="s">
        <v>174</v>
      </c>
      <c r="G42" s="6" t="s">
        <v>262</v>
      </c>
      <c r="H42" s="8">
        <v>110</v>
      </c>
      <c r="I42" s="5" t="s">
        <v>167</v>
      </c>
      <c r="J42" s="5" t="s">
        <v>168</v>
      </c>
      <c r="K42" s="5" t="s">
        <v>169</v>
      </c>
      <c r="L42" s="5" t="s">
        <v>170</v>
      </c>
      <c r="M42" s="8">
        <v>14448</v>
      </c>
      <c r="N42" s="5" t="s">
        <v>171</v>
      </c>
    </row>
    <row r="43" spans="1:14" x14ac:dyDescent="0.35">
      <c r="A43" s="1"/>
      <c r="B43" s="5" t="s">
        <v>77</v>
      </c>
      <c r="C43" s="5" t="s">
        <v>261</v>
      </c>
      <c r="D43" s="5" t="s">
        <v>263</v>
      </c>
      <c r="E43" s="4" t="s">
        <v>164</v>
      </c>
      <c r="F43" s="4" t="s">
        <v>174</v>
      </c>
      <c r="G43" s="6" t="s">
        <v>264</v>
      </c>
      <c r="H43" s="8">
        <v>110</v>
      </c>
      <c r="I43" s="5" t="s">
        <v>167</v>
      </c>
      <c r="J43" s="5" t="s">
        <v>168</v>
      </c>
      <c r="K43" s="5" t="s">
        <v>169</v>
      </c>
      <c r="L43" s="5" t="s">
        <v>170</v>
      </c>
      <c r="M43" s="8">
        <v>15551</v>
      </c>
      <c r="N43" s="5" t="s">
        <v>186</v>
      </c>
    </row>
    <row r="44" spans="1:14" x14ac:dyDescent="0.35">
      <c r="A44" s="1"/>
      <c r="B44" s="5" t="s">
        <v>77</v>
      </c>
      <c r="C44" s="5" t="s">
        <v>261</v>
      </c>
      <c r="D44" s="5" t="s">
        <v>265</v>
      </c>
      <c r="E44" s="4" t="s">
        <v>164</v>
      </c>
      <c r="F44" s="4" t="s">
        <v>174</v>
      </c>
      <c r="G44" s="6" t="s">
        <v>266</v>
      </c>
      <c r="H44" s="8">
        <v>110</v>
      </c>
      <c r="I44" s="5" t="s">
        <v>167</v>
      </c>
      <c r="J44" s="5" t="s">
        <v>168</v>
      </c>
      <c r="K44" s="5" t="s">
        <v>169</v>
      </c>
      <c r="L44" s="5" t="s">
        <v>170</v>
      </c>
      <c r="M44" s="8">
        <v>17024</v>
      </c>
      <c r="N44" s="5" t="s">
        <v>186</v>
      </c>
    </row>
    <row r="45" spans="1:14" x14ac:dyDescent="0.35">
      <c r="A45" s="1"/>
      <c r="B45" s="5" t="s">
        <v>77</v>
      </c>
      <c r="C45" s="5" t="s">
        <v>267</v>
      </c>
      <c r="D45" s="5" t="s">
        <v>268</v>
      </c>
      <c r="E45" s="4" t="s">
        <v>269</v>
      </c>
      <c r="F45" s="4" t="s">
        <v>270</v>
      </c>
      <c r="G45" s="6" t="s">
        <v>271</v>
      </c>
      <c r="H45" s="8">
        <v>0</v>
      </c>
      <c r="I45" s="5" t="s">
        <v>167</v>
      </c>
      <c r="J45" s="5" t="s">
        <v>168</v>
      </c>
      <c r="K45" s="5" t="s">
        <v>169</v>
      </c>
      <c r="L45" s="5" t="s">
        <v>170</v>
      </c>
      <c r="M45" s="8">
        <v>13141</v>
      </c>
      <c r="N45" s="5" t="s">
        <v>186</v>
      </c>
    </row>
    <row r="46" spans="1:14" x14ac:dyDescent="0.35">
      <c r="A46" s="1"/>
      <c r="B46" s="5" t="s">
        <v>77</v>
      </c>
      <c r="C46" s="5" t="s">
        <v>272</v>
      </c>
      <c r="D46" s="5" t="s">
        <v>66</v>
      </c>
      <c r="E46" s="4" t="s">
        <v>164</v>
      </c>
      <c r="F46" s="4" t="s">
        <v>174</v>
      </c>
      <c r="G46" s="6" t="s">
        <v>273</v>
      </c>
      <c r="H46" s="8">
        <v>45.5</v>
      </c>
      <c r="I46" s="5" t="s">
        <v>167</v>
      </c>
      <c r="J46" s="5" t="s">
        <v>168</v>
      </c>
      <c r="K46" s="5" t="s">
        <v>169</v>
      </c>
      <c r="L46" s="5" t="s">
        <v>170</v>
      </c>
      <c r="M46" s="8">
        <v>200</v>
      </c>
      <c r="N46" s="5" t="s">
        <v>171</v>
      </c>
    </row>
    <row r="47" spans="1:14" x14ac:dyDescent="0.35">
      <c r="A47" s="1"/>
      <c r="B47" s="5" t="s">
        <v>77</v>
      </c>
      <c r="C47" s="5" t="s">
        <v>272</v>
      </c>
      <c r="D47" s="5" t="s">
        <v>61</v>
      </c>
      <c r="E47" s="4" t="s">
        <v>274</v>
      </c>
      <c r="F47" s="4" t="s">
        <v>275</v>
      </c>
      <c r="G47" s="6" t="s">
        <v>276</v>
      </c>
      <c r="H47" s="8">
        <v>0</v>
      </c>
      <c r="I47" s="5" t="s">
        <v>167</v>
      </c>
      <c r="J47" s="5" t="s">
        <v>168</v>
      </c>
      <c r="K47" s="5" t="s">
        <v>169</v>
      </c>
      <c r="L47" s="5" t="s">
        <v>170</v>
      </c>
      <c r="M47" s="8">
        <v>11116</v>
      </c>
      <c r="N47" s="5" t="s">
        <v>171</v>
      </c>
    </row>
    <row r="48" spans="1:14" ht="25" x14ac:dyDescent="0.35">
      <c r="A48" s="1"/>
      <c r="B48" s="5" t="s">
        <v>77</v>
      </c>
      <c r="C48" s="5" t="s">
        <v>272</v>
      </c>
      <c r="D48" s="5" t="s">
        <v>277</v>
      </c>
      <c r="E48" s="4" t="s">
        <v>274</v>
      </c>
      <c r="F48" s="4" t="s">
        <v>275</v>
      </c>
      <c r="G48" s="6" t="s">
        <v>278</v>
      </c>
      <c r="H48" s="8">
        <v>136.5</v>
      </c>
      <c r="I48" s="5" t="s">
        <v>167</v>
      </c>
      <c r="J48" s="5" t="s">
        <v>168</v>
      </c>
      <c r="K48" s="5" t="s">
        <v>169</v>
      </c>
      <c r="L48" s="5" t="s">
        <v>170</v>
      </c>
      <c r="M48" s="8">
        <v>11796</v>
      </c>
      <c r="N48" s="5" t="s">
        <v>186</v>
      </c>
    </row>
    <row r="49" spans="1:14" ht="37.5" x14ac:dyDescent="0.35">
      <c r="A49" s="1"/>
      <c r="B49" s="5" t="s">
        <v>279</v>
      </c>
      <c r="C49" s="5" t="s">
        <v>280</v>
      </c>
      <c r="D49" s="5" t="s">
        <v>281</v>
      </c>
      <c r="E49" s="4" t="s">
        <v>164</v>
      </c>
      <c r="F49" s="4" t="s">
        <v>174</v>
      </c>
      <c r="G49" s="6" t="s">
        <v>282</v>
      </c>
      <c r="H49" s="8">
        <v>0</v>
      </c>
      <c r="I49" s="5" t="s">
        <v>167</v>
      </c>
      <c r="J49" s="5" t="s">
        <v>185</v>
      </c>
      <c r="K49" s="5" t="s">
        <v>169</v>
      </c>
      <c r="L49" s="5" t="s">
        <v>176</v>
      </c>
      <c r="M49" s="8">
        <v>14464</v>
      </c>
      <c r="N49" s="5" t="s">
        <v>186</v>
      </c>
    </row>
    <row r="50" spans="1:14" ht="37.5" x14ac:dyDescent="0.35">
      <c r="A50" s="1"/>
      <c r="B50" s="5" t="s">
        <v>283</v>
      </c>
      <c r="C50" s="5" t="s">
        <v>284</v>
      </c>
      <c r="D50" s="5" t="s">
        <v>285</v>
      </c>
      <c r="E50" s="4" t="s">
        <v>164</v>
      </c>
      <c r="F50" s="4" t="s">
        <v>174</v>
      </c>
      <c r="G50" s="6" t="s">
        <v>286</v>
      </c>
      <c r="H50" s="8">
        <v>0</v>
      </c>
      <c r="I50" s="5" t="s">
        <v>167</v>
      </c>
      <c r="J50" s="5" t="s">
        <v>168</v>
      </c>
      <c r="K50" s="5" t="s">
        <v>169</v>
      </c>
      <c r="L50" s="5" t="s">
        <v>170</v>
      </c>
      <c r="M50" s="8">
        <v>1516</v>
      </c>
      <c r="N50" s="5" t="s">
        <v>186</v>
      </c>
    </row>
    <row r="51" spans="1:14" ht="50" x14ac:dyDescent="0.35">
      <c r="A51" s="1"/>
      <c r="B51" s="5" t="s">
        <v>283</v>
      </c>
      <c r="C51" s="5" t="s">
        <v>284</v>
      </c>
      <c r="D51" s="5" t="s">
        <v>287</v>
      </c>
      <c r="E51" s="4" t="s">
        <v>288</v>
      </c>
      <c r="F51" s="4" t="s">
        <v>289</v>
      </c>
      <c r="G51" s="6" t="s">
        <v>290</v>
      </c>
      <c r="H51" s="8">
        <v>0</v>
      </c>
      <c r="I51" s="5" t="s">
        <v>167</v>
      </c>
      <c r="J51" s="5" t="s">
        <v>168</v>
      </c>
      <c r="K51" s="5" t="s">
        <v>169</v>
      </c>
      <c r="L51" s="5" t="s">
        <v>170</v>
      </c>
      <c r="M51" s="8">
        <v>9260</v>
      </c>
      <c r="N51" s="5" t="s">
        <v>186</v>
      </c>
    </row>
    <row r="52" spans="1:14" ht="50" x14ac:dyDescent="0.35">
      <c r="A52" s="1"/>
      <c r="B52" s="5" t="s">
        <v>283</v>
      </c>
      <c r="C52" s="5" t="s">
        <v>284</v>
      </c>
      <c r="D52" s="5" t="s">
        <v>17</v>
      </c>
      <c r="E52" s="4" t="s">
        <v>291</v>
      </c>
      <c r="F52" s="4" t="s">
        <v>292</v>
      </c>
      <c r="G52" s="6" t="s">
        <v>293</v>
      </c>
      <c r="H52" s="8">
        <v>0</v>
      </c>
      <c r="I52" s="5" t="s">
        <v>167</v>
      </c>
      <c r="J52" s="5" t="s">
        <v>185</v>
      </c>
      <c r="K52" s="5" t="s">
        <v>169</v>
      </c>
      <c r="L52" s="5" t="s">
        <v>170</v>
      </c>
      <c r="M52" s="8">
        <v>1029</v>
      </c>
      <c r="N52" s="5" t="s">
        <v>186</v>
      </c>
    </row>
    <row r="53" spans="1:14" ht="62.5" x14ac:dyDescent="0.35">
      <c r="A53" s="1"/>
      <c r="B53" s="5" t="s">
        <v>283</v>
      </c>
      <c r="C53" s="5" t="s">
        <v>284</v>
      </c>
      <c r="D53" s="5" t="s">
        <v>17</v>
      </c>
      <c r="E53" s="4" t="s">
        <v>291</v>
      </c>
      <c r="F53" s="4" t="s">
        <v>292</v>
      </c>
      <c r="G53" s="6" t="s">
        <v>294</v>
      </c>
      <c r="H53" s="8">
        <v>0</v>
      </c>
      <c r="I53" s="5" t="s">
        <v>167</v>
      </c>
      <c r="J53" s="5" t="s">
        <v>185</v>
      </c>
      <c r="K53" s="5" t="s">
        <v>169</v>
      </c>
      <c r="L53" s="5" t="s">
        <v>170</v>
      </c>
      <c r="M53" s="8">
        <v>1029</v>
      </c>
      <c r="N53" s="5" t="s">
        <v>186</v>
      </c>
    </row>
    <row r="54" spans="1:14" ht="25" x14ac:dyDescent="0.35">
      <c r="A54" s="1"/>
      <c r="B54" s="5" t="s">
        <v>295</v>
      </c>
      <c r="C54" s="5" t="s">
        <v>296</v>
      </c>
      <c r="D54" s="5" t="s">
        <v>61</v>
      </c>
      <c r="E54" s="4" t="s">
        <v>164</v>
      </c>
      <c r="F54" s="4" t="s">
        <v>174</v>
      </c>
      <c r="G54" s="6" t="s">
        <v>297</v>
      </c>
      <c r="H54" s="8">
        <v>0</v>
      </c>
      <c r="I54" s="5" t="s">
        <v>167</v>
      </c>
      <c r="J54" s="5" t="s">
        <v>185</v>
      </c>
      <c r="K54" s="5" t="s">
        <v>169</v>
      </c>
      <c r="L54" s="5" t="s">
        <v>298</v>
      </c>
      <c r="M54" s="8">
        <v>24345</v>
      </c>
      <c r="N54" s="5" t="s">
        <v>171</v>
      </c>
    </row>
    <row r="55" spans="1:14" ht="25" x14ac:dyDescent="0.35">
      <c r="A55" s="1"/>
      <c r="B55" s="5" t="s">
        <v>299</v>
      </c>
      <c r="C55" s="5" t="s">
        <v>300</v>
      </c>
      <c r="D55" s="5" t="s">
        <v>301</v>
      </c>
      <c r="E55" s="4" t="s">
        <v>164</v>
      </c>
      <c r="F55" s="4" t="s">
        <v>302</v>
      </c>
      <c r="G55" s="6" t="s">
        <v>303</v>
      </c>
      <c r="H55" s="8">
        <v>0</v>
      </c>
      <c r="I55" s="5" t="s">
        <v>167</v>
      </c>
      <c r="J55" s="5" t="s">
        <v>168</v>
      </c>
      <c r="K55" s="5" t="s">
        <v>169</v>
      </c>
      <c r="L55" s="5" t="s">
        <v>304</v>
      </c>
      <c r="M55" s="8">
        <v>8834</v>
      </c>
      <c r="N55" s="5" t="s">
        <v>186</v>
      </c>
    </row>
    <row r="56" spans="1:14" ht="37.5" x14ac:dyDescent="0.35">
      <c r="A56" s="1"/>
      <c r="B56" s="5" t="s">
        <v>305</v>
      </c>
      <c r="C56" s="5" t="s">
        <v>306</v>
      </c>
      <c r="D56" s="5" t="s">
        <v>307</v>
      </c>
      <c r="E56" s="4" t="s">
        <v>164</v>
      </c>
      <c r="F56" s="4" t="s">
        <v>302</v>
      </c>
      <c r="G56" s="6" t="s">
        <v>308</v>
      </c>
      <c r="H56" s="8">
        <v>0</v>
      </c>
      <c r="I56" s="5" t="s">
        <v>167</v>
      </c>
      <c r="J56" s="5" t="s">
        <v>168</v>
      </c>
      <c r="K56" s="5" t="s">
        <v>169</v>
      </c>
      <c r="L56" s="5" t="s">
        <v>176</v>
      </c>
      <c r="M56" s="8">
        <v>22979</v>
      </c>
      <c r="N56" s="5" t="s">
        <v>186</v>
      </c>
    </row>
    <row r="57" spans="1:14" ht="25" x14ac:dyDescent="0.35">
      <c r="A57" s="1"/>
      <c r="B57" s="5" t="s">
        <v>309</v>
      </c>
      <c r="C57" s="5" t="s">
        <v>310</v>
      </c>
      <c r="D57" s="5" t="s">
        <v>17</v>
      </c>
      <c r="E57" s="4" t="s">
        <v>164</v>
      </c>
      <c r="F57" s="4" t="s">
        <v>174</v>
      </c>
      <c r="G57" s="6" t="s">
        <v>311</v>
      </c>
      <c r="H57" s="8">
        <v>0</v>
      </c>
      <c r="I57" s="5" t="s">
        <v>167</v>
      </c>
      <c r="J57" s="5" t="s">
        <v>185</v>
      </c>
      <c r="K57" s="5" t="s">
        <v>169</v>
      </c>
      <c r="L57" s="5" t="s">
        <v>176</v>
      </c>
      <c r="M57" s="8">
        <v>14953</v>
      </c>
      <c r="N57" s="5" t="s">
        <v>186</v>
      </c>
    </row>
    <row r="58" spans="1:14" ht="25" x14ac:dyDescent="0.35">
      <c r="A58" s="1"/>
      <c r="B58" s="5" t="s">
        <v>309</v>
      </c>
      <c r="C58" s="5" t="s">
        <v>312</v>
      </c>
      <c r="D58" s="5" t="s">
        <v>313</v>
      </c>
      <c r="E58" s="4" t="s">
        <v>164</v>
      </c>
      <c r="F58" s="4" t="s">
        <v>314</v>
      </c>
      <c r="G58" s="6" t="s">
        <v>315</v>
      </c>
      <c r="H58" s="8">
        <v>0</v>
      </c>
      <c r="I58" s="5" t="s">
        <v>167</v>
      </c>
      <c r="J58" s="5" t="s">
        <v>185</v>
      </c>
      <c r="K58" s="5" t="s">
        <v>169</v>
      </c>
      <c r="L58" s="5" t="s">
        <v>170</v>
      </c>
      <c r="M58" s="8">
        <v>14956</v>
      </c>
      <c r="N58" s="5" t="s">
        <v>186</v>
      </c>
    </row>
    <row r="59" spans="1:14" x14ac:dyDescent="0.35">
      <c r="A59" s="1"/>
      <c r="B59" s="5" t="s">
        <v>309</v>
      </c>
      <c r="C59" s="5" t="s">
        <v>312</v>
      </c>
      <c r="D59" s="5" t="s">
        <v>313</v>
      </c>
      <c r="E59" s="4" t="s">
        <v>314</v>
      </c>
      <c r="F59" s="4" t="s">
        <v>316</v>
      </c>
      <c r="G59" s="6" t="s">
        <v>317</v>
      </c>
      <c r="H59" s="8">
        <v>0</v>
      </c>
      <c r="I59" s="5" t="s">
        <v>167</v>
      </c>
      <c r="J59" s="5" t="s">
        <v>168</v>
      </c>
      <c r="K59" s="5" t="s">
        <v>169</v>
      </c>
      <c r="L59" s="5" t="s">
        <v>176</v>
      </c>
      <c r="M59" s="8">
        <v>14956</v>
      </c>
      <c r="N59" s="5" t="s">
        <v>186</v>
      </c>
    </row>
    <row r="60" spans="1:14" ht="25" x14ac:dyDescent="0.35">
      <c r="A60" s="1"/>
      <c r="B60" s="5" t="s">
        <v>309</v>
      </c>
      <c r="C60" s="5" t="s">
        <v>312</v>
      </c>
      <c r="D60" s="5" t="s">
        <v>313</v>
      </c>
      <c r="E60" s="4" t="s">
        <v>316</v>
      </c>
      <c r="F60" s="4" t="s">
        <v>174</v>
      </c>
      <c r="G60" s="6" t="s">
        <v>315</v>
      </c>
      <c r="H60" s="8">
        <v>0</v>
      </c>
      <c r="I60" s="5" t="s">
        <v>167</v>
      </c>
      <c r="J60" s="5" t="s">
        <v>185</v>
      </c>
      <c r="K60" s="5" t="s">
        <v>169</v>
      </c>
      <c r="L60" s="5" t="s">
        <v>176</v>
      </c>
      <c r="M60" s="8">
        <v>14956</v>
      </c>
      <c r="N60" s="5" t="s">
        <v>186</v>
      </c>
    </row>
    <row r="61" spans="1:14" x14ac:dyDescent="0.35">
      <c r="A61" s="1"/>
      <c r="B61" s="5" t="s">
        <v>309</v>
      </c>
      <c r="C61" s="5" t="s">
        <v>318</v>
      </c>
      <c r="D61" s="5" t="s">
        <v>319</v>
      </c>
      <c r="E61" s="4" t="s">
        <v>320</v>
      </c>
      <c r="F61" s="4" t="s">
        <v>321</v>
      </c>
      <c r="G61" s="6" t="s">
        <v>322</v>
      </c>
      <c r="H61" s="8">
        <v>0</v>
      </c>
      <c r="I61" s="5" t="s">
        <v>167</v>
      </c>
      <c r="J61" s="5" t="s">
        <v>185</v>
      </c>
      <c r="K61" s="5" t="s">
        <v>169</v>
      </c>
      <c r="L61" s="5" t="s">
        <v>176</v>
      </c>
      <c r="M61" s="8">
        <v>11500</v>
      </c>
      <c r="N61" s="5" t="s">
        <v>186</v>
      </c>
    </row>
    <row r="62" spans="1:14" x14ac:dyDescent="0.35">
      <c r="A62" s="1"/>
      <c r="B62" s="5" t="s">
        <v>309</v>
      </c>
      <c r="C62" s="5" t="s">
        <v>318</v>
      </c>
      <c r="D62" s="5" t="s">
        <v>323</v>
      </c>
      <c r="E62" s="4" t="s">
        <v>320</v>
      </c>
      <c r="F62" s="4" t="s">
        <v>321</v>
      </c>
      <c r="G62" s="6" t="s">
        <v>322</v>
      </c>
      <c r="H62" s="8">
        <v>0</v>
      </c>
      <c r="I62" s="5" t="s">
        <v>167</v>
      </c>
      <c r="J62" s="5" t="s">
        <v>185</v>
      </c>
      <c r="K62" s="5" t="s">
        <v>169</v>
      </c>
      <c r="L62" s="5" t="s">
        <v>176</v>
      </c>
      <c r="M62" s="8">
        <v>11501</v>
      </c>
      <c r="N62" s="5" t="s">
        <v>186</v>
      </c>
    </row>
    <row r="63" spans="1:14" ht="50" x14ac:dyDescent="0.35">
      <c r="A63" s="1"/>
      <c r="B63" s="5" t="s">
        <v>324</v>
      </c>
      <c r="C63" s="5" t="s">
        <v>325</v>
      </c>
      <c r="D63" s="5" t="s">
        <v>326</v>
      </c>
      <c r="E63" s="4" t="s">
        <v>164</v>
      </c>
      <c r="F63" s="4" t="s">
        <v>174</v>
      </c>
      <c r="G63" s="6" t="s">
        <v>327</v>
      </c>
      <c r="H63" s="8">
        <v>0</v>
      </c>
      <c r="I63" s="5" t="s">
        <v>167</v>
      </c>
      <c r="J63" s="5" t="s">
        <v>168</v>
      </c>
      <c r="K63" s="5" t="s">
        <v>169</v>
      </c>
      <c r="L63" s="5" t="s">
        <v>176</v>
      </c>
      <c r="M63" s="8">
        <v>11810</v>
      </c>
      <c r="N63" s="5" t="s">
        <v>186</v>
      </c>
    </row>
    <row r="64" spans="1:14" ht="25" x14ac:dyDescent="0.35">
      <c r="A64" s="1"/>
      <c r="B64" s="5" t="s">
        <v>328</v>
      </c>
      <c r="C64" s="5" t="s">
        <v>329</v>
      </c>
      <c r="D64" s="5" t="s">
        <v>330</v>
      </c>
      <c r="E64" s="4" t="s">
        <v>164</v>
      </c>
      <c r="F64" s="4" t="s">
        <v>331</v>
      </c>
      <c r="G64" s="6" t="s">
        <v>332</v>
      </c>
      <c r="H64" s="8">
        <v>0</v>
      </c>
      <c r="I64" s="5" t="s">
        <v>228</v>
      </c>
      <c r="J64" s="5" t="s">
        <v>168</v>
      </c>
      <c r="K64" s="5" t="s">
        <v>169</v>
      </c>
      <c r="L64" s="5" t="s">
        <v>229</v>
      </c>
      <c r="M64" s="8">
        <v>76</v>
      </c>
      <c r="N64" s="5" t="s">
        <v>171</v>
      </c>
    </row>
    <row r="65" spans="1:14" x14ac:dyDescent="0.35">
      <c r="A65" s="1"/>
      <c r="B65" s="5" t="s">
        <v>328</v>
      </c>
      <c r="C65" s="5" t="s">
        <v>329</v>
      </c>
      <c r="D65" s="5" t="s">
        <v>330</v>
      </c>
      <c r="E65" s="4" t="s">
        <v>333</v>
      </c>
      <c r="F65" s="4" t="s">
        <v>334</v>
      </c>
      <c r="G65" s="6" t="s">
        <v>335</v>
      </c>
      <c r="H65" s="8">
        <v>0</v>
      </c>
      <c r="I65" s="5" t="s">
        <v>167</v>
      </c>
      <c r="J65" s="5" t="s">
        <v>185</v>
      </c>
      <c r="K65" s="5" t="s">
        <v>169</v>
      </c>
      <c r="L65" s="5" t="s">
        <v>298</v>
      </c>
      <c r="M65" s="8">
        <v>76</v>
      </c>
      <c r="N65" s="5" t="s">
        <v>171</v>
      </c>
    </row>
    <row r="66" spans="1:14" x14ac:dyDescent="0.35">
      <c r="A66" s="1"/>
      <c r="B66" s="5" t="s">
        <v>113</v>
      </c>
      <c r="C66" s="5" t="s">
        <v>336</v>
      </c>
      <c r="D66" s="5" t="s">
        <v>26</v>
      </c>
      <c r="E66" s="4" t="s">
        <v>164</v>
      </c>
      <c r="F66" s="4" t="s">
        <v>337</v>
      </c>
      <c r="G66" s="6" t="s">
        <v>338</v>
      </c>
      <c r="H66" s="8">
        <v>0.35</v>
      </c>
      <c r="I66" s="5" t="s">
        <v>228</v>
      </c>
      <c r="J66" s="5" t="s">
        <v>168</v>
      </c>
      <c r="K66" s="5" t="s">
        <v>169</v>
      </c>
      <c r="L66" s="5" t="s">
        <v>176</v>
      </c>
      <c r="M66" s="8">
        <v>18790</v>
      </c>
      <c r="N66" s="5" t="s">
        <v>171</v>
      </c>
    </row>
    <row r="67" spans="1:14" x14ac:dyDescent="0.35">
      <c r="A67" s="1"/>
      <c r="B67" s="5" t="s">
        <v>113</v>
      </c>
      <c r="C67" s="5" t="s">
        <v>212</v>
      </c>
      <c r="D67" s="5" t="s">
        <v>61</v>
      </c>
      <c r="E67" s="4" t="s">
        <v>164</v>
      </c>
      <c r="F67" s="4" t="s">
        <v>339</v>
      </c>
      <c r="G67" s="6" t="s">
        <v>340</v>
      </c>
      <c r="H67" s="8">
        <v>30.9</v>
      </c>
      <c r="I67" s="5" t="s">
        <v>228</v>
      </c>
      <c r="J67" s="5" t="s">
        <v>168</v>
      </c>
      <c r="K67" s="5" t="s">
        <v>169</v>
      </c>
      <c r="L67" s="5" t="s">
        <v>176</v>
      </c>
      <c r="M67" s="8">
        <v>270</v>
      </c>
      <c r="N67" s="5" t="s">
        <v>171</v>
      </c>
    </row>
    <row r="68" spans="1:14" ht="25" x14ac:dyDescent="0.35">
      <c r="A68" s="1"/>
      <c r="B68" s="5" t="s">
        <v>113</v>
      </c>
      <c r="C68" s="5" t="s">
        <v>212</v>
      </c>
      <c r="D68" s="5" t="s">
        <v>224</v>
      </c>
      <c r="E68" s="4" t="s">
        <v>339</v>
      </c>
      <c r="F68" s="4" t="s">
        <v>337</v>
      </c>
      <c r="G68" s="6" t="s">
        <v>341</v>
      </c>
      <c r="H68" s="8">
        <v>15.615</v>
      </c>
      <c r="I68" s="5" t="s">
        <v>228</v>
      </c>
      <c r="J68" s="5" t="s">
        <v>168</v>
      </c>
      <c r="K68" s="5" t="s">
        <v>169</v>
      </c>
      <c r="L68" s="5" t="s">
        <v>229</v>
      </c>
      <c r="M68" s="8">
        <v>26</v>
      </c>
      <c r="N68" s="5" t="s">
        <v>171</v>
      </c>
    </row>
    <row r="69" spans="1:14" x14ac:dyDescent="0.35">
      <c r="A69" s="1"/>
      <c r="B69" s="5" t="s">
        <v>113</v>
      </c>
      <c r="C69" s="5" t="s">
        <v>342</v>
      </c>
      <c r="D69" s="5" t="s">
        <v>224</v>
      </c>
      <c r="E69" s="4" t="s">
        <v>343</v>
      </c>
      <c r="F69" s="4" t="s">
        <v>344</v>
      </c>
      <c r="G69" s="6" t="s">
        <v>345</v>
      </c>
      <c r="H69" s="8">
        <v>69.53</v>
      </c>
      <c r="I69" s="5" t="s">
        <v>167</v>
      </c>
      <c r="J69" s="5" t="s">
        <v>168</v>
      </c>
      <c r="K69" s="5" t="s">
        <v>169</v>
      </c>
      <c r="L69" s="5" t="s">
        <v>229</v>
      </c>
      <c r="M69" s="8">
        <v>22</v>
      </c>
      <c r="N69" s="5" t="s">
        <v>171</v>
      </c>
    </row>
    <row r="70" spans="1:14" x14ac:dyDescent="0.35">
      <c r="A70" s="1"/>
      <c r="B70" s="5" t="s">
        <v>113</v>
      </c>
      <c r="C70" s="5" t="s">
        <v>219</v>
      </c>
      <c r="D70" s="5" t="s">
        <v>84</v>
      </c>
      <c r="E70" s="4" t="s">
        <v>346</v>
      </c>
      <c r="F70" s="4" t="s">
        <v>174</v>
      </c>
      <c r="G70" s="6" t="s">
        <v>347</v>
      </c>
      <c r="H70" s="8">
        <v>24</v>
      </c>
      <c r="I70" s="5" t="s">
        <v>167</v>
      </c>
      <c r="J70" s="5" t="s">
        <v>168</v>
      </c>
      <c r="K70" s="5" t="s">
        <v>169</v>
      </c>
      <c r="L70" s="5" t="s">
        <v>170</v>
      </c>
      <c r="M70" s="8">
        <v>32</v>
      </c>
      <c r="N70" s="5" t="s">
        <v>171</v>
      </c>
    </row>
    <row r="71" spans="1:14" x14ac:dyDescent="0.35">
      <c r="A71" s="1"/>
      <c r="B71" s="5" t="s">
        <v>113</v>
      </c>
      <c r="C71" s="5" t="s">
        <v>219</v>
      </c>
      <c r="D71" s="5" t="s">
        <v>61</v>
      </c>
      <c r="E71" s="4" t="s">
        <v>348</v>
      </c>
      <c r="F71" s="4" t="s">
        <v>174</v>
      </c>
      <c r="G71" s="6" t="s">
        <v>349</v>
      </c>
      <c r="H71" s="8">
        <v>70</v>
      </c>
      <c r="I71" s="5" t="s">
        <v>167</v>
      </c>
      <c r="J71" s="5" t="s">
        <v>168</v>
      </c>
      <c r="K71" s="5" t="s">
        <v>169</v>
      </c>
      <c r="L71" s="5" t="s">
        <v>170</v>
      </c>
      <c r="M71" s="8">
        <v>282</v>
      </c>
      <c r="N71" s="5" t="s">
        <v>171</v>
      </c>
    </row>
    <row r="72" spans="1:14" x14ac:dyDescent="0.35">
      <c r="A72" s="1"/>
      <c r="B72" s="5" t="s">
        <v>113</v>
      </c>
      <c r="C72" s="5" t="s">
        <v>219</v>
      </c>
      <c r="D72" s="5" t="s">
        <v>224</v>
      </c>
      <c r="E72" s="4" t="s">
        <v>350</v>
      </c>
      <c r="F72" s="4" t="s">
        <v>174</v>
      </c>
      <c r="G72" s="6" t="s">
        <v>351</v>
      </c>
      <c r="H72" s="8">
        <v>22</v>
      </c>
      <c r="I72" s="5" t="s">
        <v>167</v>
      </c>
      <c r="J72" s="5" t="s">
        <v>168</v>
      </c>
      <c r="K72" s="5" t="s">
        <v>169</v>
      </c>
      <c r="L72" s="5" t="s">
        <v>170</v>
      </c>
      <c r="M72" s="8">
        <v>30</v>
      </c>
      <c r="N72" s="5" t="s">
        <v>171</v>
      </c>
    </row>
    <row r="73" spans="1:14" x14ac:dyDescent="0.35">
      <c r="A73" s="1"/>
      <c r="B73" s="5" t="s">
        <v>113</v>
      </c>
      <c r="C73" s="5" t="s">
        <v>219</v>
      </c>
      <c r="D73" s="5" t="s">
        <v>224</v>
      </c>
      <c r="E73" s="4" t="s">
        <v>352</v>
      </c>
      <c r="F73" s="4" t="s">
        <v>353</v>
      </c>
      <c r="G73" s="6" t="s">
        <v>354</v>
      </c>
      <c r="H73" s="8">
        <v>24</v>
      </c>
      <c r="I73" s="5" t="s">
        <v>167</v>
      </c>
      <c r="J73" s="5" t="s">
        <v>168</v>
      </c>
      <c r="K73" s="5" t="s">
        <v>169</v>
      </c>
      <c r="L73" s="5" t="s">
        <v>170</v>
      </c>
      <c r="M73" s="8">
        <v>30</v>
      </c>
      <c r="N73" s="5" t="s">
        <v>171</v>
      </c>
    </row>
    <row r="74" spans="1:14" x14ac:dyDescent="0.35">
      <c r="A74" s="1"/>
      <c r="B74" s="5" t="s">
        <v>113</v>
      </c>
      <c r="C74" s="5" t="s">
        <v>355</v>
      </c>
      <c r="D74" s="5" t="s">
        <v>356</v>
      </c>
      <c r="E74" s="4" t="s">
        <v>164</v>
      </c>
      <c r="F74" s="4" t="s">
        <v>174</v>
      </c>
      <c r="G74" s="6" t="s">
        <v>357</v>
      </c>
      <c r="H74" s="8">
        <v>25</v>
      </c>
      <c r="I74" s="5" t="s">
        <v>167</v>
      </c>
      <c r="J74" s="5" t="s">
        <v>185</v>
      </c>
      <c r="K74" s="5" t="s">
        <v>169</v>
      </c>
      <c r="L74" s="5" t="s">
        <v>176</v>
      </c>
      <c r="M74" s="8">
        <v>35</v>
      </c>
      <c r="N74" s="5" t="s">
        <v>171</v>
      </c>
    </row>
    <row r="75" spans="1:14" ht="25" x14ac:dyDescent="0.35">
      <c r="A75" s="1"/>
      <c r="B75" s="5" t="s">
        <v>113</v>
      </c>
      <c r="C75" s="5" t="s">
        <v>358</v>
      </c>
      <c r="D75" s="5" t="s">
        <v>127</v>
      </c>
      <c r="E75" s="4" t="s">
        <v>164</v>
      </c>
      <c r="F75" s="4" t="s">
        <v>359</v>
      </c>
      <c r="G75" s="6" t="s">
        <v>360</v>
      </c>
      <c r="H75" s="8">
        <v>0</v>
      </c>
      <c r="I75" s="5" t="s">
        <v>167</v>
      </c>
      <c r="J75" s="5" t="s">
        <v>185</v>
      </c>
      <c r="K75" s="5" t="s">
        <v>169</v>
      </c>
      <c r="L75" s="5" t="s">
        <v>298</v>
      </c>
      <c r="M75" s="8">
        <v>14</v>
      </c>
      <c r="N75" s="5" t="s">
        <v>171</v>
      </c>
    </row>
    <row r="76" spans="1:14" ht="25" x14ac:dyDescent="0.35">
      <c r="A76" s="1"/>
      <c r="B76" s="5" t="s">
        <v>361</v>
      </c>
      <c r="C76" s="5" t="s">
        <v>362</v>
      </c>
      <c r="D76" s="5" t="s">
        <v>363</v>
      </c>
      <c r="E76" s="4" t="s">
        <v>164</v>
      </c>
      <c r="F76" s="4" t="s">
        <v>174</v>
      </c>
      <c r="G76" s="6" t="s">
        <v>364</v>
      </c>
      <c r="H76" s="8">
        <v>1.2</v>
      </c>
      <c r="I76" s="5" t="s">
        <v>167</v>
      </c>
      <c r="J76" s="5" t="s">
        <v>168</v>
      </c>
      <c r="K76" s="5" t="s">
        <v>169</v>
      </c>
      <c r="L76" s="5" t="s">
        <v>170</v>
      </c>
      <c r="M76" s="8">
        <v>20851</v>
      </c>
      <c r="N76" s="5" t="s">
        <v>171</v>
      </c>
    </row>
    <row r="77" spans="1:14" ht="37.5" x14ac:dyDescent="0.35">
      <c r="A77" s="1"/>
      <c r="B77" s="5" t="s">
        <v>361</v>
      </c>
      <c r="C77" s="5" t="s">
        <v>362</v>
      </c>
      <c r="D77" s="5" t="s">
        <v>365</v>
      </c>
      <c r="E77" s="4" t="s">
        <v>164</v>
      </c>
      <c r="F77" s="4" t="s">
        <v>174</v>
      </c>
      <c r="G77" s="6" t="s">
        <v>366</v>
      </c>
      <c r="H77" s="8">
        <v>1.2</v>
      </c>
      <c r="I77" s="5" t="s">
        <v>167</v>
      </c>
      <c r="J77" s="5" t="s">
        <v>168</v>
      </c>
      <c r="K77" s="5" t="s">
        <v>169</v>
      </c>
      <c r="L77" s="5" t="s">
        <v>170</v>
      </c>
      <c r="M77" s="8">
        <v>20852</v>
      </c>
      <c r="N77" s="5" t="s">
        <v>171</v>
      </c>
    </row>
    <row r="78" spans="1:14" ht="25" x14ac:dyDescent="0.35">
      <c r="A78" s="1"/>
      <c r="B78" s="5" t="s">
        <v>361</v>
      </c>
      <c r="C78" s="5" t="s">
        <v>367</v>
      </c>
      <c r="D78" s="5" t="s">
        <v>224</v>
      </c>
      <c r="E78" s="4" t="s">
        <v>164</v>
      </c>
      <c r="F78" s="4" t="s">
        <v>174</v>
      </c>
      <c r="G78" s="6" t="s">
        <v>368</v>
      </c>
      <c r="H78" s="8">
        <v>1.2</v>
      </c>
      <c r="I78" s="5" t="s">
        <v>167</v>
      </c>
      <c r="J78" s="5" t="s">
        <v>168</v>
      </c>
      <c r="K78" s="5" t="s">
        <v>169</v>
      </c>
      <c r="L78" s="5" t="s">
        <v>170</v>
      </c>
      <c r="M78" s="8">
        <v>18813</v>
      </c>
      <c r="N78" s="5" t="s">
        <v>171</v>
      </c>
    </row>
    <row r="79" spans="1:14" x14ac:dyDescent="0.35">
      <c r="A79" s="1"/>
      <c r="B79" s="5" t="s">
        <v>361</v>
      </c>
      <c r="C79" s="5" t="s">
        <v>367</v>
      </c>
      <c r="D79" s="5" t="s">
        <v>66</v>
      </c>
      <c r="E79" s="4" t="s">
        <v>164</v>
      </c>
      <c r="F79" s="4" t="s">
        <v>174</v>
      </c>
      <c r="G79" s="6" t="s">
        <v>369</v>
      </c>
      <c r="H79" s="8">
        <v>1.2</v>
      </c>
      <c r="I79" s="5" t="s">
        <v>167</v>
      </c>
      <c r="J79" s="5" t="s">
        <v>168</v>
      </c>
      <c r="K79" s="5" t="s">
        <v>169</v>
      </c>
      <c r="L79" s="5" t="s">
        <v>170</v>
      </c>
      <c r="M79" s="8">
        <v>18814</v>
      </c>
      <c r="N79" s="5" t="s">
        <v>171</v>
      </c>
    </row>
    <row r="80" spans="1:14" ht="25" x14ac:dyDescent="0.35">
      <c r="A80" s="1"/>
      <c r="B80" s="5" t="s">
        <v>361</v>
      </c>
      <c r="C80" s="5" t="s">
        <v>370</v>
      </c>
      <c r="D80" s="5" t="s">
        <v>224</v>
      </c>
      <c r="E80" s="4" t="s">
        <v>164</v>
      </c>
      <c r="F80" s="4" t="s">
        <v>174</v>
      </c>
      <c r="G80" s="6" t="s">
        <v>371</v>
      </c>
      <c r="H80" s="8">
        <v>1.5</v>
      </c>
      <c r="I80" s="5" t="s">
        <v>167</v>
      </c>
      <c r="J80" s="5" t="s">
        <v>168</v>
      </c>
      <c r="K80" s="5" t="s">
        <v>169</v>
      </c>
      <c r="L80" s="5" t="s">
        <v>170</v>
      </c>
      <c r="M80" s="8">
        <v>13299</v>
      </c>
      <c r="N80" s="5" t="s">
        <v>171</v>
      </c>
    </row>
    <row r="81" spans="1:14" x14ac:dyDescent="0.35">
      <c r="A81" s="1"/>
      <c r="B81" s="5" t="s">
        <v>361</v>
      </c>
      <c r="C81" s="5" t="s">
        <v>370</v>
      </c>
      <c r="D81" s="5" t="s">
        <v>66</v>
      </c>
      <c r="E81" s="4" t="s">
        <v>164</v>
      </c>
      <c r="F81" s="4" t="s">
        <v>174</v>
      </c>
      <c r="G81" s="6" t="s">
        <v>369</v>
      </c>
      <c r="H81" s="8">
        <v>1.5</v>
      </c>
      <c r="I81" s="5" t="s">
        <v>167</v>
      </c>
      <c r="J81" s="5" t="s">
        <v>168</v>
      </c>
      <c r="K81" s="5" t="s">
        <v>169</v>
      </c>
      <c r="L81" s="5" t="s">
        <v>170</v>
      </c>
      <c r="M81" s="8">
        <v>13300</v>
      </c>
      <c r="N81" s="5" t="s">
        <v>171</v>
      </c>
    </row>
    <row r="82" spans="1:14" x14ac:dyDescent="0.35">
      <c r="A82" s="1"/>
      <c r="B82" s="5" t="s">
        <v>361</v>
      </c>
      <c r="C82" s="5" t="s">
        <v>370</v>
      </c>
      <c r="D82" s="5" t="s">
        <v>84</v>
      </c>
      <c r="E82" s="4" t="s">
        <v>164</v>
      </c>
      <c r="F82" s="4" t="s">
        <v>174</v>
      </c>
      <c r="G82" s="6" t="s">
        <v>369</v>
      </c>
      <c r="H82" s="8">
        <v>1.5</v>
      </c>
      <c r="I82" s="5" t="s">
        <v>167</v>
      </c>
      <c r="J82" s="5" t="s">
        <v>168</v>
      </c>
      <c r="K82" s="5" t="s">
        <v>169</v>
      </c>
      <c r="L82" s="5" t="s">
        <v>170</v>
      </c>
      <c r="M82" s="8">
        <v>13301</v>
      </c>
      <c r="N82" s="5" t="s">
        <v>171</v>
      </c>
    </row>
    <row r="83" spans="1:14" ht="25" x14ac:dyDescent="0.35">
      <c r="A83" s="1"/>
      <c r="B83" s="5" t="s">
        <v>361</v>
      </c>
      <c r="C83" s="5" t="s">
        <v>372</v>
      </c>
      <c r="D83" s="5" t="s">
        <v>224</v>
      </c>
      <c r="E83" s="4" t="s">
        <v>164</v>
      </c>
      <c r="F83" s="4" t="s">
        <v>174</v>
      </c>
      <c r="G83" s="6" t="s">
        <v>373</v>
      </c>
      <c r="H83" s="8">
        <v>1.5</v>
      </c>
      <c r="I83" s="5" t="s">
        <v>167</v>
      </c>
      <c r="J83" s="5" t="s">
        <v>168</v>
      </c>
      <c r="K83" s="5" t="s">
        <v>169</v>
      </c>
      <c r="L83" s="5" t="s">
        <v>170</v>
      </c>
      <c r="M83" s="8">
        <v>15113</v>
      </c>
      <c r="N83" s="5" t="s">
        <v>171</v>
      </c>
    </row>
    <row r="84" spans="1:14" ht="25" x14ac:dyDescent="0.35">
      <c r="A84" s="1"/>
      <c r="B84" s="5" t="s">
        <v>361</v>
      </c>
      <c r="C84" s="5" t="s">
        <v>372</v>
      </c>
      <c r="D84" s="5" t="s">
        <v>66</v>
      </c>
      <c r="E84" s="4" t="s">
        <v>164</v>
      </c>
      <c r="F84" s="4" t="s">
        <v>174</v>
      </c>
      <c r="G84" s="6" t="s">
        <v>374</v>
      </c>
      <c r="H84" s="8">
        <v>1.5</v>
      </c>
      <c r="I84" s="5" t="s">
        <v>167</v>
      </c>
      <c r="J84" s="5" t="s">
        <v>168</v>
      </c>
      <c r="K84" s="5" t="s">
        <v>169</v>
      </c>
      <c r="L84" s="5" t="s">
        <v>170</v>
      </c>
      <c r="M84" s="8">
        <v>15114</v>
      </c>
      <c r="N84" s="5" t="s">
        <v>171</v>
      </c>
    </row>
    <row r="85" spans="1:14" x14ac:dyDescent="0.35">
      <c r="A85" s="1"/>
      <c r="B85" s="5" t="s">
        <v>375</v>
      </c>
      <c r="C85" s="5" t="s">
        <v>376</v>
      </c>
      <c r="D85" s="5" t="s">
        <v>377</v>
      </c>
      <c r="E85" s="4" t="s">
        <v>378</v>
      </c>
      <c r="F85" s="4" t="s">
        <v>379</v>
      </c>
      <c r="G85" s="6" t="s">
        <v>380</v>
      </c>
      <c r="H85" s="8">
        <v>0</v>
      </c>
      <c r="I85" s="5" t="s">
        <v>167</v>
      </c>
      <c r="J85" s="5" t="s">
        <v>168</v>
      </c>
      <c r="K85" s="5" t="s">
        <v>169</v>
      </c>
      <c r="L85" s="5" t="s">
        <v>170</v>
      </c>
      <c r="M85" s="8">
        <v>11853</v>
      </c>
      <c r="N85" s="5" t="s">
        <v>186</v>
      </c>
    </row>
    <row r="86" spans="1:14" x14ac:dyDescent="0.35">
      <c r="A86" s="1"/>
      <c r="B86" s="5" t="s">
        <v>44</v>
      </c>
      <c r="C86" s="5" t="s">
        <v>381</v>
      </c>
      <c r="D86" s="5" t="s">
        <v>382</v>
      </c>
      <c r="E86" s="4" t="s">
        <v>164</v>
      </c>
      <c r="F86" s="4" t="s">
        <v>174</v>
      </c>
      <c r="G86" s="6" t="s">
        <v>383</v>
      </c>
      <c r="H86" s="8">
        <v>0</v>
      </c>
      <c r="I86" s="5" t="s">
        <v>167</v>
      </c>
      <c r="J86" s="5" t="s">
        <v>168</v>
      </c>
      <c r="K86" s="5" t="s">
        <v>169</v>
      </c>
      <c r="L86" s="5" t="s">
        <v>176</v>
      </c>
      <c r="M86" s="8">
        <v>352</v>
      </c>
      <c r="N86" s="5" t="s">
        <v>186</v>
      </c>
    </row>
    <row r="87" spans="1:14" ht="50" x14ac:dyDescent="0.35">
      <c r="A87" s="1"/>
      <c r="B87" s="5" t="s">
        <v>44</v>
      </c>
      <c r="C87" s="5" t="s">
        <v>381</v>
      </c>
      <c r="D87" s="5" t="s">
        <v>384</v>
      </c>
      <c r="E87" s="4" t="s">
        <v>164</v>
      </c>
      <c r="F87" s="4" t="s">
        <v>174</v>
      </c>
      <c r="G87" s="6" t="s">
        <v>385</v>
      </c>
      <c r="H87" s="8">
        <v>0</v>
      </c>
      <c r="I87" s="5" t="s">
        <v>167</v>
      </c>
      <c r="J87" s="5" t="s">
        <v>168</v>
      </c>
      <c r="K87" s="5" t="s">
        <v>169</v>
      </c>
      <c r="L87" s="5" t="s">
        <v>176</v>
      </c>
      <c r="M87" s="8">
        <v>8939</v>
      </c>
      <c r="N87" s="5" t="s">
        <v>186</v>
      </c>
    </row>
    <row r="88" spans="1:14" ht="37.5" x14ac:dyDescent="0.35">
      <c r="A88" s="1"/>
      <c r="B88" s="5" t="s">
        <v>44</v>
      </c>
      <c r="C88" s="5" t="s">
        <v>386</v>
      </c>
      <c r="D88" s="5" t="s">
        <v>387</v>
      </c>
      <c r="E88" s="4" t="s">
        <v>164</v>
      </c>
      <c r="F88" s="4" t="s">
        <v>174</v>
      </c>
      <c r="G88" s="6" t="s">
        <v>388</v>
      </c>
      <c r="H88" s="8">
        <v>0</v>
      </c>
      <c r="I88" s="5" t="s">
        <v>167</v>
      </c>
      <c r="J88" s="5" t="s">
        <v>168</v>
      </c>
      <c r="K88" s="5" t="s">
        <v>169</v>
      </c>
      <c r="L88" s="5" t="s">
        <v>176</v>
      </c>
      <c r="M88" s="8">
        <v>24696</v>
      </c>
      <c r="N88" s="5" t="s">
        <v>186</v>
      </c>
    </row>
    <row r="89" spans="1:14" x14ac:dyDescent="0.35">
      <c r="A89" s="1"/>
      <c r="B89" s="5" t="s">
        <v>44</v>
      </c>
      <c r="C89" s="5" t="s">
        <v>389</v>
      </c>
      <c r="D89" s="5" t="s">
        <v>390</v>
      </c>
      <c r="E89" s="4" t="s">
        <v>391</v>
      </c>
      <c r="F89" s="4" t="s">
        <v>392</v>
      </c>
      <c r="G89" s="6" t="s">
        <v>393</v>
      </c>
      <c r="H89" s="8">
        <v>0</v>
      </c>
      <c r="I89" s="5" t="s">
        <v>167</v>
      </c>
      <c r="J89" s="5" t="s">
        <v>168</v>
      </c>
      <c r="K89" s="5" t="s">
        <v>169</v>
      </c>
      <c r="L89" s="5" t="s">
        <v>170</v>
      </c>
      <c r="M89" s="8">
        <v>11579</v>
      </c>
      <c r="N89" s="5" t="s">
        <v>186</v>
      </c>
    </row>
    <row r="90" spans="1:14" ht="62.5" x14ac:dyDescent="0.35">
      <c r="A90" s="1"/>
      <c r="B90" s="5" t="s">
        <v>44</v>
      </c>
      <c r="C90" s="5" t="s">
        <v>394</v>
      </c>
      <c r="D90" s="5" t="s">
        <v>395</v>
      </c>
      <c r="E90" s="4" t="s">
        <v>164</v>
      </c>
      <c r="F90" s="4" t="s">
        <v>174</v>
      </c>
      <c r="G90" s="6" t="s">
        <v>396</v>
      </c>
      <c r="H90" s="8">
        <v>0</v>
      </c>
      <c r="I90" s="5" t="s">
        <v>167</v>
      </c>
      <c r="J90" s="5" t="s">
        <v>185</v>
      </c>
      <c r="K90" s="5" t="s">
        <v>169</v>
      </c>
      <c r="L90" s="5" t="s">
        <v>176</v>
      </c>
      <c r="M90" s="8">
        <v>22980</v>
      </c>
      <c r="N90" s="5" t="s">
        <v>186</v>
      </c>
    </row>
    <row r="91" spans="1:14" ht="37.5" x14ac:dyDescent="0.35">
      <c r="A91" s="1"/>
      <c r="B91" s="5" t="s">
        <v>44</v>
      </c>
      <c r="C91" s="5" t="s">
        <v>394</v>
      </c>
      <c r="D91" s="5" t="s">
        <v>395</v>
      </c>
      <c r="E91" s="4" t="s">
        <v>164</v>
      </c>
      <c r="F91" s="4" t="s">
        <v>174</v>
      </c>
      <c r="G91" s="6" t="s">
        <v>397</v>
      </c>
      <c r="H91" s="8">
        <v>0</v>
      </c>
      <c r="I91" s="5" t="s">
        <v>167</v>
      </c>
      <c r="J91" s="5" t="s">
        <v>168</v>
      </c>
      <c r="K91" s="5" t="s">
        <v>169</v>
      </c>
      <c r="L91" s="5" t="s">
        <v>229</v>
      </c>
      <c r="M91" s="8">
        <v>22980</v>
      </c>
      <c r="N91" s="5" t="s">
        <v>186</v>
      </c>
    </row>
    <row r="92" spans="1:14" ht="25" x14ac:dyDescent="0.35">
      <c r="A92" s="1"/>
      <c r="B92" s="5" t="s">
        <v>44</v>
      </c>
      <c r="C92" s="5" t="s">
        <v>398</v>
      </c>
      <c r="D92" s="5" t="s">
        <v>399</v>
      </c>
      <c r="E92" s="4" t="s">
        <v>164</v>
      </c>
      <c r="F92" s="4" t="s">
        <v>174</v>
      </c>
      <c r="G92" s="6" t="s">
        <v>400</v>
      </c>
      <c r="H92" s="8">
        <v>0</v>
      </c>
      <c r="I92" s="5" t="s">
        <v>167</v>
      </c>
      <c r="J92" s="5" t="s">
        <v>185</v>
      </c>
      <c r="K92" s="5" t="s">
        <v>169</v>
      </c>
      <c r="L92" s="5" t="s">
        <v>176</v>
      </c>
      <c r="M92" s="8">
        <v>23258</v>
      </c>
      <c r="N92" s="5" t="s">
        <v>186</v>
      </c>
    </row>
    <row r="93" spans="1:14" ht="25" x14ac:dyDescent="0.35">
      <c r="A93" s="1"/>
      <c r="B93" s="5" t="s">
        <v>44</v>
      </c>
      <c r="C93" s="5" t="s">
        <v>401</v>
      </c>
      <c r="D93" s="5" t="s">
        <v>402</v>
      </c>
      <c r="E93" s="4" t="s">
        <v>164</v>
      </c>
      <c r="F93" s="4" t="s">
        <v>174</v>
      </c>
      <c r="G93" s="6" t="s">
        <v>403</v>
      </c>
      <c r="H93" s="8">
        <v>0</v>
      </c>
      <c r="I93" s="5" t="s">
        <v>167</v>
      </c>
      <c r="J93" s="5" t="s">
        <v>168</v>
      </c>
      <c r="K93" s="5" t="s">
        <v>169</v>
      </c>
      <c r="L93" s="5" t="s">
        <v>176</v>
      </c>
      <c r="M93" s="8">
        <v>853</v>
      </c>
      <c r="N93" s="5" t="s">
        <v>186</v>
      </c>
    </row>
    <row r="94" spans="1:14" x14ac:dyDescent="0.35">
      <c r="A94" s="1"/>
      <c r="B94" s="5" t="s">
        <v>44</v>
      </c>
      <c r="C94" s="5" t="s">
        <v>404</v>
      </c>
      <c r="D94" s="5" t="s">
        <v>405</v>
      </c>
      <c r="E94" s="4" t="s">
        <v>352</v>
      </c>
      <c r="F94" s="4" t="s">
        <v>406</v>
      </c>
      <c r="G94" s="6" t="s">
        <v>407</v>
      </c>
      <c r="H94" s="8">
        <v>0</v>
      </c>
      <c r="I94" s="5" t="s">
        <v>167</v>
      </c>
      <c r="J94" s="5" t="s">
        <v>168</v>
      </c>
      <c r="K94" s="5" t="s">
        <v>169</v>
      </c>
      <c r="L94" s="5" t="s">
        <v>170</v>
      </c>
      <c r="M94" s="8">
        <v>6025</v>
      </c>
      <c r="N94" s="5" t="s">
        <v>186</v>
      </c>
    </row>
    <row r="95" spans="1:14" ht="50" x14ac:dyDescent="0.35">
      <c r="A95" s="1"/>
      <c r="B95" s="5" t="s">
        <v>44</v>
      </c>
      <c r="C95" s="5" t="s">
        <v>408</v>
      </c>
      <c r="D95" s="5" t="s">
        <v>409</v>
      </c>
      <c r="E95" s="4" t="s">
        <v>164</v>
      </c>
      <c r="F95" s="4" t="s">
        <v>174</v>
      </c>
      <c r="G95" s="6" t="s">
        <v>410</v>
      </c>
      <c r="H95" s="8">
        <v>0</v>
      </c>
      <c r="I95" s="5" t="s">
        <v>167</v>
      </c>
      <c r="J95" s="5" t="s">
        <v>168</v>
      </c>
      <c r="K95" s="5" t="s">
        <v>169</v>
      </c>
      <c r="L95" s="5" t="s">
        <v>176</v>
      </c>
      <c r="M95" s="8">
        <v>834</v>
      </c>
      <c r="N95" s="5" t="s">
        <v>186</v>
      </c>
    </row>
    <row r="96" spans="1:14" ht="50" x14ac:dyDescent="0.35">
      <c r="A96" s="1"/>
      <c r="B96" s="5" t="s">
        <v>44</v>
      </c>
      <c r="C96" s="5" t="s">
        <v>408</v>
      </c>
      <c r="D96" s="5" t="s">
        <v>411</v>
      </c>
      <c r="E96" s="4" t="s">
        <v>164</v>
      </c>
      <c r="F96" s="4" t="s">
        <v>174</v>
      </c>
      <c r="G96" s="6" t="s">
        <v>412</v>
      </c>
      <c r="H96" s="8">
        <v>0</v>
      </c>
      <c r="I96" s="5" t="s">
        <v>167</v>
      </c>
      <c r="J96" s="5" t="s">
        <v>168</v>
      </c>
      <c r="K96" s="5" t="s">
        <v>169</v>
      </c>
      <c r="L96" s="5" t="s">
        <v>176</v>
      </c>
      <c r="M96" s="8">
        <v>9267</v>
      </c>
      <c r="N96" s="5" t="s">
        <v>186</v>
      </c>
    </row>
    <row r="97" spans="1:14" ht="37.5" x14ac:dyDescent="0.35">
      <c r="A97" s="1"/>
      <c r="B97" s="5" t="s">
        <v>44</v>
      </c>
      <c r="C97" s="5" t="s">
        <v>413</v>
      </c>
      <c r="D97" s="5" t="s">
        <v>414</v>
      </c>
      <c r="E97" s="4" t="s">
        <v>164</v>
      </c>
      <c r="F97" s="4" t="s">
        <v>174</v>
      </c>
      <c r="G97" s="6" t="s">
        <v>415</v>
      </c>
      <c r="H97" s="8">
        <v>0</v>
      </c>
      <c r="I97" s="5" t="s">
        <v>167</v>
      </c>
      <c r="J97" s="5" t="s">
        <v>185</v>
      </c>
      <c r="K97" s="5" t="s">
        <v>169</v>
      </c>
      <c r="L97" s="5" t="s">
        <v>176</v>
      </c>
      <c r="M97" s="8">
        <v>1987</v>
      </c>
      <c r="N97" s="5" t="s">
        <v>186</v>
      </c>
    </row>
    <row r="98" spans="1:14" ht="25" x14ac:dyDescent="0.35">
      <c r="A98" s="1"/>
      <c r="B98" s="5" t="s">
        <v>44</v>
      </c>
      <c r="C98" s="5" t="s">
        <v>416</v>
      </c>
      <c r="D98" s="5" t="s">
        <v>417</v>
      </c>
      <c r="E98" s="4" t="s">
        <v>418</v>
      </c>
      <c r="F98" s="4" t="s">
        <v>419</v>
      </c>
      <c r="G98" s="6" t="s">
        <v>420</v>
      </c>
      <c r="H98" s="8">
        <v>0</v>
      </c>
      <c r="I98" s="5" t="s">
        <v>167</v>
      </c>
      <c r="J98" s="5" t="s">
        <v>168</v>
      </c>
      <c r="K98" s="5" t="s">
        <v>169</v>
      </c>
      <c r="L98" s="5" t="s">
        <v>176</v>
      </c>
      <c r="M98" s="8">
        <v>11812</v>
      </c>
      <c r="N98" s="5" t="s">
        <v>186</v>
      </c>
    </row>
    <row r="99" spans="1:14" ht="25" x14ac:dyDescent="0.35">
      <c r="A99" s="1"/>
      <c r="B99" s="5" t="s">
        <v>44</v>
      </c>
      <c r="C99" s="5" t="s">
        <v>416</v>
      </c>
      <c r="D99" s="5" t="s">
        <v>421</v>
      </c>
      <c r="E99" s="4" t="s">
        <v>422</v>
      </c>
      <c r="F99" s="4" t="s">
        <v>423</v>
      </c>
      <c r="G99" s="6" t="s">
        <v>424</v>
      </c>
      <c r="H99" s="8">
        <v>0</v>
      </c>
      <c r="I99" s="5" t="s">
        <v>167</v>
      </c>
      <c r="J99" s="5" t="s">
        <v>185</v>
      </c>
      <c r="K99" s="5" t="s">
        <v>169</v>
      </c>
      <c r="L99" s="5" t="s">
        <v>170</v>
      </c>
      <c r="M99" s="8">
        <v>1127</v>
      </c>
      <c r="N99" s="5" t="s">
        <v>186</v>
      </c>
    </row>
    <row r="100" spans="1:14" ht="25" x14ac:dyDescent="0.35">
      <c r="A100" s="1"/>
      <c r="B100" s="5" t="s">
        <v>44</v>
      </c>
      <c r="C100" s="5" t="s">
        <v>416</v>
      </c>
      <c r="D100" s="5" t="s">
        <v>421</v>
      </c>
      <c r="E100" s="4" t="s">
        <v>320</v>
      </c>
      <c r="F100" s="4" t="s">
        <v>425</v>
      </c>
      <c r="G100" s="6" t="s">
        <v>426</v>
      </c>
      <c r="H100" s="8">
        <v>0</v>
      </c>
      <c r="I100" s="5" t="s">
        <v>167</v>
      </c>
      <c r="J100" s="5" t="s">
        <v>168</v>
      </c>
      <c r="K100" s="5" t="s">
        <v>169</v>
      </c>
      <c r="L100" s="5" t="s">
        <v>170</v>
      </c>
      <c r="M100" s="8">
        <v>1127</v>
      </c>
      <c r="N100" s="5" t="s">
        <v>186</v>
      </c>
    </row>
    <row r="101" spans="1:14" ht="25" x14ac:dyDescent="0.35">
      <c r="A101" s="1"/>
      <c r="B101" s="5" t="s">
        <v>44</v>
      </c>
      <c r="C101" s="5" t="s">
        <v>416</v>
      </c>
      <c r="D101" s="5" t="s">
        <v>427</v>
      </c>
      <c r="E101" s="4" t="s">
        <v>428</v>
      </c>
      <c r="F101" s="4" t="s">
        <v>429</v>
      </c>
      <c r="G101" s="6" t="s">
        <v>420</v>
      </c>
      <c r="H101" s="8">
        <v>0</v>
      </c>
      <c r="I101" s="5" t="s">
        <v>167</v>
      </c>
      <c r="J101" s="5" t="s">
        <v>168</v>
      </c>
      <c r="K101" s="5" t="s">
        <v>169</v>
      </c>
      <c r="L101" s="5" t="s">
        <v>176</v>
      </c>
      <c r="M101" s="8">
        <v>556</v>
      </c>
      <c r="N101" s="5" t="s">
        <v>186</v>
      </c>
    </row>
    <row r="102" spans="1:14" ht="37.5" x14ac:dyDescent="0.35">
      <c r="A102" s="1"/>
      <c r="B102" s="5" t="s">
        <v>44</v>
      </c>
      <c r="C102" s="5" t="s">
        <v>430</v>
      </c>
      <c r="D102" s="5" t="s">
        <v>431</v>
      </c>
      <c r="E102" s="4" t="s">
        <v>164</v>
      </c>
      <c r="F102" s="4" t="s">
        <v>174</v>
      </c>
      <c r="G102" s="6" t="s">
        <v>432</v>
      </c>
      <c r="H102" s="8">
        <v>0</v>
      </c>
      <c r="I102" s="5" t="s">
        <v>167</v>
      </c>
      <c r="J102" s="5" t="s">
        <v>168</v>
      </c>
      <c r="K102" s="5" t="s">
        <v>169</v>
      </c>
      <c r="L102" s="5" t="s">
        <v>176</v>
      </c>
      <c r="M102" s="8">
        <v>8680</v>
      </c>
      <c r="N102" s="5" t="s">
        <v>186</v>
      </c>
    </row>
    <row r="103" spans="1:14" ht="50" x14ac:dyDescent="0.35">
      <c r="A103" s="1"/>
      <c r="B103" s="5" t="s">
        <v>44</v>
      </c>
      <c r="C103" s="5" t="s">
        <v>433</v>
      </c>
      <c r="D103" s="5" t="s">
        <v>434</v>
      </c>
      <c r="E103" s="4" t="s">
        <v>164</v>
      </c>
      <c r="F103" s="4" t="s">
        <v>174</v>
      </c>
      <c r="G103" s="6" t="s">
        <v>435</v>
      </c>
      <c r="H103" s="8">
        <v>0</v>
      </c>
      <c r="I103" s="5" t="s">
        <v>167</v>
      </c>
      <c r="J103" s="5" t="s">
        <v>168</v>
      </c>
      <c r="K103" s="5" t="s">
        <v>169</v>
      </c>
      <c r="L103" s="5" t="s">
        <v>170</v>
      </c>
      <c r="M103" s="8">
        <v>839</v>
      </c>
      <c r="N103" s="5" t="s">
        <v>186</v>
      </c>
    </row>
    <row r="104" spans="1:14" ht="50" x14ac:dyDescent="0.35">
      <c r="A104" s="1"/>
      <c r="B104" s="5" t="s">
        <v>44</v>
      </c>
      <c r="C104" s="5" t="s">
        <v>433</v>
      </c>
      <c r="D104" s="5" t="s">
        <v>436</v>
      </c>
      <c r="E104" s="4" t="s">
        <v>378</v>
      </c>
      <c r="F104" s="4" t="s">
        <v>437</v>
      </c>
      <c r="G104" s="6" t="s">
        <v>438</v>
      </c>
      <c r="H104" s="8">
        <v>0</v>
      </c>
      <c r="I104" s="5" t="s">
        <v>167</v>
      </c>
      <c r="J104" s="5" t="s">
        <v>185</v>
      </c>
      <c r="K104" s="5" t="s">
        <v>169</v>
      </c>
      <c r="L104" s="5" t="s">
        <v>170</v>
      </c>
      <c r="M104" s="8">
        <v>1802</v>
      </c>
      <c r="N104" s="5" t="s">
        <v>186</v>
      </c>
    </row>
    <row r="105" spans="1:14" ht="37.5" x14ac:dyDescent="0.35">
      <c r="A105" s="1"/>
      <c r="B105" s="5" t="s">
        <v>44</v>
      </c>
      <c r="C105" s="5" t="s">
        <v>439</v>
      </c>
      <c r="D105" s="5" t="s">
        <v>440</v>
      </c>
      <c r="E105" s="4" t="s">
        <v>441</v>
      </c>
      <c r="F105" s="4" t="s">
        <v>442</v>
      </c>
      <c r="G105" s="6" t="s">
        <v>443</v>
      </c>
      <c r="H105" s="8">
        <v>0</v>
      </c>
      <c r="I105" s="5" t="s">
        <v>167</v>
      </c>
      <c r="J105" s="5" t="s">
        <v>185</v>
      </c>
      <c r="K105" s="5" t="s">
        <v>169</v>
      </c>
      <c r="L105" s="5" t="s">
        <v>298</v>
      </c>
      <c r="M105" s="8">
        <v>1387</v>
      </c>
      <c r="N105" s="5" t="s">
        <v>186</v>
      </c>
    </row>
    <row r="106" spans="1:14" ht="87.5" x14ac:dyDescent="0.35">
      <c r="A106" s="1"/>
      <c r="B106" s="5" t="s">
        <v>44</v>
      </c>
      <c r="C106" s="5" t="s">
        <v>439</v>
      </c>
      <c r="D106" s="5" t="s">
        <v>436</v>
      </c>
      <c r="E106" s="4" t="s">
        <v>352</v>
      </c>
      <c r="F106" s="4" t="s">
        <v>379</v>
      </c>
      <c r="G106" s="6" t="s">
        <v>444</v>
      </c>
      <c r="H106" s="8">
        <v>0</v>
      </c>
      <c r="I106" s="5" t="s">
        <v>167</v>
      </c>
      <c r="J106" s="5" t="s">
        <v>185</v>
      </c>
      <c r="K106" s="5" t="s">
        <v>169</v>
      </c>
      <c r="L106" s="5" t="s">
        <v>176</v>
      </c>
      <c r="M106" s="8">
        <v>605</v>
      </c>
      <c r="N106" s="5" t="s">
        <v>186</v>
      </c>
    </row>
    <row r="107" spans="1:14" ht="37.5" x14ac:dyDescent="0.35">
      <c r="A107" s="1"/>
      <c r="B107" s="5" t="s">
        <v>44</v>
      </c>
      <c r="C107" s="5" t="s">
        <v>445</v>
      </c>
      <c r="D107" s="5" t="s">
        <v>446</v>
      </c>
      <c r="E107" s="4" t="s">
        <v>164</v>
      </c>
      <c r="F107" s="4" t="s">
        <v>174</v>
      </c>
      <c r="G107" s="6" t="s">
        <v>447</v>
      </c>
      <c r="H107" s="8">
        <v>0</v>
      </c>
      <c r="I107" s="5" t="s">
        <v>167</v>
      </c>
      <c r="J107" s="5" t="s">
        <v>168</v>
      </c>
      <c r="K107" s="5" t="s">
        <v>169</v>
      </c>
      <c r="L107" s="5" t="s">
        <v>229</v>
      </c>
      <c r="M107" s="8">
        <v>758</v>
      </c>
      <c r="N107" s="5" t="s">
        <v>186</v>
      </c>
    </row>
    <row r="108" spans="1:14" ht="25" x14ac:dyDescent="0.35">
      <c r="A108" s="1"/>
      <c r="B108" s="5" t="s">
        <v>44</v>
      </c>
      <c r="C108" s="5" t="s">
        <v>448</v>
      </c>
      <c r="D108" s="5" t="s">
        <v>17</v>
      </c>
      <c r="E108" s="4" t="s">
        <v>164</v>
      </c>
      <c r="F108" s="4" t="s">
        <v>174</v>
      </c>
      <c r="G108" s="6" t="s">
        <v>449</v>
      </c>
      <c r="H108" s="8">
        <v>0</v>
      </c>
      <c r="I108" s="5" t="s">
        <v>167</v>
      </c>
      <c r="J108" s="5" t="s">
        <v>185</v>
      </c>
      <c r="K108" s="5" t="s">
        <v>169</v>
      </c>
      <c r="L108" s="5" t="s">
        <v>176</v>
      </c>
      <c r="M108" s="8">
        <v>1793</v>
      </c>
      <c r="N108" s="5" t="s">
        <v>186</v>
      </c>
    </row>
    <row r="109" spans="1:14" ht="37.5" x14ac:dyDescent="0.35">
      <c r="A109" s="1"/>
      <c r="B109" s="5" t="s">
        <v>44</v>
      </c>
      <c r="C109" s="5" t="s">
        <v>448</v>
      </c>
      <c r="D109" s="5" t="s">
        <v>17</v>
      </c>
      <c r="E109" s="4" t="s">
        <v>441</v>
      </c>
      <c r="F109" s="4" t="s">
        <v>442</v>
      </c>
      <c r="G109" s="6" t="s">
        <v>450</v>
      </c>
      <c r="H109" s="8">
        <v>0</v>
      </c>
      <c r="I109" s="5" t="s">
        <v>167</v>
      </c>
      <c r="J109" s="5" t="s">
        <v>185</v>
      </c>
      <c r="K109" s="5" t="s">
        <v>169</v>
      </c>
      <c r="L109" s="5" t="s">
        <v>176</v>
      </c>
      <c r="M109" s="8">
        <v>1793</v>
      </c>
      <c r="N109" s="5" t="s">
        <v>186</v>
      </c>
    </row>
    <row r="110" spans="1:14" ht="62.5" x14ac:dyDescent="0.35">
      <c r="A110" s="1"/>
      <c r="B110" s="5" t="s">
        <v>44</v>
      </c>
      <c r="C110" s="5" t="s">
        <v>448</v>
      </c>
      <c r="D110" s="5" t="s">
        <v>17</v>
      </c>
      <c r="E110" s="4" t="s">
        <v>451</v>
      </c>
      <c r="F110" s="4" t="s">
        <v>452</v>
      </c>
      <c r="G110" s="6" t="s">
        <v>453</v>
      </c>
      <c r="H110" s="8">
        <v>0</v>
      </c>
      <c r="I110" s="5" t="s">
        <v>167</v>
      </c>
      <c r="J110" s="5" t="s">
        <v>185</v>
      </c>
      <c r="K110" s="5" t="s">
        <v>169</v>
      </c>
      <c r="L110" s="5" t="s">
        <v>176</v>
      </c>
      <c r="M110" s="8">
        <v>1793</v>
      </c>
      <c r="N110" s="5" t="s">
        <v>186</v>
      </c>
    </row>
    <row r="111" spans="1:14" ht="25" x14ac:dyDescent="0.35">
      <c r="A111" s="1"/>
      <c r="B111" s="5" t="s">
        <v>44</v>
      </c>
      <c r="C111" s="5" t="s">
        <v>454</v>
      </c>
      <c r="D111" s="5" t="s">
        <v>455</v>
      </c>
      <c r="E111" s="4" t="s">
        <v>164</v>
      </c>
      <c r="F111" s="4" t="s">
        <v>174</v>
      </c>
      <c r="G111" s="6" t="s">
        <v>456</v>
      </c>
      <c r="H111" s="8">
        <v>0</v>
      </c>
      <c r="I111" s="5" t="s">
        <v>167</v>
      </c>
      <c r="J111" s="5" t="s">
        <v>168</v>
      </c>
      <c r="K111" s="5" t="s">
        <v>169</v>
      </c>
      <c r="L111" s="5" t="s">
        <v>176</v>
      </c>
      <c r="M111" s="8">
        <v>10930</v>
      </c>
      <c r="N111" s="5" t="s">
        <v>186</v>
      </c>
    </row>
    <row r="112" spans="1:14" ht="25" x14ac:dyDescent="0.35">
      <c r="A112" s="1"/>
      <c r="B112" s="5" t="s">
        <v>457</v>
      </c>
      <c r="C112" s="5" t="s">
        <v>433</v>
      </c>
      <c r="D112" s="5" t="s">
        <v>458</v>
      </c>
      <c r="E112" s="4" t="s">
        <v>164</v>
      </c>
      <c r="F112" s="4" t="s">
        <v>174</v>
      </c>
      <c r="G112" s="6" t="s">
        <v>459</v>
      </c>
      <c r="H112" s="8">
        <v>24.26</v>
      </c>
      <c r="I112" s="5" t="s">
        <v>167</v>
      </c>
      <c r="J112" s="5" t="s">
        <v>168</v>
      </c>
      <c r="K112" s="5" t="s">
        <v>169</v>
      </c>
      <c r="L112" s="5" t="s">
        <v>229</v>
      </c>
      <c r="M112" s="8">
        <v>60</v>
      </c>
      <c r="N112" s="5" t="s">
        <v>171</v>
      </c>
    </row>
    <row r="113" spans="1:14" ht="37.5" x14ac:dyDescent="0.35">
      <c r="A113" s="1"/>
      <c r="B113" s="5" t="s">
        <v>460</v>
      </c>
      <c r="C113" s="5" t="s">
        <v>461</v>
      </c>
      <c r="D113" s="5" t="s">
        <v>462</v>
      </c>
      <c r="E113" s="4" t="s">
        <v>164</v>
      </c>
      <c r="F113" s="4" t="s">
        <v>174</v>
      </c>
      <c r="G113" s="6" t="s">
        <v>463</v>
      </c>
      <c r="H113" s="8">
        <v>0</v>
      </c>
      <c r="I113" s="5" t="s">
        <v>167</v>
      </c>
      <c r="J113" s="5" t="s">
        <v>168</v>
      </c>
      <c r="K113" s="5" t="s">
        <v>169</v>
      </c>
      <c r="L113" s="5" t="s">
        <v>176</v>
      </c>
      <c r="M113" s="8">
        <v>1267</v>
      </c>
      <c r="N113" s="5" t="s">
        <v>186</v>
      </c>
    </row>
    <row r="114" spans="1:14" x14ac:dyDescent="0.35">
      <c r="A114" s="1"/>
      <c r="B114" s="5" t="s">
        <v>134</v>
      </c>
      <c r="C114" s="5" t="s">
        <v>464</v>
      </c>
      <c r="D114" s="5" t="s">
        <v>465</v>
      </c>
      <c r="E114" s="4" t="s">
        <v>164</v>
      </c>
      <c r="F114" s="4" t="s">
        <v>174</v>
      </c>
      <c r="G114" s="6" t="s">
        <v>466</v>
      </c>
      <c r="H114" s="8">
        <v>0</v>
      </c>
      <c r="I114" s="5" t="s">
        <v>167</v>
      </c>
      <c r="J114" s="5" t="s">
        <v>168</v>
      </c>
      <c r="K114" s="5" t="s">
        <v>169</v>
      </c>
      <c r="L114" s="5" t="s">
        <v>229</v>
      </c>
      <c r="M114" s="8">
        <v>681</v>
      </c>
      <c r="N114" s="5" t="s">
        <v>186</v>
      </c>
    </row>
    <row r="115" spans="1:14" ht="25" x14ac:dyDescent="0.35">
      <c r="A115" s="1"/>
      <c r="B115" s="5" t="s">
        <v>134</v>
      </c>
      <c r="C115" s="5" t="s">
        <v>467</v>
      </c>
      <c r="D115" s="5" t="s">
        <v>468</v>
      </c>
      <c r="E115" s="4" t="s">
        <v>164</v>
      </c>
      <c r="F115" s="4" t="s">
        <v>174</v>
      </c>
      <c r="G115" s="6" t="s">
        <v>469</v>
      </c>
      <c r="H115" s="8">
        <v>0</v>
      </c>
      <c r="I115" s="5" t="s">
        <v>167</v>
      </c>
      <c r="J115" s="5" t="s">
        <v>185</v>
      </c>
      <c r="K115" s="5" t="s">
        <v>169</v>
      </c>
      <c r="L115" s="5" t="s">
        <v>176</v>
      </c>
      <c r="M115" s="8">
        <v>679</v>
      </c>
      <c r="N115" s="5" t="s">
        <v>186</v>
      </c>
    </row>
    <row r="116" spans="1:14" x14ac:dyDescent="0.35">
      <c r="A116" s="1"/>
      <c r="B116" s="5" t="s">
        <v>140</v>
      </c>
      <c r="C116" s="5" t="s">
        <v>470</v>
      </c>
      <c r="D116" s="5" t="s">
        <v>471</v>
      </c>
      <c r="E116" s="4" t="s">
        <v>164</v>
      </c>
      <c r="F116" s="4" t="s">
        <v>174</v>
      </c>
      <c r="G116" s="6" t="s">
        <v>472</v>
      </c>
      <c r="H116" s="8">
        <v>197.5</v>
      </c>
      <c r="I116" s="5" t="s">
        <v>167</v>
      </c>
      <c r="J116" s="5" t="s">
        <v>168</v>
      </c>
      <c r="K116" s="5" t="s">
        <v>169</v>
      </c>
      <c r="L116" s="5" t="s">
        <v>170</v>
      </c>
      <c r="M116" s="8">
        <v>13655</v>
      </c>
      <c r="N116" s="5" t="s">
        <v>186</v>
      </c>
    </row>
    <row r="117" spans="1:14" x14ac:dyDescent="0.35">
      <c r="A117" s="1"/>
      <c r="B117" s="5" t="s">
        <v>140</v>
      </c>
      <c r="C117" s="5" t="s">
        <v>470</v>
      </c>
      <c r="D117" s="5" t="s">
        <v>473</v>
      </c>
      <c r="E117" s="4" t="s">
        <v>164</v>
      </c>
      <c r="F117" s="4" t="s">
        <v>174</v>
      </c>
      <c r="G117" s="6" t="s">
        <v>474</v>
      </c>
      <c r="H117" s="8">
        <v>100</v>
      </c>
      <c r="I117" s="5" t="s">
        <v>167</v>
      </c>
      <c r="J117" s="5" t="s">
        <v>168</v>
      </c>
      <c r="K117" s="5" t="s">
        <v>169</v>
      </c>
      <c r="L117" s="5" t="s">
        <v>170</v>
      </c>
      <c r="M117" s="8">
        <v>18478</v>
      </c>
      <c r="N117" s="5" t="s">
        <v>186</v>
      </c>
    </row>
    <row r="118" spans="1:14" x14ac:dyDescent="0.35">
      <c r="A118" s="1"/>
      <c r="B118" s="5" t="s">
        <v>140</v>
      </c>
      <c r="C118" s="5" t="s">
        <v>475</v>
      </c>
      <c r="D118" s="5" t="s">
        <v>476</v>
      </c>
      <c r="E118" s="4" t="s">
        <v>164</v>
      </c>
      <c r="F118" s="4" t="s">
        <v>174</v>
      </c>
      <c r="G118" s="6" t="s">
        <v>477</v>
      </c>
      <c r="H118" s="8">
        <v>296.3</v>
      </c>
      <c r="I118" s="5" t="s">
        <v>167</v>
      </c>
      <c r="J118" s="5" t="s">
        <v>168</v>
      </c>
      <c r="K118" s="5" t="s">
        <v>169</v>
      </c>
      <c r="L118" s="5" t="s">
        <v>170</v>
      </c>
      <c r="M118" s="8">
        <v>13657</v>
      </c>
      <c r="N118" s="5" t="s">
        <v>171</v>
      </c>
    </row>
    <row r="119" spans="1:14" x14ac:dyDescent="0.35">
      <c r="A119" s="1"/>
      <c r="B119" s="5" t="s">
        <v>140</v>
      </c>
      <c r="C119" s="5" t="s">
        <v>475</v>
      </c>
      <c r="D119" s="5" t="s">
        <v>476</v>
      </c>
      <c r="E119" s="4" t="s">
        <v>164</v>
      </c>
      <c r="F119" s="4" t="s">
        <v>174</v>
      </c>
      <c r="G119" s="6" t="s">
        <v>478</v>
      </c>
      <c r="H119" s="8">
        <v>296.3</v>
      </c>
      <c r="I119" s="5" t="s">
        <v>167</v>
      </c>
      <c r="J119" s="5" t="s">
        <v>168</v>
      </c>
      <c r="K119" s="5" t="s">
        <v>169</v>
      </c>
      <c r="L119" s="5" t="s">
        <v>170</v>
      </c>
      <c r="M119" s="8">
        <v>13657</v>
      </c>
      <c r="N119" s="5" t="s">
        <v>171</v>
      </c>
    </row>
    <row r="120" spans="1:14" x14ac:dyDescent="0.35">
      <c r="A120" s="1"/>
      <c r="B120" s="5" t="s">
        <v>144</v>
      </c>
      <c r="C120" s="5" t="s">
        <v>479</v>
      </c>
      <c r="D120" s="5" t="s">
        <v>61</v>
      </c>
      <c r="E120" s="4" t="s">
        <v>164</v>
      </c>
      <c r="F120" s="4" t="s">
        <v>174</v>
      </c>
      <c r="G120" s="6" t="s">
        <v>480</v>
      </c>
      <c r="H120" s="8">
        <v>0</v>
      </c>
      <c r="I120" s="5" t="s">
        <v>167</v>
      </c>
      <c r="J120" s="5" t="s">
        <v>185</v>
      </c>
      <c r="K120" s="5" t="s">
        <v>169</v>
      </c>
      <c r="L120" s="5" t="s">
        <v>176</v>
      </c>
      <c r="M120" s="8">
        <v>258</v>
      </c>
      <c r="N120" s="5" t="s">
        <v>171</v>
      </c>
    </row>
    <row r="121" spans="1:14" ht="25" x14ac:dyDescent="0.35">
      <c r="A121" s="1"/>
      <c r="B121" s="5" t="s">
        <v>481</v>
      </c>
      <c r="C121" s="5" t="s">
        <v>482</v>
      </c>
      <c r="D121" s="5" t="s">
        <v>483</v>
      </c>
      <c r="E121" s="4" t="s">
        <v>164</v>
      </c>
      <c r="F121" s="4" t="s">
        <v>174</v>
      </c>
      <c r="G121" s="6" t="s">
        <v>484</v>
      </c>
      <c r="H121" s="8">
        <v>0</v>
      </c>
      <c r="I121" s="5" t="s">
        <v>167</v>
      </c>
      <c r="J121" s="5" t="s">
        <v>168</v>
      </c>
      <c r="K121" s="5" t="s">
        <v>169</v>
      </c>
      <c r="L121" s="5" t="s">
        <v>176</v>
      </c>
      <c r="M121" s="8">
        <v>22636</v>
      </c>
      <c r="N121" s="5" t="s">
        <v>186</v>
      </c>
    </row>
    <row r="122" spans="1:14" ht="25" x14ac:dyDescent="0.35">
      <c r="A122" s="1"/>
      <c r="B122" s="5" t="s">
        <v>481</v>
      </c>
      <c r="C122" s="5" t="s">
        <v>482</v>
      </c>
      <c r="D122" s="5" t="s">
        <v>485</v>
      </c>
      <c r="E122" s="4" t="s">
        <v>352</v>
      </c>
      <c r="F122" s="4" t="s">
        <v>486</v>
      </c>
      <c r="G122" s="6" t="s">
        <v>487</v>
      </c>
      <c r="H122" s="8">
        <v>0</v>
      </c>
      <c r="I122" s="5" t="s">
        <v>167</v>
      </c>
      <c r="J122" s="5" t="s">
        <v>185</v>
      </c>
      <c r="K122" s="5" t="s">
        <v>169</v>
      </c>
      <c r="L122" s="5" t="s">
        <v>176</v>
      </c>
      <c r="M122" s="8">
        <v>22610</v>
      </c>
      <c r="N122" s="5" t="s">
        <v>186</v>
      </c>
    </row>
    <row r="123" spans="1:14" ht="37.5" x14ac:dyDescent="0.35">
      <c r="A123" s="1"/>
      <c r="B123" s="5" t="s">
        <v>481</v>
      </c>
      <c r="C123" s="5" t="s">
        <v>182</v>
      </c>
      <c r="D123" s="5" t="s">
        <v>488</v>
      </c>
      <c r="E123" s="4" t="s">
        <v>164</v>
      </c>
      <c r="F123" s="4" t="s">
        <v>174</v>
      </c>
      <c r="G123" s="6" t="s">
        <v>489</v>
      </c>
      <c r="H123" s="8">
        <v>0</v>
      </c>
      <c r="I123" s="5" t="s">
        <v>167</v>
      </c>
      <c r="J123" s="5" t="s">
        <v>185</v>
      </c>
      <c r="K123" s="5" t="s">
        <v>169</v>
      </c>
      <c r="L123" s="5" t="s">
        <v>176</v>
      </c>
      <c r="M123" s="8">
        <v>13658</v>
      </c>
      <c r="N123" s="5" t="s">
        <v>186</v>
      </c>
    </row>
    <row r="124" spans="1:14" ht="50" x14ac:dyDescent="0.35">
      <c r="A124" s="1"/>
      <c r="B124" s="5" t="s">
        <v>481</v>
      </c>
      <c r="C124" s="5" t="s">
        <v>490</v>
      </c>
      <c r="D124" s="5" t="s">
        <v>491</v>
      </c>
      <c r="E124" s="4" t="s">
        <v>164</v>
      </c>
      <c r="F124" s="4" t="s">
        <v>174</v>
      </c>
      <c r="G124" s="6" t="s">
        <v>492</v>
      </c>
      <c r="H124" s="8">
        <v>0</v>
      </c>
      <c r="I124" s="5" t="s">
        <v>167</v>
      </c>
      <c r="J124" s="5" t="s">
        <v>185</v>
      </c>
      <c r="K124" s="5" t="s">
        <v>169</v>
      </c>
      <c r="L124" s="5" t="s">
        <v>176</v>
      </c>
      <c r="M124" s="8">
        <v>17377</v>
      </c>
      <c r="N124" s="5" t="s">
        <v>186</v>
      </c>
    </row>
    <row r="125" spans="1:14" ht="25" x14ac:dyDescent="0.35">
      <c r="A125" s="1"/>
      <c r="B125" s="5" t="s">
        <v>481</v>
      </c>
      <c r="C125" s="5" t="s">
        <v>490</v>
      </c>
      <c r="D125" s="5" t="s">
        <v>485</v>
      </c>
      <c r="E125" s="4" t="s">
        <v>164</v>
      </c>
      <c r="F125" s="4" t="s">
        <v>174</v>
      </c>
      <c r="G125" s="6" t="s">
        <v>493</v>
      </c>
      <c r="H125" s="8">
        <v>0</v>
      </c>
      <c r="I125" s="5" t="s">
        <v>167</v>
      </c>
      <c r="J125" s="5" t="s">
        <v>185</v>
      </c>
      <c r="K125" s="5" t="s">
        <v>169</v>
      </c>
      <c r="L125" s="5" t="s">
        <v>176</v>
      </c>
      <c r="M125" s="8">
        <v>22616</v>
      </c>
      <c r="N125" s="5" t="s">
        <v>186</v>
      </c>
    </row>
    <row r="126" spans="1:14" ht="25" x14ac:dyDescent="0.35">
      <c r="A126" s="1"/>
      <c r="B126" s="5" t="s">
        <v>481</v>
      </c>
      <c r="C126" s="5" t="s">
        <v>494</v>
      </c>
      <c r="D126" s="5" t="s">
        <v>495</v>
      </c>
      <c r="E126" s="4" t="s">
        <v>164</v>
      </c>
      <c r="F126" s="4" t="s">
        <v>174</v>
      </c>
      <c r="G126" s="6" t="s">
        <v>496</v>
      </c>
      <c r="H126" s="8">
        <v>0</v>
      </c>
      <c r="I126" s="5" t="s">
        <v>167</v>
      </c>
      <c r="J126" s="5" t="s">
        <v>168</v>
      </c>
      <c r="K126" s="5" t="s">
        <v>169</v>
      </c>
      <c r="L126" s="5" t="s">
        <v>176</v>
      </c>
      <c r="M126" s="8">
        <v>22609</v>
      </c>
      <c r="N126" s="5" t="s">
        <v>186</v>
      </c>
    </row>
    <row r="127" spans="1:14" x14ac:dyDescent="0.35">
      <c r="A127" s="1"/>
      <c r="B127" s="5" t="s">
        <v>481</v>
      </c>
      <c r="C127" s="5" t="s">
        <v>494</v>
      </c>
      <c r="D127" s="5" t="s">
        <v>495</v>
      </c>
      <c r="E127" s="4" t="s">
        <v>497</v>
      </c>
      <c r="F127" s="4" t="s">
        <v>498</v>
      </c>
      <c r="G127" s="6" t="s">
        <v>499</v>
      </c>
      <c r="H127" s="8">
        <v>0</v>
      </c>
      <c r="I127" s="5" t="s">
        <v>167</v>
      </c>
      <c r="J127" s="5" t="s">
        <v>168</v>
      </c>
      <c r="K127" s="5" t="s">
        <v>169</v>
      </c>
      <c r="L127" s="5" t="s">
        <v>229</v>
      </c>
      <c r="M127" s="8">
        <v>22609</v>
      </c>
      <c r="N127" s="5" t="s">
        <v>186</v>
      </c>
    </row>
    <row r="128" spans="1:14" ht="37.5" x14ac:dyDescent="0.35">
      <c r="A128" s="1"/>
      <c r="B128" s="5" t="s">
        <v>481</v>
      </c>
      <c r="C128" s="5" t="s">
        <v>500</v>
      </c>
      <c r="D128" s="5" t="s">
        <v>501</v>
      </c>
      <c r="E128" s="4" t="s">
        <v>164</v>
      </c>
      <c r="F128" s="4" t="s">
        <v>174</v>
      </c>
      <c r="G128" s="6" t="s">
        <v>502</v>
      </c>
      <c r="H128" s="8">
        <v>0</v>
      </c>
      <c r="I128" s="5" t="s">
        <v>167</v>
      </c>
      <c r="J128" s="5" t="s">
        <v>185</v>
      </c>
      <c r="K128" s="5" t="s">
        <v>169</v>
      </c>
      <c r="L128" s="5" t="s">
        <v>176</v>
      </c>
      <c r="M128" s="8">
        <v>11121</v>
      </c>
      <c r="N128" s="5" t="s">
        <v>186</v>
      </c>
    </row>
    <row r="129" spans="1:14" ht="37.5" x14ac:dyDescent="0.35">
      <c r="A129" s="1"/>
      <c r="B129" s="5" t="s">
        <v>481</v>
      </c>
      <c r="C129" s="5" t="s">
        <v>500</v>
      </c>
      <c r="D129" s="5" t="s">
        <v>501</v>
      </c>
      <c r="E129" s="4" t="s">
        <v>164</v>
      </c>
      <c r="F129" s="4" t="s">
        <v>174</v>
      </c>
      <c r="G129" s="6" t="s">
        <v>503</v>
      </c>
      <c r="H129" s="8">
        <v>0</v>
      </c>
      <c r="I129" s="5" t="s">
        <v>167</v>
      </c>
      <c r="J129" s="5" t="s">
        <v>185</v>
      </c>
      <c r="K129" s="5" t="s">
        <v>169</v>
      </c>
      <c r="L129" s="5" t="s">
        <v>176</v>
      </c>
      <c r="M129" s="8">
        <v>11121</v>
      </c>
      <c r="N129" s="5" t="s">
        <v>186</v>
      </c>
    </row>
    <row r="130" spans="1:14" ht="37.5" x14ac:dyDescent="0.35">
      <c r="A130" s="1"/>
      <c r="B130" s="5" t="s">
        <v>481</v>
      </c>
      <c r="C130" s="5" t="s">
        <v>500</v>
      </c>
      <c r="D130" s="5" t="s">
        <v>504</v>
      </c>
      <c r="E130" s="4" t="s">
        <v>164</v>
      </c>
      <c r="F130" s="4" t="s">
        <v>174</v>
      </c>
      <c r="G130" s="6" t="s">
        <v>505</v>
      </c>
      <c r="H130" s="8">
        <v>0</v>
      </c>
      <c r="I130" s="5" t="s">
        <v>167</v>
      </c>
      <c r="J130" s="5" t="s">
        <v>185</v>
      </c>
      <c r="K130" s="5" t="s">
        <v>169</v>
      </c>
      <c r="L130" s="5" t="s">
        <v>176</v>
      </c>
      <c r="M130" s="8">
        <v>13176</v>
      </c>
      <c r="N130" s="5" t="s">
        <v>186</v>
      </c>
    </row>
    <row r="131" spans="1:14" ht="37.5" x14ac:dyDescent="0.35">
      <c r="A131" s="1"/>
      <c r="B131" s="5" t="s">
        <v>481</v>
      </c>
      <c r="C131" s="5" t="s">
        <v>506</v>
      </c>
      <c r="D131" s="5" t="s">
        <v>507</v>
      </c>
      <c r="E131" s="4" t="s">
        <v>164</v>
      </c>
      <c r="F131" s="4" t="s">
        <v>174</v>
      </c>
      <c r="G131" s="6" t="s">
        <v>508</v>
      </c>
      <c r="H131" s="8">
        <v>0</v>
      </c>
      <c r="I131" s="5" t="s">
        <v>167</v>
      </c>
      <c r="J131" s="5" t="s">
        <v>168</v>
      </c>
      <c r="K131" s="5" t="s">
        <v>169</v>
      </c>
      <c r="L131" s="5" t="s">
        <v>176</v>
      </c>
      <c r="M131" s="8">
        <v>14325</v>
      </c>
      <c r="N131" s="5" t="s">
        <v>186</v>
      </c>
    </row>
    <row r="132" spans="1:14" ht="37.5" x14ac:dyDescent="0.35">
      <c r="A132" s="1"/>
      <c r="B132" s="5" t="s">
        <v>481</v>
      </c>
      <c r="C132" s="5" t="s">
        <v>506</v>
      </c>
      <c r="D132" s="5" t="s">
        <v>509</v>
      </c>
      <c r="E132" s="4" t="s">
        <v>510</v>
      </c>
      <c r="F132" s="4" t="s">
        <v>511</v>
      </c>
      <c r="G132" s="6" t="s">
        <v>512</v>
      </c>
      <c r="H132" s="8">
        <v>0</v>
      </c>
      <c r="I132" s="5" t="s">
        <v>167</v>
      </c>
      <c r="J132" s="5" t="s">
        <v>168</v>
      </c>
      <c r="K132" s="5" t="s">
        <v>169</v>
      </c>
      <c r="L132" s="5" t="s">
        <v>176</v>
      </c>
      <c r="M132" s="8">
        <v>14332</v>
      </c>
      <c r="N132" s="5" t="s">
        <v>186</v>
      </c>
    </row>
    <row r="133" spans="1:14" ht="50" x14ac:dyDescent="0.35">
      <c r="A133" s="1"/>
      <c r="B133" s="5" t="s">
        <v>481</v>
      </c>
      <c r="C133" s="5" t="s">
        <v>318</v>
      </c>
      <c r="D133" s="5" t="s">
        <v>501</v>
      </c>
      <c r="E133" s="4" t="s">
        <v>164</v>
      </c>
      <c r="F133" s="4" t="s">
        <v>174</v>
      </c>
      <c r="G133" s="6" t="s">
        <v>513</v>
      </c>
      <c r="H133" s="8">
        <v>0</v>
      </c>
      <c r="I133" s="5" t="s">
        <v>167</v>
      </c>
      <c r="J133" s="5" t="s">
        <v>185</v>
      </c>
      <c r="K133" s="5" t="s">
        <v>169</v>
      </c>
      <c r="L133" s="5" t="s">
        <v>176</v>
      </c>
      <c r="M133" s="8">
        <v>10581</v>
      </c>
      <c r="N133" s="5" t="s">
        <v>186</v>
      </c>
    </row>
    <row r="134" spans="1:14" ht="37.5" x14ac:dyDescent="0.35">
      <c r="A134" s="1"/>
      <c r="B134" s="5" t="s">
        <v>481</v>
      </c>
      <c r="C134" s="5" t="s">
        <v>318</v>
      </c>
      <c r="D134" s="5" t="s">
        <v>514</v>
      </c>
      <c r="E134" s="4" t="s">
        <v>164</v>
      </c>
      <c r="F134" s="4" t="s">
        <v>174</v>
      </c>
      <c r="G134" s="6" t="s">
        <v>515</v>
      </c>
      <c r="H134" s="8">
        <v>0</v>
      </c>
      <c r="I134" s="5" t="s">
        <v>167</v>
      </c>
      <c r="J134" s="5" t="s">
        <v>185</v>
      </c>
      <c r="K134" s="5" t="s">
        <v>169</v>
      </c>
      <c r="L134" s="5" t="s">
        <v>176</v>
      </c>
      <c r="M134" s="8">
        <v>13179</v>
      </c>
      <c r="N134" s="5" t="s">
        <v>186</v>
      </c>
    </row>
    <row r="135" spans="1:14" ht="50" x14ac:dyDescent="0.35">
      <c r="A135" s="1"/>
      <c r="B135" s="5" t="s">
        <v>481</v>
      </c>
      <c r="C135" s="5" t="s">
        <v>516</v>
      </c>
      <c r="D135" s="5" t="s">
        <v>517</v>
      </c>
      <c r="E135" s="4" t="s">
        <v>164</v>
      </c>
      <c r="F135" s="4" t="s">
        <v>174</v>
      </c>
      <c r="G135" s="6" t="s">
        <v>492</v>
      </c>
      <c r="H135" s="8">
        <v>0</v>
      </c>
      <c r="I135" s="5" t="s">
        <v>167</v>
      </c>
      <c r="J135" s="5" t="s">
        <v>185</v>
      </c>
      <c r="K135" s="5" t="s">
        <v>169</v>
      </c>
      <c r="L135" s="5" t="s">
        <v>176</v>
      </c>
      <c r="M135" s="8">
        <v>17433</v>
      </c>
      <c r="N135" s="5" t="s">
        <v>186</v>
      </c>
    </row>
    <row r="136" spans="1:14" ht="37.5" x14ac:dyDescent="0.35">
      <c r="A136" s="1"/>
      <c r="B136" s="5" t="s">
        <v>481</v>
      </c>
      <c r="C136" s="5" t="s">
        <v>516</v>
      </c>
      <c r="D136" s="5" t="s">
        <v>518</v>
      </c>
      <c r="E136" s="4" t="s">
        <v>164</v>
      </c>
      <c r="F136" s="4" t="s">
        <v>174</v>
      </c>
      <c r="G136" s="6" t="s">
        <v>519</v>
      </c>
      <c r="H136" s="8">
        <v>0</v>
      </c>
      <c r="I136" s="5" t="s">
        <v>167</v>
      </c>
      <c r="J136" s="5" t="s">
        <v>185</v>
      </c>
      <c r="K136" s="5" t="s">
        <v>169</v>
      </c>
      <c r="L136" s="5" t="s">
        <v>176</v>
      </c>
      <c r="M136" s="8">
        <v>17424</v>
      </c>
      <c r="N136" s="5" t="s">
        <v>186</v>
      </c>
    </row>
    <row r="137" spans="1:14" ht="25" x14ac:dyDescent="0.35">
      <c r="A137" s="1"/>
      <c r="B137" s="5" t="s">
        <v>481</v>
      </c>
      <c r="C137" s="5" t="s">
        <v>516</v>
      </c>
      <c r="D137" s="5" t="s">
        <v>520</v>
      </c>
      <c r="E137" s="4" t="s">
        <v>164</v>
      </c>
      <c r="F137" s="4" t="s">
        <v>174</v>
      </c>
      <c r="G137" s="6" t="s">
        <v>521</v>
      </c>
      <c r="H137" s="8">
        <v>0</v>
      </c>
      <c r="I137" s="5" t="s">
        <v>167</v>
      </c>
      <c r="J137" s="5" t="s">
        <v>168</v>
      </c>
      <c r="K137" s="5" t="s">
        <v>169</v>
      </c>
      <c r="L137" s="5" t="s">
        <v>176</v>
      </c>
      <c r="M137" s="8">
        <v>17437</v>
      </c>
      <c r="N137" s="5"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522</v>
      </c>
      <c r="B5" s="1"/>
      <c r="C5" s="1"/>
      <c r="D5" s="1"/>
      <c r="E5" s="1"/>
    </row>
    <row r="6" spans="1:6" ht="35" customHeight="1" x14ac:dyDescent="0.35">
      <c r="A6" s="3" t="s">
        <v>3</v>
      </c>
      <c r="B6" s="3" t="s">
        <v>5</v>
      </c>
      <c r="C6" s="3" t="s">
        <v>4</v>
      </c>
      <c r="D6" s="3" t="s">
        <v>6</v>
      </c>
      <c r="E6" s="3" t="s">
        <v>523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H52" activePane="bottomRight" state="frozen"/>
      <selection pane="topRight" activeCell="C1" sqref="C1"/>
      <selection pane="bottomLeft" activeCell="A11" sqref="A11"/>
      <selection pane="bottomRight" activeCell="FC11" sqref="FC11:FC58"/>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8" t="s">
        <v>524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525</v>
      </c>
      <c r="FM5" s="200"/>
      <c r="FN5" s="200"/>
      <c r="FO5" s="200"/>
      <c r="FP5" s="200"/>
      <c r="FQ5" s="200"/>
      <c r="FR5" s="200"/>
      <c r="FS5" s="200"/>
      <c r="FT5" s="200"/>
    </row>
    <row r="6" spans="1:176" ht="22" hidden="1" customHeight="1" x14ac:dyDescent="0.35">
      <c r="A6" s="197" t="s">
        <v>51</v>
      </c>
      <c r="B6" s="197" t="s">
        <v>526</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7" t="s">
        <v>527</v>
      </c>
      <c r="FK6" s="1"/>
      <c r="FL6" s="10">
        <v>221</v>
      </c>
      <c r="FM6" s="10">
        <v>222</v>
      </c>
      <c r="FN6" s="10">
        <v>224</v>
      </c>
      <c r="FO6" s="10">
        <v>2187</v>
      </c>
      <c r="FP6" s="10">
        <v>227</v>
      </c>
      <c r="FQ6" s="10">
        <v>49400</v>
      </c>
      <c r="FR6" s="10">
        <v>199</v>
      </c>
      <c r="FS6" s="10">
        <v>200</v>
      </c>
      <c r="FT6" s="200" t="s">
        <v>528</v>
      </c>
    </row>
    <row r="7" spans="1:176" ht="15" hidden="1" customHeight="1" x14ac:dyDescent="0.35">
      <c r="A7" s="197"/>
      <c r="B7" s="197"/>
      <c r="C7" s="9" t="s">
        <v>529</v>
      </c>
      <c r="D7" s="9" t="s">
        <v>529</v>
      </c>
      <c r="E7" s="9" t="s">
        <v>530</v>
      </c>
      <c r="F7" s="9" t="s">
        <v>529</v>
      </c>
      <c r="G7" s="9" t="s">
        <v>529</v>
      </c>
      <c r="H7" s="9" t="s">
        <v>531</v>
      </c>
      <c r="I7" s="9" t="s">
        <v>531</v>
      </c>
      <c r="J7" s="9" t="s">
        <v>531</v>
      </c>
      <c r="K7" s="9" t="s">
        <v>531</v>
      </c>
      <c r="L7" s="9" t="s">
        <v>529</v>
      </c>
      <c r="M7" s="9" t="s">
        <v>529</v>
      </c>
      <c r="N7" s="9" t="s">
        <v>529</v>
      </c>
      <c r="O7" s="9" t="s">
        <v>529</v>
      </c>
      <c r="P7" s="9" t="s">
        <v>529</v>
      </c>
      <c r="Q7" s="9" t="s">
        <v>529</v>
      </c>
      <c r="R7" s="9" t="s">
        <v>529</v>
      </c>
      <c r="S7" s="9" t="s">
        <v>529</v>
      </c>
      <c r="T7" s="9" t="s">
        <v>529</v>
      </c>
      <c r="U7" s="9" t="s">
        <v>529</v>
      </c>
      <c r="V7" s="9" t="s">
        <v>529</v>
      </c>
      <c r="W7" s="9" t="s">
        <v>529</v>
      </c>
      <c r="X7" s="9" t="s">
        <v>529</v>
      </c>
      <c r="Y7" s="9" t="s">
        <v>529</v>
      </c>
      <c r="Z7" s="9" t="s">
        <v>530</v>
      </c>
      <c r="AA7" s="9" t="s">
        <v>530</v>
      </c>
      <c r="AB7" s="9" t="s">
        <v>530</v>
      </c>
      <c r="AC7" s="9" t="s">
        <v>529</v>
      </c>
      <c r="AD7" s="9" t="s">
        <v>530</v>
      </c>
      <c r="AE7" s="9" t="s">
        <v>530</v>
      </c>
      <c r="AF7" s="9" t="s">
        <v>530</v>
      </c>
      <c r="AG7" s="9" t="s">
        <v>530</v>
      </c>
      <c r="AH7" s="9" t="s">
        <v>530</v>
      </c>
      <c r="AI7" s="9" t="s">
        <v>530</v>
      </c>
      <c r="AJ7" s="9" t="s">
        <v>530</v>
      </c>
      <c r="AK7" s="9" t="s">
        <v>530</v>
      </c>
      <c r="AL7" s="9" t="s">
        <v>529</v>
      </c>
      <c r="AM7" s="9" t="s">
        <v>531</v>
      </c>
      <c r="AN7" s="9" t="s">
        <v>531</v>
      </c>
      <c r="AO7" s="9" t="s">
        <v>531</v>
      </c>
      <c r="AP7" s="9" t="s">
        <v>529</v>
      </c>
      <c r="AQ7" s="9" t="s">
        <v>529</v>
      </c>
      <c r="AR7" s="9" t="s">
        <v>529</v>
      </c>
      <c r="AS7" s="9" t="s">
        <v>529</v>
      </c>
      <c r="AT7" s="9" t="s">
        <v>529</v>
      </c>
      <c r="AU7" s="9" t="s">
        <v>529</v>
      </c>
      <c r="AV7" s="9" t="s">
        <v>529</v>
      </c>
      <c r="AW7" s="9" t="s">
        <v>530</v>
      </c>
      <c r="AX7" s="9" t="s">
        <v>529</v>
      </c>
      <c r="AY7" s="9" t="s">
        <v>529</v>
      </c>
      <c r="AZ7" s="9" t="s">
        <v>529</v>
      </c>
      <c r="BA7" s="9" t="s">
        <v>529</v>
      </c>
      <c r="BB7" s="9" t="s">
        <v>529</v>
      </c>
      <c r="BC7" s="9" t="s">
        <v>529</v>
      </c>
      <c r="BD7" s="9" t="s">
        <v>529</v>
      </c>
      <c r="BE7" s="9" t="s">
        <v>529</v>
      </c>
      <c r="BF7" s="9" t="s">
        <v>530</v>
      </c>
      <c r="BG7" s="9" t="s">
        <v>531</v>
      </c>
      <c r="BH7" s="9" t="s">
        <v>529</v>
      </c>
      <c r="BI7" s="9" t="s">
        <v>529</v>
      </c>
      <c r="BJ7" s="9" t="s">
        <v>531</v>
      </c>
      <c r="BK7" s="9" t="s">
        <v>531</v>
      </c>
      <c r="BL7" s="9" t="s">
        <v>531</v>
      </c>
      <c r="BM7" s="9" t="s">
        <v>530</v>
      </c>
      <c r="BN7" s="9" t="s">
        <v>530</v>
      </c>
      <c r="BO7" s="9" t="s">
        <v>530</v>
      </c>
      <c r="BP7" s="9" t="s">
        <v>529</v>
      </c>
      <c r="BQ7" s="9" t="s">
        <v>529</v>
      </c>
      <c r="BR7" s="9" t="s">
        <v>529</v>
      </c>
      <c r="BS7" s="9" t="s">
        <v>529</v>
      </c>
      <c r="BT7" s="9" t="s">
        <v>529</v>
      </c>
      <c r="BU7" s="9" t="s">
        <v>529</v>
      </c>
      <c r="BV7" s="9" t="s">
        <v>529</v>
      </c>
      <c r="BW7" s="9" t="s">
        <v>530</v>
      </c>
      <c r="BX7" s="9" t="s">
        <v>530</v>
      </c>
      <c r="BY7" s="9" t="s">
        <v>530</v>
      </c>
      <c r="BZ7" s="9" t="s">
        <v>531</v>
      </c>
      <c r="CA7" s="9" t="s">
        <v>530</v>
      </c>
      <c r="CB7" s="9" t="s">
        <v>529</v>
      </c>
      <c r="CC7" s="9" t="s">
        <v>531</v>
      </c>
      <c r="CD7" s="9" t="s">
        <v>529</v>
      </c>
      <c r="CE7" s="9" t="s">
        <v>529</v>
      </c>
      <c r="CF7" s="9" t="s">
        <v>529</v>
      </c>
      <c r="CG7" s="9" t="s">
        <v>529</v>
      </c>
      <c r="CH7" s="9" t="s">
        <v>529</v>
      </c>
      <c r="CI7" s="9" t="s">
        <v>529</v>
      </c>
      <c r="CJ7" s="9" t="s">
        <v>529</v>
      </c>
      <c r="CK7" s="9" t="s">
        <v>529</v>
      </c>
      <c r="CL7" s="9" t="s">
        <v>529</v>
      </c>
      <c r="CM7" s="9" t="s">
        <v>529</v>
      </c>
      <c r="CN7" s="9" t="s">
        <v>529</v>
      </c>
      <c r="CO7" s="9" t="s">
        <v>529</v>
      </c>
      <c r="CP7" s="9" t="s">
        <v>530</v>
      </c>
      <c r="CQ7" s="9" t="s">
        <v>530</v>
      </c>
      <c r="CR7" s="9" t="s">
        <v>530</v>
      </c>
      <c r="CS7" s="9" t="s">
        <v>530</v>
      </c>
      <c r="CT7" s="9" t="s">
        <v>529</v>
      </c>
      <c r="CU7" s="9" t="s">
        <v>529</v>
      </c>
      <c r="CV7" s="9" t="s">
        <v>529</v>
      </c>
      <c r="CW7" s="9" t="s">
        <v>529</v>
      </c>
      <c r="CX7" s="9" t="s">
        <v>530</v>
      </c>
      <c r="CY7" s="9" t="s">
        <v>531</v>
      </c>
      <c r="CZ7" s="9" t="s">
        <v>531</v>
      </c>
      <c r="DA7" s="9" t="s">
        <v>531</v>
      </c>
      <c r="DB7" s="9" t="s">
        <v>531</v>
      </c>
      <c r="DC7" s="9" t="s">
        <v>531</v>
      </c>
      <c r="DD7" s="9" t="s">
        <v>530</v>
      </c>
      <c r="DE7" s="9" t="s">
        <v>529</v>
      </c>
      <c r="DF7" s="9" t="s">
        <v>529</v>
      </c>
      <c r="DG7" s="9" t="s">
        <v>529</v>
      </c>
      <c r="DH7" s="9" t="s">
        <v>531</v>
      </c>
      <c r="DI7" s="9" t="s">
        <v>531</v>
      </c>
      <c r="DJ7" s="9" t="s">
        <v>529</v>
      </c>
      <c r="DK7" s="9" t="s">
        <v>529</v>
      </c>
      <c r="DL7" s="9" t="s">
        <v>530</v>
      </c>
      <c r="DM7" s="9" t="s">
        <v>530</v>
      </c>
      <c r="DN7" s="9" t="s">
        <v>529</v>
      </c>
      <c r="DO7" s="9" t="s">
        <v>529</v>
      </c>
      <c r="DP7" s="9" t="s">
        <v>529</v>
      </c>
      <c r="DQ7" s="9" t="s">
        <v>529</v>
      </c>
      <c r="DR7" s="9" t="s">
        <v>529</v>
      </c>
      <c r="DS7" s="9" t="s">
        <v>529</v>
      </c>
      <c r="DT7" s="9" t="s">
        <v>530</v>
      </c>
      <c r="DU7" s="9" t="s">
        <v>529</v>
      </c>
      <c r="DV7" s="9" t="s">
        <v>529</v>
      </c>
      <c r="DW7" s="9" t="s">
        <v>531</v>
      </c>
      <c r="DX7" s="9" t="s">
        <v>529</v>
      </c>
      <c r="DY7" s="9" t="s">
        <v>529</v>
      </c>
      <c r="DZ7" s="9" t="s">
        <v>531</v>
      </c>
      <c r="EA7" s="9" t="s">
        <v>529</v>
      </c>
      <c r="EB7" s="9" t="s">
        <v>529</v>
      </c>
      <c r="EC7" s="9" t="s">
        <v>529</v>
      </c>
      <c r="ED7" s="9" t="s">
        <v>531</v>
      </c>
      <c r="EE7" s="9" t="s">
        <v>531</v>
      </c>
      <c r="EF7" s="9" t="s">
        <v>530</v>
      </c>
      <c r="EG7" s="9" t="s">
        <v>529</v>
      </c>
      <c r="EH7" s="9" t="s">
        <v>529</v>
      </c>
      <c r="EI7" s="9" t="s">
        <v>529</v>
      </c>
      <c r="EJ7" s="9" t="s">
        <v>529</v>
      </c>
      <c r="EK7" s="9" t="s">
        <v>529</v>
      </c>
      <c r="EL7" s="9" t="s">
        <v>529</v>
      </c>
      <c r="EM7" s="9" t="s">
        <v>530</v>
      </c>
      <c r="EN7" s="9" t="s">
        <v>530</v>
      </c>
      <c r="EO7" s="9" t="s">
        <v>530</v>
      </c>
      <c r="EP7" s="9" t="s">
        <v>530</v>
      </c>
      <c r="EQ7" s="9" t="s">
        <v>531</v>
      </c>
      <c r="ER7" s="9" t="s">
        <v>530</v>
      </c>
      <c r="ES7" s="9" t="s">
        <v>530</v>
      </c>
      <c r="ET7" s="9" t="s">
        <v>530</v>
      </c>
      <c r="EU7" s="9" t="s">
        <v>529</v>
      </c>
      <c r="EV7" s="9" t="s">
        <v>529</v>
      </c>
      <c r="EW7" s="9" t="s">
        <v>529</v>
      </c>
      <c r="EX7" s="9" t="s">
        <v>530</v>
      </c>
      <c r="EY7" s="9" t="s">
        <v>530</v>
      </c>
      <c r="EZ7" s="9" t="s">
        <v>531</v>
      </c>
      <c r="FA7" s="9" t="s">
        <v>529</v>
      </c>
      <c r="FB7" s="9" t="s">
        <v>531</v>
      </c>
      <c r="FC7" s="9" t="s">
        <v>531</v>
      </c>
      <c r="FD7" s="9" t="s">
        <v>531</v>
      </c>
      <c r="FE7" s="9" t="s">
        <v>529</v>
      </c>
      <c r="FF7" s="9" t="s">
        <v>529</v>
      </c>
      <c r="FG7" s="9" t="s">
        <v>529</v>
      </c>
      <c r="FH7" s="9" t="s">
        <v>531</v>
      </c>
      <c r="FI7" s="9" t="s">
        <v>531</v>
      </c>
      <c r="FJ7" s="197"/>
      <c r="FK7" s="1"/>
      <c r="FL7" s="10" t="s">
        <v>531</v>
      </c>
      <c r="FM7" s="10" t="s">
        <v>529</v>
      </c>
      <c r="FN7" s="10" t="s">
        <v>531</v>
      </c>
      <c r="FO7" s="10" t="s">
        <v>531</v>
      </c>
      <c r="FP7" s="10" t="s">
        <v>531</v>
      </c>
      <c r="FQ7" s="10" t="s">
        <v>531</v>
      </c>
      <c r="FR7" s="10" t="s">
        <v>531</v>
      </c>
      <c r="FS7" s="10" t="s">
        <v>531</v>
      </c>
      <c r="FT7" s="200"/>
    </row>
    <row r="8" spans="1:176" ht="15" hidden="1" customHeight="1" x14ac:dyDescent="0.35">
      <c r="A8" s="197"/>
      <c r="B8" s="197"/>
      <c r="C8" s="9" t="s">
        <v>532</v>
      </c>
      <c r="D8" s="9" t="s">
        <v>532</v>
      </c>
      <c r="E8" s="9" t="s">
        <v>532</v>
      </c>
      <c r="F8" s="9" t="s">
        <v>532</v>
      </c>
      <c r="G8" s="9" t="s">
        <v>532</v>
      </c>
      <c r="H8" s="9" t="s">
        <v>533</v>
      </c>
      <c r="I8" s="9" t="s">
        <v>533</v>
      </c>
      <c r="J8" s="9" t="s">
        <v>532</v>
      </c>
      <c r="K8" s="9" t="s">
        <v>532</v>
      </c>
      <c r="L8" s="9" t="s">
        <v>533</v>
      </c>
      <c r="M8" s="9" t="s">
        <v>533</v>
      </c>
      <c r="N8" s="9" t="s">
        <v>533</v>
      </c>
      <c r="O8" s="9" t="s">
        <v>533</v>
      </c>
      <c r="P8" s="9" t="s">
        <v>533</v>
      </c>
      <c r="Q8" s="9" t="s">
        <v>533</v>
      </c>
      <c r="R8" s="9" t="s">
        <v>533</v>
      </c>
      <c r="S8" s="9" t="s">
        <v>533</v>
      </c>
      <c r="T8" s="9" t="s">
        <v>532</v>
      </c>
      <c r="U8" s="9" t="s">
        <v>532</v>
      </c>
      <c r="V8" s="9" t="s">
        <v>533</v>
      </c>
      <c r="W8" s="9" t="s">
        <v>533</v>
      </c>
      <c r="X8" s="9" t="s">
        <v>533</v>
      </c>
      <c r="Y8" s="9" t="s">
        <v>533</v>
      </c>
      <c r="Z8" s="9" t="s">
        <v>532</v>
      </c>
      <c r="AA8" s="9" t="s">
        <v>532</v>
      </c>
      <c r="AB8" s="9" t="s">
        <v>532</v>
      </c>
      <c r="AC8" s="9" t="s">
        <v>533</v>
      </c>
      <c r="AD8" s="9" t="s">
        <v>532</v>
      </c>
      <c r="AE8" s="9" t="s">
        <v>532</v>
      </c>
      <c r="AF8" s="9" t="s">
        <v>532</v>
      </c>
      <c r="AG8" s="9" t="s">
        <v>532</v>
      </c>
      <c r="AH8" s="9" t="s">
        <v>533</v>
      </c>
      <c r="AI8" s="9" t="s">
        <v>533</v>
      </c>
      <c r="AJ8" s="9" t="s">
        <v>533</v>
      </c>
      <c r="AK8" s="9" t="s">
        <v>532</v>
      </c>
      <c r="AL8" s="9" t="s">
        <v>532</v>
      </c>
      <c r="AM8" s="9" t="s">
        <v>533</v>
      </c>
      <c r="AN8" s="9" t="s">
        <v>533</v>
      </c>
      <c r="AO8" s="9" t="s">
        <v>533</v>
      </c>
      <c r="AP8" s="9" t="s">
        <v>532</v>
      </c>
      <c r="AQ8" s="9" t="s">
        <v>532</v>
      </c>
      <c r="AR8" s="9" t="s">
        <v>532</v>
      </c>
      <c r="AS8" s="9" t="s">
        <v>532</v>
      </c>
      <c r="AT8" s="9" t="s">
        <v>532</v>
      </c>
      <c r="AU8" s="9" t="s">
        <v>532</v>
      </c>
      <c r="AV8" s="9" t="s">
        <v>532</v>
      </c>
      <c r="AW8" s="9" t="s">
        <v>532</v>
      </c>
      <c r="AX8" s="9" t="s">
        <v>533</v>
      </c>
      <c r="AY8" s="9" t="s">
        <v>533</v>
      </c>
      <c r="AZ8" s="9" t="s">
        <v>533</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534</v>
      </c>
      <c r="DM8" s="9" t="s">
        <v>534</v>
      </c>
      <c r="DN8" s="9" t="s">
        <v>535</v>
      </c>
      <c r="DO8" s="9" t="s">
        <v>535</v>
      </c>
      <c r="DP8" s="9" t="s">
        <v>533</v>
      </c>
      <c r="DQ8" s="9" t="s">
        <v>533</v>
      </c>
      <c r="DR8" s="9" t="s">
        <v>533</v>
      </c>
      <c r="DS8" s="9" t="s">
        <v>533</v>
      </c>
      <c r="DT8" s="9" t="s">
        <v>534</v>
      </c>
      <c r="DU8" s="9" t="s">
        <v>532</v>
      </c>
      <c r="DV8" s="9" t="s">
        <v>532</v>
      </c>
      <c r="DW8" s="9" t="s">
        <v>532</v>
      </c>
      <c r="DX8" s="9" t="s">
        <v>532</v>
      </c>
      <c r="DY8" s="9" t="s">
        <v>532</v>
      </c>
      <c r="DZ8" s="9" t="s">
        <v>532</v>
      </c>
      <c r="EA8" s="9" t="s">
        <v>532</v>
      </c>
      <c r="EB8" s="9" t="s">
        <v>532</v>
      </c>
      <c r="EC8" s="9" t="s">
        <v>532</v>
      </c>
      <c r="ED8" s="9" t="s">
        <v>535</v>
      </c>
      <c r="EE8" s="9" t="s">
        <v>535</v>
      </c>
      <c r="EF8" s="9" t="s">
        <v>534</v>
      </c>
      <c r="EG8" s="9" t="s">
        <v>535</v>
      </c>
      <c r="EH8" s="9" t="s">
        <v>535</v>
      </c>
      <c r="EI8" s="9" t="s">
        <v>535</v>
      </c>
      <c r="EJ8" s="9" t="s">
        <v>535</v>
      </c>
      <c r="EK8" s="9" t="s">
        <v>532</v>
      </c>
      <c r="EL8" s="9" t="s">
        <v>532</v>
      </c>
      <c r="EM8" s="9" t="s">
        <v>532</v>
      </c>
      <c r="EN8" s="9" t="s">
        <v>532</v>
      </c>
      <c r="EO8" s="9" t="s">
        <v>532</v>
      </c>
      <c r="EP8" s="9" t="s">
        <v>532</v>
      </c>
      <c r="EQ8" s="9" t="s">
        <v>535</v>
      </c>
      <c r="ER8" s="9" t="s">
        <v>534</v>
      </c>
      <c r="ES8" s="9" t="s">
        <v>534</v>
      </c>
      <c r="ET8" s="9" t="s">
        <v>534</v>
      </c>
      <c r="EU8" s="9" t="s">
        <v>532</v>
      </c>
      <c r="EV8" s="9" t="s">
        <v>535</v>
      </c>
      <c r="EW8" s="9" t="s">
        <v>535</v>
      </c>
      <c r="EX8" s="9" t="s">
        <v>534</v>
      </c>
      <c r="EY8" s="9" t="s">
        <v>534</v>
      </c>
      <c r="EZ8" s="9" t="s">
        <v>532</v>
      </c>
      <c r="FA8" s="9" t="s">
        <v>532</v>
      </c>
      <c r="FB8" s="9" t="s">
        <v>533</v>
      </c>
      <c r="FC8" s="9" t="s">
        <v>533</v>
      </c>
      <c r="FD8" s="9" t="s">
        <v>533</v>
      </c>
      <c r="FE8" s="9" t="s">
        <v>533</v>
      </c>
      <c r="FF8" s="9" t="s">
        <v>533</v>
      </c>
      <c r="FG8" s="9" t="s">
        <v>533</v>
      </c>
      <c r="FH8" s="9" t="s">
        <v>533</v>
      </c>
      <c r="FI8" s="9" t="s">
        <v>533</v>
      </c>
      <c r="FJ8" s="197"/>
      <c r="FK8" s="1"/>
      <c r="FL8" s="10" t="s">
        <v>532</v>
      </c>
      <c r="FM8" s="10" t="s">
        <v>532</v>
      </c>
      <c r="FN8" s="10" t="s">
        <v>532</v>
      </c>
      <c r="FO8" s="10" t="s">
        <v>532</v>
      </c>
      <c r="FP8" s="10" t="s">
        <v>533</v>
      </c>
      <c r="FQ8" s="10" t="s">
        <v>533</v>
      </c>
      <c r="FR8" s="10" t="s">
        <v>532</v>
      </c>
      <c r="FS8" s="10" t="s">
        <v>532</v>
      </c>
      <c r="FT8" s="200"/>
    </row>
    <row r="9" spans="1:176" ht="40" customHeight="1" x14ac:dyDescent="0.35">
      <c r="A9" s="197"/>
      <c r="B9" s="197"/>
      <c r="C9" s="11" t="s">
        <v>536</v>
      </c>
      <c r="D9" s="11" t="s">
        <v>536</v>
      </c>
      <c r="E9" s="11" t="s">
        <v>537</v>
      </c>
      <c r="F9" s="11" t="s">
        <v>538</v>
      </c>
      <c r="G9" s="11" t="s">
        <v>538</v>
      </c>
      <c r="H9" s="11" t="s">
        <v>538</v>
      </c>
      <c r="I9" s="11" t="s">
        <v>538</v>
      </c>
      <c r="J9" s="11" t="s">
        <v>106</v>
      </c>
      <c r="K9" s="11" t="s">
        <v>106</v>
      </c>
      <c r="L9" s="11" t="s">
        <v>144</v>
      </c>
      <c r="M9" s="11" t="s">
        <v>144</v>
      </c>
      <c r="N9" s="11" t="s">
        <v>94</v>
      </c>
      <c r="O9" s="11" t="s">
        <v>94</v>
      </c>
      <c r="P9" s="11" t="s">
        <v>94</v>
      </c>
      <c r="Q9" s="11" t="s">
        <v>94</v>
      </c>
      <c r="R9" s="11" t="s">
        <v>94</v>
      </c>
      <c r="S9" s="11" t="s">
        <v>94</v>
      </c>
      <c r="T9" s="11" t="s">
        <v>94</v>
      </c>
      <c r="U9" s="11" t="s">
        <v>94</v>
      </c>
      <c r="V9" s="11" t="s">
        <v>457</v>
      </c>
      <c r="W9" s="11" t="s">
        <v>457</v>
      </c>
      <c r="X9" s="11" t="s">
        <v>457</v>
      </c>
      <c r="Y9" s="11" t="s">
        <v>457</v>
      </c>
      <c r="Z9" s="11" t="s">
        <v>539</v>
      </c>
      <c r="AA9" s="11" t="s">
        <v>238</v>
      </c>
      <c r="AB9" s="11" t="s">
        <v>238</v>
      </c>
      <c r="AC9" s="11" t="s">
        <v>238</v>
      </c>
      <c r="AD9" s="11" t="s">
        <v>63</v>
      </c>
      <c r="AE9" s="11" t="s">
        <v>63</v>
      </c>
      <c r="AF9" s="11" t="s">
        <v>63</v>
      </c>
      <c r="AG9" s="11" t="s">
        <v>63</v>
      </c>
      <c r="AH9" s="11" t="s">
        <v>63</v>
      </c>
      <c r="AI9" s="11" t="s">
        <v>63</v>
      </c>
      <c r="AJ9" s="11" t="s">
        <v>63</v>
      </c>
      <c r="AK9" s="11" t="s">
        <v>540</v>
      </c>
      <c r="AL9" s="11" t="s">
        <v>58</v>
      </c>
      <c r="AM9" s="11" t="s">
        <v>309</v>
      </c>
      <c r="AN9" s="11" t="s">
        <v>541</v>
      </c>
      <c r="AO9" s="11" t="s">
        <v>541</v>
      </c>
      <c r="AP9" s="11" t="s">
        <v>242</v>
      </c>
      <c r="AQ9" s="11" t="s">
        <v>242</v>
      </c>
      <c r="AR9" s="11" t="s">
        <v>542</v>
      </c>
      <c r="AS9" s="11" t="s">
        <v>543</v>
      </c>
      <c r="AT9" s="11" t="s">
        <v>543</v>
      </c>
      <c r="AU9" s="11" t="s">
        <v>544</v>
      </c>
      <c r="AV9" s="11" t="s">
        <v>545</v>
      </c>
      <c r="AW9" s="11" t="s">
        <v>546</v>
      </c>
      <c r="AX9" s="11" t="s">
        <v>91</v>
      </c>
      <c r="AY9" s="11" t="s">
        <v>91</v>
      </c>
      <c r="AZ9" s="11" t="s">
        <v>91</v>
      </c>
      <c r="BA9" s="11" t="s">
        <v>134</v>
      </c>
      <c r="BB9" s="11" t="s">
        <v>134</v>
      </c>
      <c r="BC9" s="11" t="s">
        <v>134</v>
      </c>
      <c r="BD9" s="11" t="s">
        <v>134</v>
      </c>
      <c r="BE9" s="11" t="s">
        <v>134</v>
      </c>
      <c r="BF9" s="11" t="s">
        <v>134</v>
      </c>
      <c r="BG9" s="11" t="s">
        <v>134</v>
      </c>
      <c r="BH9" s="11" t="s">
        <v>134</v>
      </c>
      <c r="BI9" s="11" t="s">
        <v>547</v>
      </c>
      <c r="BJ9" s="11" t="s">
        <v>72</v>
      </c>
      <c r="BK9" s="11" t="s">
        <v>72</v>
      </c>
      <c r="BL9" s="11" t="s">
        <v>72</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77</v>
      </c>
      <c r="CA9" s="11" t="s">
        <v>548</v>
      </c>
      <c r="CB9" s="11" t="s">
        <v>548</v>
      </c>
      <c r="CC9" s="11" t="s">
        <v>38</v>
      </c>
      <c r="CD9" s="11" t="s">
        <v>113</v>
      </c>
      <c r="CE9" s="11" t="s">
        <v>113</v>
      </c>
      <c r="CF9" s="11" t="s">
        <v>113</v>
      </c>
      <c r="CG9" s="11" t="s">
        <v>113</v>
      </c>
      <c r="CH9" s="11" t="s">
        <v>113</v>
      </c>
      <c r="CI9" s="11" t="s">
        <v>113</v>
      </c>
      <c r="CJ9" s="11" t="s">
        <v>113</v>
      </c>
      <c r="CK9" s="11" t="s">
        <v>113</v>
      </c>
      <c r="CL9" s="11" t="s">
        <v>113</v>
      </c>
      <c r="CM9" s="11" t="s">
        <v>113</v>
      </c>
      <c r="CN9" s="11" t="s">
        <v>113</v>
      </c>
      <c r="CO9" s="11" t="s">
        <v>113</v>
      </c>
      <c r="CP9" s="11" t="s">
        <v>131</v>
      </c>
      <c r="CQ9" s="11" t="s">
        <v>131</v>
      </c>
      <c r="CR9" s="11" t="s">
        <v>131</v>
      </c>
      <c r="CS9" s="11" t="s">
        <v>131</v>
      </c>
      <c r="CT9" s="11" t="s">
        <v>140</v>
      </c>
      <c r="CU9" s="11" t="s">
        <v>140</v>
      </c>
      <c r="CV9" s="11" t="s">
        <v>549</v>
      </c>
      <c r="CW9" s="11" t="s">
        <v>550</v>
      </c>
      <c r="CX9" s="11" t="s">
        <v>551</v>
      </c>
      <c r="CY9" s="11" t="s">
        <v>552</v>
      </c>
      <c r="CZ9" s="11" t="s">
        <v>553</v>
      </c>
      <c r="DA9" s="11" t="s">
        <v>554</v>
      </c>
      <c r="DB9" s="11" t="s">
        <v>106</v>
      </c>
      <c r="DC9" s="11" t="s">
        <v>106</v>
      </c>
      <c r="DD9" s="11" t="s">
        <v>540</v>
      </c>
      <c r="DE9" s="11" t="s">
        <v>555</v>
      </c>
      <c r="DF9" s="11" t="s">
        <v>556</v>
      </c>
      <c r="DG9" s="11" t="s">
        <v>557</v>
      </c>
      <c r="DH9" s="11" t="s">
        <v>558</v>
      </c>
      <c r="DI9" s="11" t="s">
        <v>559</v>
      </c>
      <c r="DJ9" s="11" t="s">
        <v>560</v>
      </c>
      <c r="DK9" s="11" t="s">
        <v>561</v>
      </c>
      <c r="DL9" s="11" t="s">
        <v>562</v>
      </c>
      <c r="DM9" s="11" t="s">
        <v>563</v>
      </c>
      <c r="DN9" s="11" t="s">
        <v>564</v>
      </c>
      <c r="DO9" s="11" t="s">
        <v>565</v>
      </c>
      <c r="DP9" s="11" t="s">
        <v>566</v>
      </c>
      <c r="DQ9" s="11" t="s">
        <v>566</v>
      </c>
      <c r="DR9" s="11" t="s">
        <v>566</v>
      </c>
      <c r="DS9" s="11" t="s">
        <v>566</v>
      </c>
      <c r="DT9" s="11" t="s">
        <v>567</v>
      </c>
      <c r="DU9" s="11" t="s">
        <v>568</v>
      </c>
      <c r="DV9" s="11" t="s">
        <v>569</v>
      </c>
      <c r="DW9" s="11" t="s">
        <v>570</v>
      </c>
      <c r="DX9" s="11" t="s">
        <v>571</v>
      </c>
      <c r="DY9" s="11" t="s">
        <v>23</v>
      </c>
      <c r="DZ9" s="11" t="s">
        <v>23</v>
      </c>
      <c r="EA9" s="11" t="s">
        <v>23</v>
      </c>
      <c r="EB9" s="11" t="s">
        <v>23</v>
      </c>
      <c r="EC9" s="11" t="s">
        <v>572</v>
      </c>
      <c r="ED9" s="11" t="s">
        <v>573</v>
      </c>
      <c r="EE9" s="11" t="s">
        <v>573</v>
      </c>
      <c r="EF9" s="11" t="s">
        <v>77</v>
      </c>
      <c r="EG9" s="11" t="s">
        <v>77</v>
      </c>
      <c r="EH9" s="11" t="s">
        <v>77</v>
      </c>
      <c r="EI9" s="11" t="s">
        <v>77</v>
      </c>
      <c r="EJ9" s="11" t="s">
        <v>77</v>
      </c>
      <c r="EK9" s="11" t="s">
        <v>574</v>
      </c>
      <c r="EL9" s="11" t="s">
        <v>574</v>
      </c>
      <c r="EM9" s="11" t="s">
        <v>575</v>
      </c>
      <c r="EN9" s="11" t="s">
        <v>575</v>
      </c>
      <c r="EO9" s="11" t="s">
        <v>575</v>
      </c>
      <c r="EP9" s="11" t="s">
        <v>575</v>
      </c>
      <c r="EQ9" s="11" t="s">
        <v>576</v>
      </c>
      <c r="ER9" s="11" t="s">
        <v>295</v>
      </c>
      <c r="ES9" s="11" t="s">
        <v>577</v>
      </c>
      <c r="ET9" s="11" t="s">
        <v>113</v>
      </c>
      <c r="EU9" s="11" t="s">
        <v>113</v>
      </c>
      <c r="EV9" s="11" t="s">
        <v>113</v>
      </c>
      <c r="EW9" s="11" t="s">
        <v>113</v>
      </c>
      <c r="EX9" s="11" t="s">
        <v>113</v>
      </c>
      <c r="EY9" s="11" t="s">
        <v>578</v>
      </c>
      <c r="EZ9" s="11" t="s">
        <v>579</v>
      </c>
      <c r="FA9" s="11" t="s">
        <v>579</v>
      </c>
      <c r="FB9" s="11" t="s">
        <v>580</v>
      </c>
      <c r="FC9" s="11" t="s">
        <v>581</v>
      </c>
      <c r="FD9" s="11" t="s">
        <v>581</v>
      </c>
      <c r="FE9" s="11" t="s">
        <v>582</v>
      </c>
      <c r="FF9" s="11" t="s">
        <v>582</v>
      </c>
      <c r="FG9" s="11" t="s">
        <v>161</v>
      </c>
      <c r="FH9" s="11" t="s">
        <v>172</v>
      </c>
      <c r="FI9" s="11" t="s">
        <v>178</v>
      </c>
      <c r="FJ9" s="197"/>
      <c r="FK9" s="1"/>
      <c r="FL9" s="12" t="s">
        <v>583</v>
      </c>
      <c r="FM9" s="12" t="s">
        <v>584</v>
      </c>
      <c r="FN9" s="12" t="s">
        <v>585</v>
      </c>
      <c r="FO9" s="12" t="s">
        <v>586</v>
      </c>
      <c r="FP9" s="12" t="s">
        <v>587</v>
      </c>
      <c r="FQ9" s="12" t="s">
        <v>588</v>
      </c>
      <c r="FR9" s="12" t="s">
        <v>579</v>
      </c>
      <c r="FS9" s="12" t="s">
        <v>579</v>
      </c>
      <c r="FT9" s="200"/>
    </row>
    <row r="10" spans="1:176" ht="40" customHeight="1" x14ac:dyDescent="0.35">
      <c r="A10" s="197"/>
      <c r="B10" s="19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613</v>
      </c>
      <c r="AB10" s="9" t="s">
        <v>614</v>
      </c>
      <c r="AC10" s="9" t="s">
        <v>239</v>
      </c>
      <c r="AD10" s="9" t="s">
        <v>615</v>
      </c>
      <c r="AE10" s="9" t="s">
        <v>223</v>
      </c>
      <c r="AF10" s="9" t="s">
        <v>230</v>
      </c>
      <c r="AG10" s="9" t="s">
        <v>616</v>
      </c>
      <c r="AH10" s="9" t="s">
        <v>617</v>
      </c>
      <c r="AI10" s="9" t="s">
        <v>618</v>
      </c>
      <c r="AJ10" s="9" t="s">
        <v>619</v>
      </c>
      <c r="AK10" s="9" t="s">
        <v>620</v>
      </c>
      <c r="AL10" s="9" t="s">
        <v>621</v>
      </c>
      <c r="AM10" s="9" t="s">
        <v>622</v>
      </c>
      <c r="AN10" s="9" t="s">
        <v>623</v>
      </c>
      <c r="AO10" s="9" t="s">
        <v>624</v>
      </c>
      <c r="AP10" s="9" t="s">
        <v>625</v>
      </c>
      <c r="AQ10" s="9" t="s">
        <v>243</v>
      </c>
      <c r="AR10" s="9" t="s">
        <v>542</v>
      </c>
      <c r="AS10" s="9" t="s">
        <v>626</v>
      </c>
      <c r="AT10" s="9" t="s">
        <v>627</v>
      </c>
      <c r="AU10" s="9" t="s">
        <v>628</v>
      </c>
      <c r="AV10" s="9" t="s">
        <v>629</v>
      </c>
      <c r="AW10" s="9" t="s">
        <v>630</v>
      </c>
      <c r="AX10" s="9" t="s">
        <v>631</v>
      </c>
      <c r="AY10" s="9" t="s">
        <v>632</v>
      </c>
      <c r="AZ10" s="9" t="s">
        <v>633</v>
      </c>
      <c r="BA10" s="9" t="s">
        <v>634</v>
      </c>
      <c r="BB10" s="9" t="s">
        <v>635</v>
      </c>
      <c r="BC10" s="9" t="s">
        <v>636</v>
      </c>
      <c r="BD10" s="9" t="s">
        <v>637</v>
      </c>
      <c r="BE10" s="9" t="s">
        <v>638</v>
      </c>
      <c r="BF10" s="9" t="s">
        <v>639</v>
      </c>
      <c r="BG10" s="9" t="s">
        <v>640</v>
      </c>
      <c r="BH10" s="9" t="s">
        <v>641</v>
      </c>
      <c r="BI10" s="9" t="s">
        <v>246</v>
      </c>
      <c r="BJ10" s="9" t="s">
        <v>642</v>
      </c>
      <c r="BK10" s="9" t="s">
        <v>643</v>
      </c>
      <c r="BL10" s="9" t="s">
        <v>644</v>
      </c>
      <c r="BM10" s="9" t="s">
        <v>645</v>
      </c>
      <c r="BN10" s="9" t="s">
        <v>646</v>
      </c>
      <c r="BO10" s="9" t="s">
        <v>647</v>
      </c>
      <c r="BP10" s="9" t="s">
        <v>272</v>
      </c>
      <c r="BQ10" s="9" t="s">
        <v>648</v>
      </c>
      <c r="BR10" s="9" t="s">
        <v>649</v>
      </c>
      <c r="BS10" s="9" t="s">
        <v>650</v>
      </c>
      <c r="BT10" s="9" t="s">
        <v>651</v>
      </c>
      <c r="BU10" s="9" t="s">
        <v>652</v>
      </c>
      <c r="BV10" s="9" t="s">
        <v>653</v>
      </c>
      <c r="BW10" s="9" t="s">
        <v>654</v>
      </c>
      <c r="BX10" s="9" t="s">
        <v>655</v>
      </c>
      <c r="BY10" s="9" t="s">
        <v>656</v>
      </c>
      <c r="BZ10" s="9" t="s">
        <v>261</v>
      </c>
      <c r="CA10" s="9" t="s">
        <v>657</v>
      </c>
      <c r="CB10" s="9" t="s">
        <v>658</v>
      </c>
      <c r="CC10" s="9" t="s">
        <v>39</v>
      </c>
      <c r="CD10" s="9" t="s">
        <v>342</v>
      </c>
      <c r="CE10" s="9" t="s">
        <v>659</v>
      </c>
      <c r="CF10" s="9" t="s">
        <v>219</v>
      </c>
      <c r="CG10" s="9" t="s">
        <v>660</v>
      </c>
      <c r="CH10" s="9" t="s">
        <v>212</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370</v>
      </c>
      <c r="DQ10" s="9" t="s">
        <v>694</v>
      </c>
      <c r="DR10" s="9" t="s">
        <v>695</v>
      </c>
      <c r="DS10" s="9" t="s">
        <v>696</v>
      </c>
      <c r="DT10" s="9" t="s">
        <v>697</v>
      </c>
      <c r="DU10" s="9" t="s">
        <v>698</v>
      </c>
      <c r="DV10" s="9" t="s">
        <v>699</v>
      </c>
      <c r="DW10" s="9" t="s">
        <v>700</v>
      </c>
      <c r="DX10" s="9" t="s">
        <v>701</v>
      </c>
      <c r="DY10" s="9" t="s">
        <v>702</v>
      </c>
      <c r="DZ10" s="9" t="s">
        <v>703</v>
      </c>
      <c r="EA10" s="9" t="s">
        <v>704</v>
      </c>
      <c r="EB10" s="9" t="s">
        <v>705</v>
      </c>
      <c r="EC10" s="9" t="s">
        <v>706</v>
      </c>
      <c r="ED10" s="9" t="s">
        <v>707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296</v>
      </c>
      <c r="ES10" s="9" t="s">
        <v>721</v>
      </c>
      <c r="ET10" s="9" t="s">
        <v>722</v>
      </c>
      <c r="EU10" s="9" t="s">
        <v>723</v>
      </c>
      <c r="EV10" s="9" t="s">
        <v>724</v>
      </c>
      <c r="EW10" s="9" t="s">
        <v>725</v>
      </c>
      <c r="EX10" s="9" t="s">
        <v>726</v>
      </c>
      <c r="EY10" s="9" t="s">
        <v>727</v>
      </c>
      <c r="EZ10" s="9" t="s">
        <v>728</v>
      </c>
      <c r="FA10" s="9" t="s">
        <v>729</v>
      </c>
      <c r="FB10" s="9" t="s">
        <v>730</v>
      </c>
      <c r="FC10" s="9" t="s">
        <v>731</v>
      </c>
      <c r="FD10" s="9" t="s">
        <v>732</v>
      </c>
      <c r="FE10" s="9" t="s">
        <v>733</v>
      </c>
      <c r="FF10" s="9" t="s">
        <v>734</v>
      </c>
      <c r="FG10" s="9" t="s">
        <v>162</v>
      </c>
      <c r="FH10" s="9" t="s">
        <v>735</v>
      </c>
      <c r="FI10" s="9" t="s">
        <v>736</v>
      </c>
      <c r="FJ10" s="197" t="s">
        <v>737</v>
      </c>
      <c r="FK10" s="1"/>
      <c r="FL10" s="10" t="s">
        <v>738</v>
      </c>
      <c r="FM10" s="10" t="s">
        <v>739</v>
      </c>
      <c r="FN10" s="10" t="s">
        <v>740</v>
      </c>
      <c r="FO10" s="10" t="s">
        <v>741</v>
      </c>
      <c r="FP10" s="10" t="s">
        <v>742</v>
      </c>
      <c r="FQ10" s="10" t="s">
        <v>743</v>
      </c>
      <c r="FR10" s="10" t="s">
        <v>744</v>
      </c>
      <c r="FS10" s="10" t="s">
        <v>745</v>
      </c>
      <c r="FT10" s="200" t="s">
        <v>737</v>
      </c>
    </row>
    <row r="11" spans="1:176" ht="24" customHeight="1" x14ac:dyDescent="0.35">
      <c r="A11" s="13" t="s">
        <v>55</v>
      </c>
      <c r="B11" s="13" t="s">
        <v>746</v>
      </c>
      <c r="C11" s="14"/>
      <c r="D11" s="14"/>
      <c r="E11" s="14"/>
      <c r="F11" s="14">
        <v>650.79999999999995</v>
      </c>
      <c r="G11" s="14">
        <v>216.8</v>
      </c>
      <c r="H11" s="14"/>
      <c r="I11" s="14"/>
      <c r="J11" s="14">
        <v>87.8</v>
      </c>
      <c r="K11" s="14">
        <v>203.6</v>
      </c>
      <c r="L11" s="14"/>
      <c r="M11" s="14"/>
      <c r="N11" s="14">
        <v>107.5</v>
      </c>
      <c r="O11" s="14">
        <v>106.2</v>
      </c>
      <c r="P11" s="14">
        <v>107.8</v>
      </c>
      <c r="Q11" s="14">
        <v>209.1</v>
      </c>
      <c r="R11" s="14">
        <v>111.2</v>
      </c>
      <c r="S11" s="14">
        <v>76.900000000000006</v>
      </c>
      <c r="T11" s="14">
        <v>565.4</v>
      </c>
      <c r="U11" s="14">
        <v>10.3</v>
      </c>
      <c r="V11" s="14"/>
      <c r="W11" s="14"/>
      <c r="X11" s="14"/>
      <c r="Y11" s="14"/>
      <c r="Z11" s="14">
        <v>157.1</v>
      </c>
      <c r="AA11" s="14">
        <v>7.4</v>
      </c>
      <c r="AB11" s="14">
        <v>3.4</v>
      </c>
      <c r="AC11" s="14">
        <v>0</v>
      </c>
      <c r="AD11" s="14">
        <v>6.7</v>
      </c>
      <c r="AE11" s="14">
        <v>10.6</v>
      </c>
      <c r="AF11" s="14">
        <v>77.2</v>
      </c>
      <c r="AG11" s="14">
        <v>5.9</v>
      </c>
      <c r="AH11" s="14"/>
      <c r="AI11" s="14"/>
      <c r="AJ11" s="14"/>
      <c r="AK11" s="14">
        <v>110.9</v>
      </c>
      <c r="AL11" s="14">
        <v>168.2</v>
      </c>
      <c r="AM11" s="14"/>
      <c r="AN11" s="14"/>
      <c r="AO11" s="14"/>
      <c r="AP11" s="14">
        <v>6.5</v>
      </c>
      <c r="AQ11" s="14">
        <v>199.4</v>
      </c>
      <c r="AR11" s="14">
        <v>76.7</v>
      </c>
      <c r="AS11" s="14">
        <v>147.4</v>
      </c>
      <c r="AT11" s="14">
        <v>42.5</v>
      </c>
      <c r="AU11" s="14">
        <v>18.7</v>
      </c>
      <c r="AV11" s="14">
        <v>19.7</v>
      </c>
      <c r="AW11" s="14">
        <v>92.2</v>
      </c>
      <c r="AX11" s="14">
        <v>0</v>
      </c>
      <c r="AY11" s="14">
        <v>0</v>
      </c>
      <c r="AZ11" s="14">
        <v>0</v>
      </c>
      <c r="BA11" s="14">
        <v>106.7</v>
      </c>
      <c r="BB11" s="14">
        <v>8.1</v>
      </c>
      <c r="BC11" s="14">
        <v>9.4</v>
      </c>
      <c r="BD11" s="14">
        <v>44.3</v>
      </c>
      <c r="BE11" s="14">
        <v>44.9</v>
      </c>
      <c r="BF11" s="14">
        <v>3.8</v>
      </c>
      <c r="BG11" s="14">
        <v>36.1</v>
      </c>
      <c r="BH11" s="14">
        <v>174.7</v>
      </c>
      <c r="BI11" s="14">
        <v>0</v>
      </c>
      <c r="BJ11" s="14"/>
      <c r="BK11" s="14"/>
      <c r="BL11" s="14">
        <v>24.7</v>
      </c>
      <c r="BM11" s="14"/>
      <c r="BN11" s="14"/>
      <c r="BO11" s="14"/>
      <c r="BP11" s="14">
        <v>86.7</v>
      </c>
      <c r="BQ11" s="14">
        <v>0</v>
      </c>
      <c r="BR11" s="14">
        <v>160.9</v>
      </c>
      <c r="BS11" s="14"/>
      <c r="BT11" s="14">
        <v>66.8</v>
      </c>
      <c r="BU11" s="14">
        <v>0</v>
      </c>
      <c r="BV11" s="14"/>
      <c r="BW11" s="14"/>
      <c r="BX11" s="14"/>
      <c r="BY11" s="14"/>
      <c r="BZ11" s="14"/>
      <c r="CA11" s="14"/>
      <c r="CB11" s="14"/>
      <c r="CC11" s="14">
        <v>4.5999999999999996</v>
      </c>
      <c r="CD11" s="14">
        <v>239.4</v>
      </c>
      <c r="CE11" s="14">
        <v>122.6</v>
      </c>
      <c r="CF11" s="14">
        <v>61.9</v>
      </c>
      <c r="CG11" s="14">
        <v>75.8</v>
      </c>
      <c r="CH11" s="14">
        <v>0</v>
      </c>
      <c r="CI11" s="14"/>
      <c r="CJ11" s="14"/>
      <c r="CK11" s="14"/>
      <c r="CL11" s="14">
        <v>0</v>
      </c>
      <c r="CM11" s="14">
        <v>120.5</v>
      </c>
      <c r="CN11" s="14">
        <v>64.5</v>
      </c>
      <c r="CO11" s="14"/>
      <c r="CP11" s="14"/>
      <c r="CQ11" s="14"/>
      <c r="CR11" s="14"/>
      <c r="CS11" s="14"/>
      <c r="CT11" s="14">
        <v>0</v>
      </c>
      <c r="CU11" s="14"/>
      <c r="CV11" s="14">
        <v>0</v>
      </c>
      <c r="CW11" s="14">
        <v>113.8</v>
      </c>
      <c r="CX11" s="14">
        <v>0</v>
      </c>
      <c r="CY11" s="14">
        <v>0</v>
      </c>
      <c r="CZ11" s="14">
        <v>0</v>
      </c>
      <c r="DA11" s="14">
        <v>20</v>
      </c>
      <c r="DB11" s="14">
        <v>9.8000000000000007</v>
      </c>
      <c r="DC11" s="14">
        <v>5.4</v>
      </c>
      <c r="DD11" s="14">
        <v>1.2</v>
      </c>
      <c r="DE11" s="14">
        <v>3.3</v>
      </c>
      <c r="DF11" s="14">
        <v>5.2</v>
      </c>
      <c r="DG11" s="14">
        <v>20.399999999999999</v>
      </c>
      <c r="DH11" s="14">
        <v>16.3</v>
      </c>
      <c r="DI11" s="14">
        <v>18.7</v>
      </c>
      <c r="DJ11" s="14">
        <v>3.8</v>
      </c>
      <c r="DK11" s="14">
        <v>18.5</v>
      </c>
      <c r="DL11" s="14">
        <v>0</v>
      </c>
      <c r="DM11" s="14">
        <v>0</v>
      </c>
      <c r="DN11" s="14">
        <v>29.7</v>
      </c>
      <c r="DO11" s="14">
        <v>83.1</v>
      </c>
      <c r="DP11" s="14"/>
      <c r="DQ11" s="14"/>
      <c r="DR11" s="14"/>
      <c r="DS11" s="14"/>
      <c r="DT11" s="14">
        <v>0</v>
      </c>
      <c r="DU11" s="14">
        <v>2.4</v>
      </c>
      <c r="DV11" s="14">
        <v>19.8</v>
      </c>
      <c r="DW11" s="14">
        <v>3.1</v>
      </c>
      <c r="DX11" s="14">
        <v>0</v>
      </c>
      <c r="DY11" s="14">
        <v>19.8</v>
      </c>
      <c r="DZ11" s="14">
        <v>9.5</v>
      </c>
      <c r="EA11" s="14">
        <v>18.100000000000001</v>
      </c>
      <c r="EB11" s="14">
        <v>20.3</v>
      </c>
      <c r="EC11" s="14">
        <v>19.8</v>
      </c>
      <c r="ED11" s="14">
        <v>23.8</v>
      </c>
      <c r="EE11" s="14">
        <v>30.9</v>
      </c>
      <c r="EF11" s="14">
        <v>0</v>
      </c>
      <c r="EG11" s="14">
        <v>94</v>
      </c>
      <c r="EH11" s="14">
        <v>95.7</v>
      </c>
      <c r="EI11" s="14">
        <v>7.9</v>
      </c>
      <c r="EJ11" s="14">
        <v>4.8</v>
      </c>
      <c r="EK11" s="14">
        <v>20.9</v>
      </c>
      <c r="EL11" s="14">
        <v>6.1</v>
      </c>
      <c r="EM11" s="14">
        <v>7.9</v>
      </c>
      <c r="EN11" s="14">
        <v>20.399999999999999</v>
      </c>
      <c r="EO11" s="14">
        <v>20.399999999999999</v>
      </c>
      <c r="EP11" s="14">
        <v>20.2</v>
      </c>
      <c r="EQ11" s="14">
        <v>0</v>
      </c>
      <c r="ER11" s="14">
        <v>0</v>
      </c>
      <c r="ES11" s="14">
        <v>0</v>
      </c>
      <c r="ET11" s="14">
        <v>0</v>
      </c>
      <c r="EU11" s="14">
        <v>0</v>
      </c>
      <c r="EV11" s="14">
        <v>76.2</v>
      </c>
      <c r="EW11" s="14">
        <v>29.3</v>
      </c>
      <c r="EX11" s="14">
        <v>0</v>
      </c>
      <c r="EY11" s="14">
        <v>0</v>
      </c>
      <c r="EZ11" s="14">
        <v>9.6</v>
      </c>
      <c r="FA11" s="14">
        <v>19.8</v>
      </c>
      <c r="FB11" s="14">
        <v>1.4</v>
      </c>
      <c r="FC11" s="14">
        <v>30</v>
      </c>
      <c r="FD11" s="14"/>
      <c r="FE11" s="14"/>
      <c r="FF11" s="14"/>
      <c r="FG11" s="14">
        <v>0</v>
      </c>
      <c r="FH11" s="14"/>
      <c r="FI11" s="14"/>
      <c r="FJ11" s="14">
        <v>6041.6</v>
      </c>
      <c r="FK11" s="15"/>
      <c r="FL11" s="14">
        <v>23.324369999999998</v>
      </c>
      <c r="FM11" s="14">
        <v>7.9089999999999998</v>
      </c>
      <c r="FN11" s="14"/>
      <c r="FO11" s="14">
        <v>13.2</v>
      </c>
      <c r="FP11" s="14"/>
      <c r="FQ11" s="14">
        <v>9.4356899999999992</v>
      </c>
      <c r="FR11" s="14">
        <v>11.4</v>
      </c>
      <c r="FS11" s="14">
        <v>16.3</v>
      </c>
      <c r="FT11" s="14">
        <v>81.569059999999993</v>
      </c>
    </row>
    <row r="12" spans="1:176" ht="24" customHeight="1" x14ac:dyDescent="0.35">
      <c r="A12" s="16" t="s">
        <v>55</v>
      </c>
      <c r="B12" s="16" t="s">
        <v>747</v>
      </c>
      <c r="C12" s="17"/>
      <c r="D12" s="17"/>
      <c r="E12" s="17"/>
      <c r="F12" s="17">
        <v>638.79999999999995</v>
      </c>
      <c r="G12" s="17">
        <v>213.2</v>
      </c>
      <c r="H12" s="17"/>
      <c r="I12" s="17"/>
      <c r="J12" s="17">
        <v>89.1</v>
      </c>
      <c r="K12" s="17">
        <v>201.1</v>
      </c>
      <c r="L12" s="17"/>
      <c r="M12" s="17"/>
      <c r="N12" s="17">
        <v>105.9</v>
      </c>
      <c r="O12" s="17">
        <v>105.7</v>
      </c>
      <c r="P12" s="17">
        <v>105.6</v>
      </c>
      <c r="Q12" s="17">
        <v>208.1</v>
      </c>
      <c r="R12" s="17">
        <v>109.7</v>
      </c>
      <c r="S12" s="17">
        <v>67.400000000000006</v>
      </c>
      <c r="T12" s="17">
        <v>550.1</v>
      </c>
      <c r="U12" s="17">
        <v>10.3</v>
      </c>
      <c r="V12" s="17"/>
      <c r="W12" s="17"/>
      <c r="X12" s="17"/>
      <c r="Y12" s="17"/>
      <c r="Z12" s="17">
        <v>158.80000000000001</v>
      </c>
      <c r="AA12" s="17">
        <v>6.8</v>
      </c>
      <c r="AB12" s="17">
        <v>3.5</v>
      </c>
      <c r="AC12" s="17">
        <v>0</v>
      </c>
      <c r="AD12" s="17">
        <v>6.7</v>
      </c>
      <c r="AE12" s="17">
        <v>11.2</v>
      </c>
      <c r="AF12" s="17">
        <v>75.5</v>
      </c>
      <c r="AG12" s="17">
        <v>5.3</v>
      </c>
      <c r="AH12" s="17"/>
      <c r="AI12" s="17"/>
      <c r="AJ12" s="17"/>
      <c r="AK12" s="17">
        <v>109</v>
      </c>
      <c r="AL12" s="17">
        <v>175</v>
      </c>
      <c r="AM12" s="17"/>
      <c r="AN12" s="17"/>
      <c r="AO12" s="17"/>
      <c r="AP12" s="17">
        <v>6.5</v>
      </c>
      <c r="AQ12" s="17">
        <v>162.6</v>
      </c>
      <c r="AR12" s="17">
        <v>76.900000000000006</v>
      </c>
      <c r="AS12" s="17">
        <v>147.69999999999999</v>
      </c>
      <c r="AT12" s="17">
        <v>42.3</v>
      </c>
      <c r="AU12" s="17">
        <v>18.7</v>
      </c>
      <c r="AV12" s="17">
        <v>19.7</v>
      </c>
      <c r="AW12" s="17">
        <v>90.1</v>
      </c>
      <c r="AX12" s="17">
        <v>0</v>
      </c>
      <c r="AY12" s="17">
        <v>0</v>
      </c>
      <c r="AZ12" s="17">
        <v>0</v>
      </c>
      <c r="BA12" s="17">
        <v>107.2</v>
      </c>
      <c r="BB12" s="17">
        <v>8.1</v>
      </c>
      <c r="BC12" s="17">
        <v>9.4</v>
      </c>
      <c r="BD12" s="17">
        <v>45.1</v>
      </c>
      <c r="BE12" s="17">
        <v>44.7</v>
      </c>
      <c r="BF12" s="17">
        <v>3.8</v>
      </c>
      <c r="BG12" s="17">
        <v>37</v>
      </c>
      <c r="BH12" s="17">
        <v>170.5</v>
      </c>
      <c r="BI12" s="17">
        <v>0</v>
      </c>
      <c r="BJ12" s="17"/>
      <c r="BK12" s="17"/>
      <c r="BL12" s="17">
        <v>0</v>
      </c>
      <c r="BM12" s="17"/>
      <c r="BN12" s="17"/>
      <c r="BO12" s="17"/>
      <c r="BP12" s="17">
        <v>85.9</v>
      </c>
      <c r="BQ12" s="17">
        <v>0</v>
      </c>
      <c r="BR12" s="17">
        <v>159.4</v>
      </c>
      <c r="BS12" s="17"/>
      <c r="BT12" s="17">
        <v>66.900000000000006</v>
      </c>
      <c r="BU12" s="17">
        <v>0</v>
      </c>
      <c r="BV12" s="17"/>
      <c r="BW12" s="17"/>
      <c r="BX12" s="17"/>
      <c r="BY12" s="17"/>
      <c r="BZ12" s="17"/>
      <c r="CA12" s="17"/>
      <c r="CB12" s="17"/>
      <c r="CC12" s="17">
        <v>4.5999999999999996</v>
      </c>
      <c r="CD12" s="17">
        <v>212.2</v>
      </c>
      <c r="CE12" s="17">
        <v>114.6</v>
      </c>
      <c r="CF12" s="17">
        <v>60.4</v>
      </c>
      <c r="CG12" s="17">
        <v>75.3</v>
      </c>
      <c r="CH12" s="17">
        <v>0</v>
      </c>
      <c r="CI12" s="17"/>
      <c r="CJ12" s="17"/>
      <c r="CK12" s="17"/>
      <c r="CL12" s="17">
        <v>0</v>
      </c>
      <c r="CM12" s="17">
        <v>120.2</v>
      </c>
      <c r="CN12" s="17">
        <v>57.1</v>
      </c>
      <c r="CO12" s="17"/>
      <c r="CP12" s="17"/>
      <c r="CQ12" s="17"/>
      <c r="CR12" s="17"/>
      <c r="CS12" s="17"/>
      <c r="CT12" s="17">
        <v>0</v>
      </c>
      <c r="CU12" s="17"/>
      <c r="CV12" s="17">
        <v>0</v>
      </c>
      <c r="CW12" s="17">
        <v>107.7</v>
      </c>
      <c r="CX12" s="17">
        <v>0</v>
      </c>
      <c r="CY12" s="17">
        <v>0</v>
      </c>
      <c r="CZ12" s="17">
        <v>0</v>
      </c>
      <c r="DA12" s="17">
        <v>20</v>
      </c>
      <c r="DB12" s="17">
        <v>10</v>
      </c>
      <c r="DC12" s="17">
        <v>5.5</v>
      </c>
      <c r="DD12" s="17">
        <v>1.2</v>
      </c>
      <c r="DE12" s="17">
        <v>3.3</v>
      </c>
      <c r="DF12" s="17">
        <v>5.2</v>
      </c>
      <c r="DG12" s="17">
        <v>19.899999999999999</v>
      </c>
      <c r="DH12" s="17">
        <v>16.8</v>
      </c>
      <c r="DI12" s="17">
        <v>18.7</v>
      </c>
      <c r="DJ12" s="17">
        <v>3.8</v>
      </c>
      <c r="DK12" s="17">
        <v>18.5</v>
      </c>
      <c r="DL12" s="17">
        <v>0</v>
      </c>
      <c r="DM12" s="17">
        <v>0</v>
      </c>
      <c r="DN12" s="17">
        <v>29.5</v>
      </c>
      <c r="DO12" s="17">
        <v>82.6</v>
      </c>
      <c r="DP12" s="17"/>
      <c r="DQ12" s="17"/>
      <c r="DR12" s="17"/>
      <c r="DS12" s="17"/>
      <c r="DT12" s="17">
        <v>0</v>
      </c>
      <c r="DU12" s="17">
        <v>3.3</v>
      </c>
      <c r="DV12" s="17">
        <v>18.8</v>
      </c>
      <c r="DW12" s="17">
        <v>3.1</v>
      </c>
      <c r="DX12" s="17">
        <v>0</v>
      </c>
      <c r="DY12" s="17">
        <v>19.8</v>
      </c>
      <c r="DZ12" s="17">
        <v>9.6</v>
      </c>
      <c r="EA12" s="17">
        <v>17.399999999999999</v>
      </c>
      <c r="EB12" s="17">
        <v>20.2</v>
      </c>
      <c r="EC12" s="17">
        <v>20</v>
      </c>
      <c r="ED12" s="17">
        <v>25.6</v>
      </c>
      <c r="EE12" s="17">
        <v>25.8</v>
      </c>
      <c r="EF12" s="17">
        <v>0</v>
      </c>
      <c r="EG12" s="17">
        <v>92.8</v>
      </c>
      <c r="EH12" s="17">
        <v>94.2</v>
      </c>
      <c r="EI12" s="17">
        <v>8.4</v>
      </c>
      <c r="EJ12" s="17">
        <v>7.1</v>
      </c>
      <c r="EK12" s="17">
        <v>20.9</v>
      </c>
      <c r="EL12" s="17">
        <v>6.1</v>
      </c>
      <c r="EM12" s="17">
        <v>7.9</v>
      </c>
      <c r="EN12" s="17">
        <v>20.399999999999999</v>
      </c>
      <c r="EO12" s="17">
        <v>20.399999999999999</v>
      </c>
      <c r="EP12" s="17">
        <v>20.2</v>
      </c>
      <c r="EQ12" s="17">
        <v>0</v>
      </c>
      <c r="ER12" s="17">
        <v>0</v>
      </c>
      <c r="ES12" s="17">
        <v>0</v>
      </c>
      <c r="ET12" s="17">
        <v>0</v>
      </c>
      <c r="EU12" s="17">
        <v>0</v>
      </c>
      <c r="EV12" s="17">
        <v>62.8</v>
      </c>
      <c r="EW12" s="17">
        <v>18.7</v>
      </c>
      <c r="EX12" s="17">
        <v>0</v>
      </c>
      <c r="EY12" s="17">
        <v>0</v>
      </c>
      <c r="EZ12" s="17">
        <v>9.5</v>
      </c>
      <c r="FA12" s="17">
        <v>20</v>
      </c>
      <c r="FB12" s="17">
        <v>0</v>
      </c>
      <c r="FC12" s="17">
        <v>29.9</v>
      </c>
      <c r="FD12" s="17"/>
      <c r="FE12" s="17"/>
      <c r="FF12" s="17"/>
      <c r="FG12" s="17">
        <v>0</v>
      </c>
      <c r="FH12" s="17"/>
      <c r="FI12" s="17"/>
      <c r="FJ12" s="17">
        <v>5849.3</v>
      </c>
      <c r="FK12" s="15"/>
      <c r="FL12" s="17">
        <v>23.319230000000001</v>
      </c>
      <c r="FM12" s="17">
        <v>7.91</v>
      </c>
      <c r="FN12" s="17"/>
      <c r="FO12" s="17">
        <v>13.2</v>
      </c>
      <c r="FP12" s="17"/>
      <c r="FQ12" s="17">
        <v>9.4348200000000002</v>
      </c>
      <c r="FR12" s="17">
        <v>11.3</v>
      </c>
      <c r="FS12" s="17">
        <v>16.2</v>
      </c>
      <c r="FT12" s="17">
        <v>81.364050000000006</v>
      </c>
    </row>
    <row r="13" spans="1:176" ht="24" customHeight="1" x14ac:dyDescent="0.35">
      <c r="A13" s="16" t="s">
        <v>55</v>
      </c>
      <c r="B13" s="16" t="s">
        <v>748</v>
      </c>
      <c r="C13" s="17"/>
      <c r="D13" s="17"/>
      <c r="E13" s="17"/>
      <c r="F13" s="17">
        <v>647.4</v>
      </c>
      <c r="G13" s="17">
        <v>215.6</v>
      </c>
      <c r="H13" s="17"/>
      <c r="I13" s="17"/>
      <c r="J13" s="17">
        <v>87.8</v>
      </c>
      <c r="K13" s="17">
        <v>202.2</v>
      </c>
      <c r="L13" s="17"/>
      <c r="M13" s="17"/>
      <c r="N13" s="17">
        <v>106.1</v>
      </c>
      <c r="O13" s="17">
        <v>105.5</v>
      </c>
      <c r="P13" s="17">
        <v>105.1</v>
      </c>
      <c r="Q13" s="17">
        <v>207.4</v>
      </c>
      <c r="R13" s="17">
        <v>108.5</v>
      </c>
      <c r="S13" s="17">
        <v>68.099999999999994</v>
      </c>
      <c r="T13" s="17">
        <v>560.1</v>
      </c>
      <c r="U13" s="17">
        <v>10.3</v>
      </c>
      <c r="V13" s="17"/>
      <c r="W13" s="17"/>
      <c r="X13" s="17"/>
      <c r="Y13" s="17"/>
      <c r="Z13" s="17">
        <v>160.5</v>
      </c>
      <c r="AA13" s="17">
        <v>7.4</v>
      </c>
      <c r="AB13" s="17">
        <v>3.6</v>
      </c>
      <c r="AC13" s="17">
        <v>0</v>
      </c>
      <c r="AD13" s="17">
        <v>6.7</v>
      </c>
      <c r="AE13" s="17">
        <v>11.2</v>
      </c>
      <c r="AF13" s="17">
        <v>76</v>
      </c>
      <c r="AG13" s="17">
        <v>5.8</v>
      </c>
      <c r="AH13" s="17"/>
      <c r="AI13" s="17"/>
      <c r="AJ13" s="17"/>
      <c r="AK13" s="17">
        <v>110.3</v>
      </c>
      <c r="AL13" s="17">
        <v>154.69999999999999</v>
      </c>
      <c r="AM13" s="17"/>
      <c r="AN13" s="17"/>
      <c r="AO13" s="17"/>
      <c r="AP13" s="17">
        <v>6.5</v>
      </c>
      <c r="AQ13" s="17">
        <v>161.9</v>
      </c>
      <c r="AR13" s="17">
        <v>77.900000000000006</v>
      </c>
      <c r="AS13" s="17">
        <v>148.1</v>
      </c>
      <c r="AT13" s="17">
        <v>42.4</v>
      </c>
      <c r="AU13" s="17">
        <v>18.600000000000001</v>
      </c>
      <c r="AV13" s="17">
        <v>19.7</v>
      </c>
      <c r="AW13" s="17">
        <v>91</v>
      </c>
      <c r="AX13" s="17">
        <v>0</v>
      </c>
      <c r="AY13" s="17">
        <v>0</v>
      </c>
      <c r="AZ13" s="17">
        <v>0</v>
      </c>
      <c r="BA13" s="17">
        <v>108.7</v>
      </c>
      <c r="BB13" s="17">
        <v>8.1</v>
      </c>
      <c r="BC13" s="17">
        <v>9.4</v>
      </c>
      <c r="BD13" s="17">
        <v>44.4</v>
      </c>
      <c r="BE13" s="17">
        <v>41.9</v>
      </c>
      <c r="BF13" s="17">
        <v>3.8</v>
      </c>
      <c r="BG13" s="17">
        <v>36.5</v>
      </c>
      <c r="BH13" s="17">
        <v>173.9</v>
      </c>
      <c r="BI13" s="17">
        <v>0</v>
      </c>
      <c r="BJ13" s="17"/>
      <c r="BK13" s="17"/>
      <c r="BL13" s="17">
        <v>0</v>
      </c>
      <c r="BM13" s="17"/>
      <c r="BN13" s="17"/>
      <c r="BO13" s="17"/>
      <c r="BP13" s="17">
        <v>86.2</v>
      </c>
      <c r="BQ13" s="17">
        <v>0</v>
      </c>
      <c r="BR13" s="17">
        <v>159.6</v>
      </c>
      <c r="BS13" s="17"/>
      <c r="BT13" s="17">
        <v>66.3</v>
      </c>
      <c r="BU13" s="17">
        <v>0</v>
      </c>
      <c r="BV13" s="17"/>
      <c r="BW13" s="17"/>
      <c r="BX13" s="17"/>
      <c r="BY13" s="17"/>
      <c r="BZ13" s="17"/>
      <c r="CA13" s="17"/>
      <c r="CB13" s="17"/>
      <c r="CC13" s="17">
        <v>4.5999999999999996</v>
      </c>
      <c r="CD13" s="17">
        <v>225.4</v>
      </c>
      <c r="CE13" s="17">
        <v>119.4</v>
      </c>
      <c r="CF13" s="17">
        <v>64.2</v>
      </c>
      <c r="CG13" s="17">
        <v>75.400000000000006</v>
      </c>
      <c r="CH13" s="17">
        <v>0</v>
      </c>
      <c r="CI13" s="17"/>
      <c r="CJ13" s="17"/>
      <c r="CK13" s="17"/>
      <c r="CL13" s="17">
        <v>0</v>
      </c>
      <c r="CM13" s="17">
        <v>121.2</v>
      </c>
      <c r="CN13" s="17">
        <v>58.3</v>
      </c>
      <c r="CO13" s="17"/>
      <c r="CP13" s="17"/>
      <c r="CQ13" s="17"/>
      <c r="CR13" s="17"/>
      <c r="CS13" s="17"/>
      <c r="CT13" s="17">
        <v>0</v>
      </c>
      <c r="CU13" s="17"/>
      <c r="CV13" s="17">
        <v>0</v>
      </c>
      <c r="CW13" s="17">
        <v>105.8</v>
      </c>
      <c r="CX13" s="17">
        <v>0</v>
      </c>
      <c r="CY13" s="17">
        <v>0.6</v>
      </c>
      <c r="CZ13" s="17">
        <v>0</v>
      </c>
      <c r="DA13" s="17">
        <v>20</v>
      </c>
      <c r="DB13" s="17">
        <v>9.8000000000000007</v>
      </c>
      <c r="DC13" s="17">
        <v>5.4</v>
      </c>
      <c r="DD13" s="17">
        <v>1.2</v>
      </c>
      <c r="DE13" s="17">
        <v>3.3</v>
      </c>
      <c r="DF13" s="17">
        <v>4.9000000000000004</v>
      </c>
      <c r="DG13" s="17">
        <v>20.2</v>
      </c>
      <c r="DH13" s="17">
        <v>17.2</v>
      </c>
      <c r="DI13" s="17">
        <v>18.7</v>
      </c>
      <c r="DJ13" s="17">
        <v>3.8</v>
      </c>
      <c r="DK13" s="17">
        <v>18.5</v>
      </c>
      <c r="DL13" s="17">
        <v>0</v>
      </c>
      <c r="DM13" s="17">
        <v>0</v>
      </c>
      <c r="DN13" s="17">
        <v>29.4</v>
      </c>
      <c r="DO13" s="17">
        <v>81.900000000000006</v>
      </c>
      <c r="DP13" s="17"/>
      <c r="DQ13" s="17"/>
      <c r="DR13" s="17"/>
      <c r="DS13" s="17"/>
      <c r="DT13" s="17">
        <v>0</v>
      </c>
      <c r="DU13" s="17">
        <v>3.4</v>
      </c>
      <c r="DV13" s="17">
        <v>18.7</v>
      </c>
      <c r="DW13" s="17">
        <v>3.1</v>
      </c>
      <c r="DX13" s="17">
        <v>0</v>
      </c>
      <c r="DY13" s="17">
        <v>19.8</v>
      </c>
      <c r="DZ13" s="17">
        <v>9.5</v>
      </c>
      <c r="EA13" s="17">
        <v>17.7</v>
      </c>
      <c r="EB13" s="17">
        <v>20.2</v>
      </c>
      <c r="EC13" s="17">
        <v>20</v>
      </c>
      <c r="ED13" s="17">
        <v>19.399999999999999</v>
      </c>
      <c r="EE13" s="17">
        <v>20.5</v>
      </c>
      <c r="EF13" s="17">
        <v>0</v>
      </c>
      <c r="EG13" s="17">
        <v>70.5</v>
      </c>
      <c r="EH13" s="17">
        <v>93.8</v>
      </c>
      <c r="EI13" s="17">
        <v>3.7</v>
      </c>
      <c r="EJ13" s="17">
        <v>3.6</v>
      </c>
      <c r="EK13" s="17">
        <v>20.9</v>
      </c>
      <c r="EL13" s="17">
        <v>6.1</v>
      </c>
      <c r="EM13" s="17">
        <v>7.9</v>
      </c>
      <c r="EN13" s="17">
        <v>20.399999999999999</v>
      </c>
      <c r="EO13" s="17">
        <v>20.399999999999999</v>
      </c>
      <c r="EP13" s="17">
        <v>20.2</v>
      </c>
      <c r="EQ13" s="17">
        <v>0</v>
      </c>
      <c r="ER13" s="17">
        <v>0</v>
      </c>
      <c r="ES13" s="17">
        <v>0</v>
      </c>
      <c r="ET13" s="17">
        <v>0</v>
      </c>
      <c r="EU13" s="17">
        <v>0</v>
      </c>
      <c r="EV13" s="17">
        <v>66.099999999999994</v>
      </c>
      <c r="EW13" s="17">
        <v>20.100000000000001</v>
      </c>
      <c r="EX13" s="17">
        <v>0</v>
      </c>
      <c r="EY13" s="17">
        <v>0</v>
      </c>
      <c r="EZ13" s="17">
        <v>9.6</v>
      </c>
      <c r="FA13" s="17">
        <v>20</v>
      </c>
      <c r="FB13" s="17">
        <v>0</v>
      </c>
      <c r="FC13" s="17">
        <v>29.8</v>
      </c>
      <c r="FD13" s="17"/>
      <c r="FE13" s="17"/>
      <c r="FF13" s="17"/>
      <c r="FG13" s="17">
        <v>0</v>
      </c>
      <c r="FH13" s="17"/>
      <c r="FI13" s="17"/>
      <c r="FJ13" s="17">
        <v>5839.8</v>
      </c>
      <c r="FK13" s="15"/>
      <c r="FL13" s="17">
        <v>23.792639999999999</v>
      </c>
      <c r="FM13" s="17">
        <v>7.91</v>
      </c>
      <c r="FN13" s="17"/>
      <c r="FO13" s="17">
        <v>13.2</v>
      </c>
      <c r="FP13" s="17"/>
      <c r="FQ13" s="17">
        <v>9.4337800000000005</v>
      </c>
      <c r="FR13" s="17">
        <v>11.3</v>
      </c>
      <c r="FS13" s="17">
        <v>16.3</v>
      </c>
      <c r="FT13" s="17">
        <v>81.936419999999998</v>
      </c>
    </row>
    <row r="14" spans="1:176" ht="24" customHeight="1" x14ac:dyDescent="0.35">
      <c r="A14" s="16" t="s">
        <v>55</v>
      </c>
      <c r="B14" s="16" t="s">
        <v>749</v>
      </c>
      <c r="C14" s="17"/>
      <c r="D14" s="17"/>
      <c r="E14" s="17"/>
      <c r="F14" s="17">
        <v>649.79999999999995</v>
      </c>
      <c r="G14" s="17">
        <v>215</v>
      </c>
      <c r="H14" s="17"/>
      <c r="I14" s="17"/>
      <c r="J14" s="17">
        <v>91.4</v>
      </c>
      <c r="K14" s="17">
        <v>204.8</v>
      </c>
      <c r="L14" s="17"/>
      <c r="M14" s="17"/>
      <c r="N14" s="17">
        <v>106.1</v>
      </c>
      <c r="O14" s="17">
        <v>105.7</v>
      </c>
      <c r="P14" s="17">
        <v>106.4</v>
      </c>
      <c r="Q14" s="17">
        <v>206.3</v>
      </c>
      <c r="R14" s="17">
        <v>109.7</v>
      </c>
      <c r="S14" s="17">
        <v>66.5</v>
      </c>
      <c r="T14" s="17">
        <v>564</v>
      </c>
      <c r="U14" s="17">
        <v>10.5</v>
      </c>
      <c r="V14" s="17"/>
      <c r="W14" s="17"/>
      <c r="X14" s="17"/>
      <c r="Y14" s="17"/>
      <c r="Z14" s="17">
        <v>174.6</v>
      </c>
      <c r="AA14" s="17">
        <v>8</v>
      </c>
      <c r="AB14" s="17">
        <v>3.7</v>
      </c>
      <c r="AC14" s="17">
        <v>0</v>
      </c>
      <c r="AD14" s="17">
        <v>6.7</v>
      </c>
      <c r="AE14" s="17">
        <v>11.3</v>
      </c>
      <c r="AF14" s="17">
        <v>76.7</v>
      </c>
      <c r="AG14" s="17">
        <v>5.8</v>
      </c>
      <c r="AH14" s="17"/>
      <c r="AI14" s="17"/>
      <c r="AJ14" s="17"/>
      <c r="AK14" s="17">
        <v>111.1</v>
      </c>
      <c r="AL14" s="17">
        <v>201.1</v>
      </c>
      <c r="AM14" s="17"/>
      <c r="AN14" s="17"/>
      <c r="AO14" s="17"/>
      <c r="AP14" s="17">
        <v>6.5</v>
      </c>
      <c r="AQ14" s="17">
        <v>149.1</v>
      </c>
      <c r="AR14" s="17">
        <v>78</v>
      </c>
      <c r="AS14" s="17">
        <v>134.9</v>
      </c>
      <c r="AT14" s="17">
        <v>42.3</v>
      </c>
      <c r="AU14" s="17">
        <v>18.600000000000001</v>
      </c>
      <c r="AV14" s="17">
        <v>19.7</v>
      </c>
      <c r="AW14" s="17">
        <v>90.6</v>
      </c>
      <c r="AX14" s="17">
        <v>0</v>
      </c>
      <c r="AY14" s="17">
        <v>0</v>
      </c>
      <c r="AZ14" s="17">
        <v>0</v>
      </c>
      <c r="BA14" s="17">
        <v>111.7</v>
      </c>
      <c r="BB14" s="17">
        <v>8.1999999999999993</v>
      </c>
      <c r="BC14" s="17">
        <v>9.4</v>
      </c>
      <c r="BD14" s="17">
        <v>47.2</v>
      </c>
      <c r="BE14" s="17">
        <v>42.1</v>
      </c>
      <c r="BF14" s="17">
        <v>3.8</v>
      </c>
      <c r="BG14" s="17">
        <v>38.799999999999997</v>
      </c>
      <c r="BH14" s="17">
        <v>175.1</v>
      </c>
      <c r="BI14" s="17">
        <v>0</v>
      </c>
      <c r="BJ14" s="17"/>
      <c r="BK14" s="17"/>
      <c r="BL14" s="17">
        <v>0</v>
      </c>
      <c r="BM14" s="17"/>
      <c r="BN14" s="17"/>
      <c r="BO14" s="17"/>
      <c r="BP14" s="17">
        <v>87.3</v>
      </c>
      <c r="BQ14" s="17">
        <v>0</v>
      </c>
      <c r="BR14" s="17">
        <v>159.5</v>
      </c>
      <c r="BS14" s="17"/>
      <c r="BT14" s="17">
        <v>65.900000000000006</v>
      </c>
      <c r="BU14" s="17">
        <v>0</v>
      </c>
      <c r="BV14" s="17"/>
      <c r="BW14" s="17"/>
      <c r="BX14" s="17"/>
      <c r="BY14" s="17"/>
      <c r="BZ14" s="17"/>
      <c r="CA14" s="17"/>
      <c r="CB14" s="17"/>
      <c r="CC14" s="17">
        <v>4.5999999999999996</v>
      </c>
      <c r="CD14" s="17">
        <v>174.6</v>
      </c>
      <c r="CE14" s="17">
        <v>115.7</v>
      </c>
      <c r="CF14" s="17">
        <v>65.599999999999994</v>
      </c>
      <c r="CG14" s="17">
        <v>76.2</v>
      </c>
      <c r="CH14" s="17">
        <v>0</v>
      </c>
      <c r="CI14" s="17"/>
      <c r="CJ14" s="17"/>
      <c r="CK14" s="17"/>
      <c r="CL14" s="17">
        <v>0</v>
      </c>
      <c r="CM14" s="17">
        <v>119.4</v>
      </c>
      <c r="CN14" s="17">
        <v>58.1</v>
      </c>
      <c r="CO14" s="17"/>
      <c r="CP14" s="17"/>
      <c r="CQ14" s="17"/>
      <c r="CR14" s="17"/>
      <c r="CS14" s="17"/>
      <c r="CT14" s="17">
        <v>0</v>
      </c>
      <c r="CU14" s="17"/>
      <c r="CV14" s="17">
        <v>0</v>
      </c>
      <c r="CW14" s="17">
        <v>115.2</v>
      </c>
      <c r="CX14" s="17">
        <v>0</v>
      </c>
      <c r="CY14" s="17">
        <v>3.1</v>
      </c>
      <c r="CZ14" s="17">
        <v>0</v>
      </c>
      <c r="DA14" s="17">
        <v>19.8</v>
      </c>
      <c r="DB14" s="17">
        <v>9.9</v>
      </c>
      <c r="DC14" s="17">
        <v>5.5</v>
      </c>
      <c r="DD14" s="17">
        <v>1.2</v>
      </c>
      <c r="DE14" s="17">
        <v>3.3</v>
      </c>
      <c r="DF14" s="17">
        <v>5</v>
      </c>
      <c r="DG14" s="17">
        <v>20.5</v>
      </c>
      <c r="DH14" s="17">
        <v>17.3</v>
      </c>
      <c r="DI14" s="17">
        <v>18.7</v>
      </c>
      <c r="DJ14" s="17">
        <v>3.8</v>
      </c>
      <c r="DK14" s="17">
        <v>18.5</v>
      </c>
      <c r="DL14" s="17">
        <v>0</v>
      </c>
      <c r="DM14" s="17">
        <v>0</v>
      </c>
      <c r="DN14" s="17">
        <v>29.5</v>
      </c>
      <c r="DO14" s="17">
        <v>81.8</v>
      </c>
      <c r="DP14" s="17"/>
      <c r="DQ14" s="17"/>
      <c r="DR14" s="17"/>
      <c r="DS14" s="17"/>
      <c r="DT14" s="17">
        <v>0</v>
      </c>
      <c r="DU14" s="17">
        <v>3.4</v>
      </c>
      <c r="DV14" s="17">
        <v>20.100000000000001</v>
      </c>
      <c r="DW14" s="17">
        <v>3.1</v>
      </c>
      <c r="DX14" s="17">
        <v>0</v>
      </c>
      <c r="DY14" s="17">
        <v>19.8</v>
      </c>
      <c r="DZ14" s="17">
        <v>9.3000000000000007</v>
      </c>
      <c r="EA14" s="17">
        <v>17.8</v>
      </c>
      <c r="EB14" s="17">
        <v>20.3</v>
      </c>
      <c r="EC14" s="17">
        <v>20</v>
      </c>
      <c r="ED14" s="17">
        <v>18.100000000000001</v>
      </c>
      <c r="EE14" s="17">
        <v>20.8</v>
      </c>
      <c r="EF14" s="17">
        <v>0</v>
      </c>
      <c r="EG14" s="17">
        <v>65.3</v>
      </c>
      <c r="EH14" s="17">
        <v>82</v>
      </c>
      <c r="EI14" s="17">
        <v>2.5</v>
      </c>
      <c r="EJ14" s="17">
        <v>1.8</v>
      </c>
      <c r="EK14" s="17">
        <v>20.9</v>
      </c>
      <c r="EL14" s="17">
        <v>6.1</v>
      </c>
      <c r="EM14" s="17">
        <v>7.9</v>
      </c>
      <c r="EN14" s="17">
        <v>20.399999999999999</v>
      </c>
      <c r="EO14" s="17">
        <v>20.399999999999999</v>
      </c>
      <c r="EP14" s="17">
        <v>20.2</v>
      </c>
      <c r="EQ14" s="17">
        <v>1.2</v>
      </c>
      <c r="ER14" s="17">
        <v>0</v>
      </c>
      <c r="ES14" s="17">
        <v>0</v>
      </c>
      <c r="ET14" s="17">
        <v>0</v>
      </c>
      <c r="EU14" s="17">
        <v>0</v>
      </c>
      <c r="EV14" s="17">
        <v>53</v>
      </c>
      <c r="EW14" s="17">
        <v>12</v>
      </c>
      <c r="EX14" s="17">
        <v>0</v>
      </c>
      <c r="EY14" s="17">
        <v>0</v>
      </c>
      <c r="EZ14" s="17">
        <v>9.5</v>
      </c>
      <c r="FA14" s="17">
        <v>20</v>
      </c>
      <c r="FB14" s="17">
        <v>0</v>
      </c>
      <c r="FC14" s="17">
        <v>25.8</v>
      </c>
      <c r="FD14" s="17"/>
      <c r="FE14" s="17"/>
      <c r="FF14" s="17"/>
      <c r="FG14" s="17">
        <v>0</v>
      </c>
      <c r="FH14" s="17"/>
      <c r="FI14" s="17"/>
      <c r="FJ14" s="17">
        <v>5812.9</v>
      </c>
      <c r="FK14" s="15"/>
      <c r="FL14" s="17">
        <v>23.760159999999999</v>
      </c>
      <c r="FM14" s="17">
        <v>7.9130000000000003</v>
      </c>
      <c r="FN14" s="17"/>
      <c r="FO14" s="17">
        <v>13.2</v>
      </c>
      <c r="FP14" s="17"/>
      <c r="FQ14" s="17">
        <v>9.4354499999999994</v>
      </c>
      <c r="FR14" s="17">
        <v>11.3</v>
      </c>
      <c r="FS14" s="17">
        <v>16.2</v>
      </c>
      <c r="FT14" s="17">
        <v>81.808610000000002</v>
      </c>
    </row>
    <row r="15" spans="1:176" ht="24" customHeight="1" x14ac:dyDescent="0.35">
      <c r="A15" s="16" t="s">
        <v>55</v>
      </c>
      <c r="B15" s="16" t="s">
        <v>750</v>
      </c>
      <c r="C15" s="17"/>
      <c r="D15" s="17"/>
      <c r="E15" s="17"/>
      <c r="F15" s="17">
        <v>643.1</v>
      </c>
      <c r="G15" s="17">
        <v>214.5</v>
      </c>
      <c r="H15" s="17"/>
      <c r="I15" s="17"/>
      <c r="J15" s="17">
        <v>88.9</v>
      </c>
      <c r="K15" s="17">
        <v>201.8</v>
      </c>
      <c r="L15" s="17"/>
      <c r="M15" s="17"/>
      <c r="N15" s="17">
        <v>106.5</v>
      </c>
      <c r="O15" s="17">
        <v>106.6</v>
      </c>
      <c r="P15" s="17">
        <v>106.4</v>
      </c>
      <c r="Q15" s="17">
        <v>208.6</v>
      </c>
      <c r="R15" s="17">
        <v>110</v>
      </c>
      <c r="S15" s="17">
        <v>66.5</v>
      </c>
      <c r="T15" s="17">
        <v>554.79999999999995</v>
      </c>
      <c r="U15" s="17">
        <v>10.199999999999999</v>
      </c>
      <c r="V15" s="17"/>
      <c r="W15" s="17"/>
      <c r="X15" s="17"/>
      <c r="Y15" s="17"/>
      <c r="Z15" s="17">
        <v>166.3</v>
      </c>
      <c r="AA15" s="17">
        <v>7.3</v>
      </c>
      <c r="AB15" s="17">
        <v>3.5</v>
      </c>
      <c r="AC15" s="17">
        <v>0</v>
      </c>
      <c r="AD15" s="17">
        <v>6.7</v>
      </c>
      <c r="AE15" s="17">
        <v>11.4</v>
      </c>
      <c r="AF15" s="17">
        <v>58.7</v>
      </c>
      <c r="AG15" s="17">
        <v>6</v>
      </c>
      <c r="AH15" s="17"/>
      <c r="AI15" s="17"/>
      <c r="AJ15" s="17"/>
      <c r="AK15" s="17">
        <v>110.5</v>
      </c>
      <c r="AL15" s="17">
        <v>190.1</v>
      </c>
      <c r="AM15" s="17"/>
      <c r="AN15" s="17"/>
      <c r="AO15" s="17"/>
      <c r="AP15" s="17">
        <v>6.5</v>
      </c>
      <c r="AQ15" s="17">
        <v>145.69999999999999</v>
      </c>
      <c r="AR15" s="17">
        <v>79.900000000000006</v>
      </c>
      <c r="AS15" s="17">
        <v>126.3</v>
      </c>
      <c r="AT15" s="17">
        <v>42.3</v>
      </c>
      <c r="AU15" s="17">
        <v>18.600000000000001</v>
      </c>
      <c r="AV15" s="17">
        <v>19.7</v>
      </c>
      <c r="AW15" s="17">
        <v>88.6</v>
      </c>
      <c r="AX15" s="17">
        <v>0</v>
      </c>
      <c r="AY15" s="17">
        <v>0</v>
      </c>
      <c r="AZ15" s="17">
        <v>0</v>
      </c>
      <c r="BA15" s="17">
        <v>108.8</v>
      </c>
      <c r="BB15" s="17">
        <v>8.1</v>
      </c>
      <c r="BC15" s="17">
        <v>9.4</v>
      </c>
      <c r="BD15" s="17">
        <v>45.3</v>
      </c>
      <c r="BE15" s="17">
        <v>42</v>
      </c>
      <c r="BF15" s="17">
        <v>3.8</v>
      </c>
      <c r="BG15" s="17">
        <v>37.5</v>
      </c>
      <c r="BH15" s="17">
        <v>172.4</v>
      </c>
      <c r="BI15" s="17">
        <v>0</v>
      </c>
      <c r="BJ15" s="17"/>
      <c r="BK15" s="17"/>
      <c r="BL15" s="17">
        <v>0</v>
      </c>
      <c r="BM15" s="17"/>
      <c r="BN15" s="17"/>
      <c r="BO15" s="17"/>
      <c r="BP15" s="17">
        <v>85.8</v>
      </c>
      <c r="BQ15" s="17">
        <v>0</v>
      </c>
      <c r="BR15" s="17">
        <v>160.4</v>
      </c>
      <c r="BS15" s="17"/>
      <c r="BT15" s="17">
        <v>65.599999999999994</v>
      </c>
      <c r="BU15" s="17">
        <v>0</v>
      </c>
      <c r="BV15" s="17"/>
      <c r="BW15" s="17"/>
      <c r="BX15" s="17"/>
      <c r="BY15" s="17"/>
      <c r="BZ15" s="17"/>
      <c r="CA15" s="17"/>
      <c r="CB15" s="17"/>
      <c r="CC15" s="17">
        <v>4.7</v>
      </c>
      <c r="CD15" s="17">
        <v>127.7</v>
      </c>
      <c r="CE15" s="17">
        <v>103.9</v>
      </c>
      <c r="CF15" s="17">
        <v>64.2</v>
      </c>
      <c r="CG15" s="17">
        <v>75.8</v>
      </c>
      <c r="CH15" s="17">
        <v>0</v>
      </c>
      <c r="CI15" s="17"/>
      <c r="CJ15" s="17"/>
      <c r="CK15" s="17"/>
      <c r="CL15" s="17">
        <v>0</v>
      </c>
      <c r="CM15" s="17">
        <v>121</v>
      </c>
      <c r="CN15" s="17">
        <v>59</v>
      </c>
      <c r="CO15" s="17"/>
      <c r="CP15" s="17"/>
      <c r="CQ15" s="17"/>
      <c r="CR15" s="17"/>
      <c r="CS15" s="17"/>
      <c r="CT15" s="17">
        <v>0</v>
      </c>
      <c r="CU15" s="17"/>
      <c r="CV15" s="17">
        <v>0</v>
      </c>
      <c r="CW15" s="17">
        <v>114.4</v>
      </c>
      <c r="CX15" s="17">
        <v>0</v>
      </c>
      <c r="CY15" s="17">
        <v>3.3</v>
      </c>
      <c r="CZ15" s="17">
        <v>0</v>
      </c>
      <c r="DA15" s="17">
        <v>19.8</v>
      </c>
      <c r="DB15" s="17">
        <v>10</v>
      </c>
      <c r="DC15" s="17">
        <v>5.5</v>
      </c>
      <c r="DD15" s="17">
        <v>1.2</v>
      </c>
      <c r="DE15" s="17">
        <v>3.3</v>
      </c>
      <c r="DF15" s="17">
        <v>5.2</v>
      </c>
      <c r="DG15" s="17">
        <v>20.2</v>
      </c>
      <c r="DH15" s="17">
        <v>17.3</v>
      </c>
      <c r="DI15" s="17">
        <v>18.7</v>
      </c>
      <c r="DJ15" s="17">
        <v>3.8</v>
      </c>
      <c r="DK15" s="17">
        <v>18.5</v>
      </c>
      <c r="DL15" s="17">
        <v>0</v>
      </c>
      <c r="DM15" s="17">
        <v>0</v>
      </c>
      <c r="DN15" s="17">
        <v>29.3</v>
      </c>
      <c r="DO15" s="17">
        <v>82</v>
      </c>
      <c r="DP15" s="17"/>
      <c r="DQ15" s="17"/>
      <c r="DR15" s="17"/>
      <c r="DS15" s="17"/>
      <c r="DT15" s="17">
        <v>0</v>
      </c>
      <c r="DU15" s="17">
        <v>3.3</v>
      </c>
      <c r="DV15" s="17">
        <v>20.100000000000001</v>
      </c>
      <c r="DW15" s="17">
        <v>3.1</v>
      </c>
      <c r="DX15" s="17">
        <v>0</v>
      </c>
      <c r="DY15" s="17">
        <v>19.8</v>
      </c>
      <c r="DZ15" s="17">
        <v>9.6</v>
      </c>
      <c r="EA15" s="17">
        <v>17.899999999999999</v>
      </c>
      <c r="EB15" s="17">
        <v>20.2</v>
      </c>
      <c r="EC15" s="17">
        <v>20</v>
      </c>
      <c r="ED15" s="17">
        <v>22.9</v>
      </c>
      <c r="EE15" s="17">
        <v>19.7</v>
      </c>
      <c r="EF15" s="17">
        <v>0</v>
      </c>
      <c r="EG15" s="17">
        <v>50.6</v>
      </c>
      <c r="EH15" s="17">
        <v>65.8</v>
      </c>
      <c r="EI15" s="17">
        <v>2.2000000000000002</v>
      </c>
      <c r="EJ15" s="17">
        <v>2.4</v>
      </c>
      <c r="EK15" s="17">
        <v>20.9</v>
      </c>
      <c r="EL15" s="17">
        <v>6</v>
      </c>
      <c r="EM15" s="17">
        <v>7.9</v>
      </c>
      <c r="EN15" s="17">
        <v>20.399999999999999</v>
      </c>
      <c r="EO15" s="17">
        <v>20.399999999999999</v>
      </c>
      <c r="EP15" s="17">
        <v>20.2</v>
      </c>
      <c r="EQ15" s="17">
        <v>1.3</v>
      </c>
      <c r="ER15" s="17">
        <v>0</v>
      </c>
      <c r="ES15" s="17">
        <v>0</v>
      </c>
      <c r="ET15" s="17">
        <v>0</v>
      </c>
      <c r="EU15" s="17">
        <v>0</v>
      </c>
      <c r="EV15" s="17">
        <v>83.1</v>
      </c>
      <c r="EW15" s="17">
        <v>24</v>
      </c>
      <c r="EX15" s="17">
        <v>0</v>
      </c>
      <c r="EY15" s="17">
        <v>0</v>
      </c>
      <c r="EZ15" s="17">
        <v>9.5</v>
      </c>
      <c r="FA15" s="17">
        <v>20</v>
      </c>
      <c r="FB15" s="17">
        <v>3.9</v>
      </c>
      <c r="FC15" s="17">
        <v>15.9</v>
      </c>
      <c r="FD15" s="17"/>
      <c r="FE15" s="17"/>
      <c r="FF15" s="17"/>
      <c r="FG15" s="17">
        <v>0</v>
      </c>
      <c r="FH15" s="17"/>
      <c r="FI15" s="17"/>
      <c r="FJ15" s="17">
        <v>5685</v>
      </c>
      <c r="FK15" s="15"/>
      <c r="FL15" s="17">
        <v>23.750730000000001</v>
      </c>
      <c r="FM15" s="17">
        <v>7.9139999999999997</v>
      </c>
      <c r="FN15" s="17"/>
      <c r="FO15" s="17">
        <v>13.2</v>
      </c>
      <c r="FP15" s="17"/>
      <c r="FQ15" s="17">
        <v>9.4373500000000003</v>
      </c>
      <c r="FR15" s="17">
        <v>11.3</v>
      </c>
      <c r="FS15" s="17">
        <v>16.2</v>
      </c>
      <c r="FT15" s="17">
        <v>81.802080000000004</v>
      </c>
    </row>
    <row r="16" spans="1:176" ht="24" customHeight="1" x14ac:dyDescent="0.35">
      <c r="A16" s="16" t="s">
        <v>55</v>
      </c>
      <c r="B16" s="16" t="s">
        <v>751</v>
      </c>
      <c r="C16" s="17"/>
      <c r="D16" s="17"/>
      <c r="E16" s="17"/>
      <c r="F16" s="17">
        <v>592.70000000000005</v>
      </c>
      <c r="G16" s="17">
        <v>210</v>
      </c>
      <c r="H16" s="17"/>
      <c r="I16" s="17"/>
      <c r="J16" s="17">
        <v>89.9</v>
      </c>
      <c r="K16" s="17">
        <v>202.4</v>
      </c>
      <c r="L16" s="17"/>
      <c r="M16" s="17"/>
      <c r="N16" s="17">
        <v>105.1</v>
      </c>
      <c r="O16" s="17">
        <v>105.8</v>
      </c>
      <c r="P16" s="17">
        <v>105</v>
      </c>
      <c r="Q16" s="17">
        <v>206.9</v>
      </c>
      <c r="R16" s="17">
        <v>108.8</v>
      </c>
      <c r="S16" s="17">
        <v>66.400000000000006</v>
      </c>
      <c r="T16" s="17">
        <v>558.5</v>
      </c>
      <c r="U16" s="17">
        <v>10.4</v>
      </c>
      <c r="V16" s="17"/>
      <c r="W16" s="17"/>
      <c r="X16" s="17"/>
      <c r="Y16" s="17"/>
      <c r="Z16" s="17">
        <v>163.5</v>
      </c>
      <c r="AA16" s="17">
        <v>7.2</v>
      </c>
      <c r="AB16" s="17">
        <v>3.7</v>
      </c>
      <c r="AC16" s="17">
        <v>0</v>
      </c>
      <c r="AD16" s="17">
        <v>6.7</v>
      </c>
      <c r="AE16" s="17">
        <v>9.5</v>
      </c>
      <c r="AF16" s="17">
        <v>54.8</v>
      </c>
      <c r="AG16" s="17">
        <v>6.1</v>
      </c>
      <c r="AH16" s="17"/>
      <c r="AI16" s="17"/>
      <c r="AJ16" s="17"/>
      <c r="AK16" s="17">
        <v>110.5</v>
      </c>
      <c r="AL16" s="17">
        <v>169.5</v>
      </c>
      <c r="AM16" s="17"/>
      <c r="AN16" s="17"/>
      <c r="AO16" s="17"/>
      <c r="AP16" s="17">
        <v>6.5</v>
      </c>
      <c r="AQ16" s="17">
        <v>161.69999999999999</v>
      </c>
      <c r="AR16" s="17">
        <v>70.2</v>
      </c>
      <c r="AS16" s="17">
        <v>127.5</v>
      </c>
      <c r="AT16" s="17">
        <v>42.2</v>
      </c>
      <c r="AU16" s="17">
        <v>18.5</v>
      </c>
      <c r="AV16" s="17">
        <v>19.7</v>
      </c>
      <c r="AW16" s="17">
        <v>93</v>
      </c>
      <c r="AX16" s="17">
        <v>0</v>
      </c>
      <c r="AY16" s="17">
        <v>0</v>
      </c>
      <c r="AZ16" s="17">
        <v>0</v>
      </c>
      <c r="BA16" s="17">
        <v>108.4</v>
      </c>
      <c r="BB16" s="17">
        <v>8.1</v>
      </c>
      <c r="BC16" s="17">
        <v>9.3000000000000007</v>
      </c>
      <c r="BD16" s="17">
        <v>46</v>
      </c>
      <c r="BE16" s="17">
        <v>41.7</v>
      </c>
      <c r="BF16" s="17">
        <v>3.8</v>
      </c>
      <c r="BG16" s="17">
        <v>37.6</v>
      </c>
      <c r="BH16" s="17">
        <v>172.9</v>
      </c>
      <c r="BI16" s="17">
        <v>0</v>
      </c>
      <c r="BJ16" s="17"/>
      <c r="BK16" s="17"/>
      <c r="BL16" s="17">
        <v>0</v>
      </c>
      <c r="BM16" s="17"/>
      <c r="BN16" s="17"/>
      <c r="BO16" s="17"/>
      <c r="BP16" s="17">
        <v>86.6</v>
      </c>
      <c r="BQ16" s="17">
        <v>0</v>
      </c>
      <c r="BR16" s="17">
        <v>159.30000000000001</v>
      </c>
      <c r="BS16" s="17"/>
      <c r="BT16" s="17">
        <v>65.900000000000006</v>
      </c>
      <c r="BU16" s="17">
        <v>0</v>
      </c>
      <c r="BV16" s="17"/>
      <c r="BW16" s="17"/>
      <c r="BX16" s="17"/>
      <c r="BY16" s="17"/>
      <c r="BZ16" s="17"/>
      <c r="CA16" s="17"/>
      <c r="CB16" s="17"/>
      <c r="CC16" s="17">
        <v>4.7</v>
      </c>
      <c r="CD16" s="17">
        <v>218.5</v>
      </c>
      <c r="CE16" s="17">
        <v>118.2</v>
      </c>
      <c r="CF16" s="17">
        <v>64.400000000000006</v>
      </c>
      <c r="CG16" s="17">
        <v>79.5</v>
      </c>
      <c r="CH16" s="17">
        <v>0</v>
      </c>
      <c r="CI16" s="17"/>
      <c r="CJ16" s="17"/>
      <c r="CK16" s="17"/>
      <c r="CL16" s="17">
        <v>0</v>
      </c>
      <c r="CM16" s="17">
        <v>119.8</v>
      </c>
      <c r="CN16" s="17">
        <v>57.9</v>
      </c>
      <c r="CO16" s="17"/>
      <c r="CP16" s="17"/>
      <c r="CQ16" s="17"/>
      <c r="CR16" s="17"/>
      <c r="CS16" s="17"/>
      <c r="CT16" s="17">
        <v>0</v>
      </c>
      <c r="CU16" s="17"/>
      <c r="CV16" s="17">
        <v>0</v>
      </c>
      <c r="CW16" s="17">
        <v>115</v>
      </c>
      <c r="CX16" s="17">
        <v>0</v>
      </c>
      <c r="CY16" s="17">
        <v>5.5</v>
      </c>
      <c r="CZ16" s="17">
        <v>0</v>
      </c>
      <c r="DA16" s="17">
        <v>20</v>
      </c>
      <c r="DB16" s="17">
        <v>10</v>
      </c>
      <c r="DC16" s="17">
        <v>5.4</v>
      </c>
      <c r="DD16" s="17">
        <v>1.2</v>
      </c>
      <c r="DE16" s="17">
        <v>3.3</v>
      </c>
      <c r="DF16" s="17">
        <v>5.2</v>
      </c>
      <c r="DG16" s="17">
        <v>20.100000000000001</v>
      </c>
      <c r="DH16" s="17">
        <v>17.5</v>
      </c>
      <c r="DI16" s="17">
        <v>18.7</v>
      </c>
      <c r="DJ16" s="17">
        <v>3.8</v>
      </c>
      <c r="DK16" s="17">
        <v>18.5</v>
      </c>
      <c r="DL16" s="17">
        <v>0</v>
      </c>
      <c r="DM16" s="17">
        <v>0</v>
      </c>
      <c r="DN16" s="17">
        <v>29.8</v>
      </c>
      <c r="DO16" s="17">
        <v>82.7</v>
      </c>
      <c r="DP16" s="17"/>
      <c r="DQ16" s="17"/>
      <c r="DR16" s="17"/>
      <c r="DS16" s="17"/>
      <c r="DT16" s="17">
        <v>0</v>
      </c>
      <c r="DU16" s="17">
        <v>3.4</v>
      </c>
      <c r="DV16" s="17">
        <v>19.899999999999999</v>
      </c>
      <c r="DW16" s="17">
        <v>3.1</v>
      </c>
      <c r="DX16" s="17">
        <v>0</v>
      </c>
      <c r="DY16" s="17">
        <v>19.8</v>
      </c>
      <c r="DZ16" s="17">
        <v>9.4</v>
      </c>
      <c r="EA16" s="17">
        <v>18.100000000000001</v>
      </c>
      <c r="EB16" s="17">
        <v>20.2</v>
      </c>
      <c r="EC16" s="17">
        <v>19.600000000000001</v>
      </c>
      <c r="ED16" s="17">
        <v>27.6</v>
      </c>
      <c r="EE16" s="17">
        <v>25.7</v>
      </c>
      <c r="EF16" s="17">
        <v>0</v>
      </c>
      <c r="EG16" s="17">
        <v>47.8</v>
      </c>
      <c r="EH16" s="17">
        <v>74.400000000000006</v>
      </c>
      <c r="EI16" s="17">
        <v>2.5</v>
      </c>
      <c r="EJ16" s="17">
        <v>1.7</v>
      </c>
      <c r="EK16" s="17">
        <v>20.9</v>
      </c>
      <c r="EL16" s="17">
        <v>6</v>
      </c>
      <c r="EM16" s="17">
        <v>7.9</v>
      </c>
      <c r="EN16" s="17">
        <v>20.399999999999999</v>
      </c>
      <c r="EO16" s="17">
        <v>20.399999999999999</v>
      </c>
      <c r="EP16" s="17">
        <v>20.2</v>
      </c>
      <c r="EQ16" s="17">
        <v>3.4</v>
      </c>
      <c r="ER16" s="17">
        <v>0</v>
      </c>
      <c r="ES16" s="17">
        <v>0</v>
      </c>
      <c r="ET16" s="17">
        <v>0</v>
      </c>
      <c r="EU16" s="17">
        <v>0</v>
      </c>
      <c r="EV16" s="17">
        <v>104.9</v>
      </c>
      <c r="EW16" s="17">
        <v>39.700000000000003</v>
      </c>
      <c r="EX16" s="17">
        <v>0</v>
      </c>
      <c r="EY16" s="17">
        <v>0</v>
      </c>
      <c r="EZ16" s="17">
        <v>9.5</v>
      </c>
      <c r="FA16" s="17">
        <v>19.600000000000001</v>
      </c>
      <c r="FB16" s="17">
        <v>9.6</v>
      </c>
      <c r="FC16" s="17">
        <v>0</v>
      </c>
      <c r="FD16" s="17"/>
      <c r="FE16" s="17"/>
      <c r="FF16" s="17"/>
      <c r="FG16" s="17">
        <v>0</v>
      </c>
      <c r="FH16" s="17"/>
      <c r="FI16" s="17"/>
      <c r="FJ16" s="17">
        <v>5767.7</v>
      </c>
      <c r="FK16" s="15"/>
      <c r="FL16" s="17">
        <v>23.77148</v>
      </c>
      <c r="FM16" s="17">
        <v>7.9139999999999997</v>
      </c>
      <c r="FN16" s="17"/>
      <c r="FO16" s="17">
        <v>13.2</v>
      </c>
      <c r="FP16" s="17"/>
      <c r="FQ16" s="17">
        <v>9.4391200000000008</v>
      </c>
      <c r="FR16" s="17">
        <v>11.3</v>
      </c>
      <c r="FS16" s="17">
        <v>16.2</v>
      </c>
      <c r="FT16" s="17">
        <v>81.824600000000004</v>
      </c>
    </row>
    <row r="17" spans="1:176" ht="24" customHeight="1" x14ac:dyDescent="0.35">
      <c r="A17" s="16" t="s">
        <v>55</v>
      </c>
      <c r="B17" s="16" t="s">
        <v>752</v>
      </c>
      <c r="C17" s="17"/>
      <c r="D17" s="17"/>
      <c r="E17" s="17"/>
      <c r="F17" s="17">
        <v>599.20000000000005</v>
      </c>
      <c r="G17" s="17">
        <v>195.3</v>
      </c>
      <c r="H17" s="17"/>
      <c r="I17" s="17"/>
      <c r="J17" s="17">
        <v>90.6</v>
      </c>
      <c r="K17" s="17">
        <v>242</v>
      </c>
      <c r="L17" s="17"/>
      <c r="M17" s="17"/>
      <c r="N17" s="17">
        <v>106.3</v>
      </c>
      <c r="O17" s="17">
        <v>106.8</v>
      </c>
      <c r="P17" s="17">
        <v>106</v>
      </c>
      <c r="Q17" s="17">
        <v>208</v>
      </c>
      <c r="R17" s="17">
        <v>108.5</v>
      </c>
      <c r="S17" s="17">
        <v>66.3</v>
      </c>
      <c r="T17" s="17">
        <v>563.5</v>
      </c>
      <c r="U17" s="17">
        <v>10.4</v>
      </c>
      <c r="V17" s="17"/>
      <c r="W17" s="17"/>
      <c r="X17" s="17"/>
      <c r="Y17" s="17"/>
      <c r="Z17" s="17">
        <v>167.2</v>
      </c>
      <c r="AA17" s="17">
        <v>7.4</v>
      </c>
      <c r="AB17" s="17">
        <v>3.7</v>
      </c>
      <c r="AC17" s="17">
        <v>0</v>
      </c>
      <c r="AD17" s="17">
        <v>6.7</v>
      </c>
      <c r="AE17" s="17">
        <v>9.1</v>
      </c>
      <c r="AF17" s="17">
        <v>55.4</v>
      </c>
      <c r="AG17" s="17">
        <v>4.7</v>
      </c>
      <c r="AH17" s="17"/>
      <c r="AI17" s="17"/>
      <c r="AJ17" s="17"/>
      <c r="AK17" s="17">
        <v>111.2</v>
      </c>
      <c r="AL17" s="17">
        <v>158.30000000000001</v>
      </c>
      <c r="AM17" s="17"/>
      <c r="AN17" s="17"/>
      <c r="AO17" s="17"/>
      <c r="AP17" s="17">
        <v>6.5</v>
      </c>
      <c r="AQ17" s="17">
        <v>158.4</v>
      </c>
      <c r="AR17" s="17">
        <v>21</v>
      </c>
      <c r="AS17" s="17">
        <v>128.1</v>
      </c>
      <c r="AT17" s="17">
        <v>42.4</v>
      </c>
      <c r="AU17" s="17">
        <v>18.7</v>
      </c>
      <c r="AV17" s="17">
        <v>19.7</v>
      </c>
      <c r="AW17" s="17">
        <v>91.2</v>
      </c>
      <c r="AX17" s="17">
        <v>0</v>
      </c>
      <c r="AY17" s="17">
        <v>0</v>
      </c>
      <c r="AZ17" s="17">
        <v>0</v>
      </c>
      <c r="BA17" s="17">
        <v>109.2</v>
      </c>
      <c r="BB17" s="17">
        <v>8.1</v>
      </c>
      <c r="BC17" s="17">
        <v>9.4</v>
      </c>
      <c r="BD17" s="17">
        <v>46</v>
      </c>
      <c r="BE17" s="17">
        <v>40</v>
      </c>
      <c r="BF17" s="17">
        <v>3.8</v>
      </c>
      <c r="BG17" s="17">
        <v>38</v>
      </c>
      <c r="BH17" s="17">
        <v>174.5</v>
      </c>
      <c r="BI17" s="17">
        <v>0</v>
      </c>
      <c r="BJ17" s="17"/>
      <c r="BK17" s="17"/>
      <c r="BL17" s="17">
        <v>0</v>
      </c>
      <c r="BM17" s="17"/>
      <c r="BN17" s="17"/>
      <c r="BO17" s="17"/>
      <c r="BP17" s="17">
        <v>87</v>
      </c>
      <c r="BQ17" s="17">
        <v>0</v>
      </c>
      <c r="BR17" s="17">
        <v>159.9</v>
      </c>
      <c r="BS17" s="17"/>
      <c r="BT17" s="17">
        <v>65.7</v>
      </c>
      <c r="BU17" s="17">
        <v>0</v>
      </c>
      <c r="BV17" s="17"/>
      <c r="BW17" s="17"/>
      <c r="BX17" s="17"/>
      <c r="BY17" s="17"/>
      <c r="BZ17" s="17"/>
      <c r="CA17" s="17"/>
      <c r="CB17" s="17"/>
      <c r="CC17" s="17">
        <v>4.7</v>
      </c>
      <c r="CD17" s="17">
        <v>221.5</v>
      </c>
      <c r="CE17" s="17">
        <v>119.1</v>
      </c>
      <c r="CF17" s="17">
        <v>65.099999999999994</v>
      </c>
      <c r="CG17" s="17">
        <v>77.900000000000006</v>
      </c>
      <c r="CH17" s="17">
        <v>15</v>
      </c>
      <c r="CI17" s="17"/>
      <c r="CJ17" s="17"/>
      <c r="CK17" s="17"/>
      <c r="CL17" s="17">
        <v>0</v>
      </c>
      <c r="CM17" s="17">
        <v>121.2</v>
      </c>
      <c r="CN17" s="17">
        <v>58.4</v>
      </c>
      <c r="CO17" s="17"/>
      <c r="CP17" s="17"/>
      <c r="CQ17" s="17"/>
      <c r="CR17" s="17"/>
      <c r="CS17" s="17"/>
      <c r="CT17" s="17">
        <v>0</v>
      </c>
      <c r="CU17" s="17"/>
      <c r="CV17" s="17">
        <v>0</v>
      </c>
      <c r="CW17" s="17">
        <v>117</v>
      </c>
      <c r="CX17" s="17">
        <v>0</v>
      </c>
      <c r="CY17" s="17">
        <v>5.2</v>
      </c>
      <c r="CZ17" s="17">
        <v>0</v>
      </c>
      <c r="DA17" s="17">
        <v>20</v>
      </c>
      <c r="DB17" s="17">
        <v>9.9</v>
      </c>
      <c r="DC17" s="17">
        <v>5.4</v>
      </c>
      <c r="DD17" s="17">
        <v>1.2</v>
      </c>
      <c r="DE17" s="17">
        <v>3.3</v>
      </c>
      <c r="DF17" s="17">
        <v>5.2</v>
      </c>
      <c r="DG17" s="17">
        <v>20.5</v>
      </c>
      <c r="DH17" s="17">
        <v>17.5</v>
      </c>
      <c r="DI17" s="17">
        <v>18.7</v>
      </c>
      <c r="DJ17" s="17">
        <v>3.8</v>
      </c>
      <c r="DK17" s="17">
        <v>18.5</v>
      </c>
      <c r="DL17" s="17">
        <v>0</v>
      </c>
      <c r="DM17" s="17">
        <v>0</v>
      </c>
      <c r="DN17" s="17">
        <v>29.6</v>
      </c>
      <c r="DO17" s="17">
        <v>81.900000000000006</v>
      </c>
      <c r="DP17" s="17"/>
      <c r="DQ17" s="17"/>
      <c r="DR17" s="17"/>
      <c r="DS17" s="17"/>
      <c r="DT17" s="17">
        <v>0</v>
      </c>
      <c r="DU17" s="17">
        <v>3.4</v>
      </c>
      <c r="DV17" s="17">
        <v>19.3</v>
      </c>
      <c r="DW17" s="17">
        <v>3.1</v>
      </c>
      <c r="DX17" s="17">
        <v>0</v>
      </c>
      <c r="DY17" s="17">
        <v>19.8</v>
      </c>
      <c r="DZ17" s="17">
        <v>12.7</v>
      </c>
      <c r="EA17" s="17">
        <v>18</v>
      </c>
      <c r="EB17" s="17">
        <v>20.3</v>
      </c>
      <c r="EC17" s="17">
        <v>19.899999999999999</v>
      </c>
      <c r="ED17" s="17">
        <v>28.1</v>
      </c>
      <c r="EE17" s="17">
        <v>27.3</v>
      </c>
      <c r="EF17" s="17">
        <v>0</v>
      </c>
      <c r="EG17" s="17">
        <v>41.3</v>
      </c>
      <c r="EH17" s="17">
        <v>70.7</v>
      </c>
      <c r="EI17" s="17">
        <v>3.1</v>
      </c>
      <c r="EJ17" s="17">
        <v>2.1</v>
      </c>
      <c r="EK17" s="17">
        <v>20.9</v>
      </c>
      <c r="EL17" s="17">
        <v>6</v>
      </c>
      <c r="EM17" s="17">
        <v>7.9</v>
      </c>
      <c r="EN17" s="17">
        <v>20.399999999999999</v>
      </c>
      <c r="EO17" s="17">
        <v>20.399999999999999</v>
      </c>
      <c r="EP17" s="17">
        <v>20.2</v>
      </c>
      <c r="EQ17" s="17">
        <v>2.6</v>
      </c>
      <c r="ER17" s="17">
        <v>0</v>
      </c>
      <c r="ES17" s="17">
        <v>0</v>
      </c>
      <c r="ET17" s="17">
        <v>0</v>
      </c>
      <c r="EU17" s="17">
        <v>0</v>
      </c>
      <c r="EV17" s="17">
        <v>91.7</v>
      </c>
      <c r="EW17" s="17">
        <v>35.200000000000003</v>
      </c>
      <c r="EX17" s="17">
        <v>0</v>
      </c>
      <c r="EY17" s="17">
        <v>0</v>
      </c>
      <c r="EZ17" s="17">
        <v>9.6</v>
      </c>
      <c r="FA17" s="17">
        <v>20</v>
      </c>
      <c r="FB17" s="17">
        <v>9.3000000000000007</v>
      </c>
      <c r="FC17" s="17">
        <v>0</v>
      </c>
      <c r="FD17" s="17"/>
      <c r="FE17" s="17"/>
      <c r="FF17" s="17"/>
      <c r="FG17" s="17">
        <v>0</v>
      </c>
      <c r="FH17" s="17"/>
      <c r="FI17" s="17"/>
      <c r="FJ17" s="17">
        <v>5748.1</v>
      </c>
      <c r="FK17" s="15"/>
      <c r="FL17" s="17">
        <v>23.7364</v>
      </c>
      <c r="FM17" s="17">
        <v>7.9119999999999999</v>
      </c>
      <c r="FN17" s="17"/>
      <c r="FO17" s="17">
        <v>13.2</v>
      </c>
      <c r="FP17" s="17"/>
      <c r="FQ17" s="17">
        <v>9.44</v>
      </c>
      <c r="FR17" s="17">
        <v>11.3</v>
      </c>
      <c r="FS17" s="17">
        <v>16.2</v>
      </c>
      <c r="FT17" s="17">
        <v>81.788399999999996</v>
      </c>
    </row>
    <row r="18" spans="1:176" ht="24" customHeight="1" x14ac:dyDescent="0.35">
      <c r="A18" s="18" t="s">
        <v>55</v>
      </c>
      <c r="B18" s="18" t="s">
        <v>753</v>
      </c>
      <c r="C18" s="19"/>
      <c r="D18" s="19"/>
      <c r="E18" s="19"/>
      <c r="F18" s="19">
        <v>596.4</v>
      </c>
      <c r="G18" s="19">
        <v>199.3</v>
      </c>
      <c r="H18" s="19"/>
      <c r="I18" s="19"/>
      <c r="J18" s="19">
        <v>90.2</v>
      </c>
      <c r="K18" s="19">
        <v>241.4</v>
      </c>
      <c r="L18" s="19"/>
      <c r="M18" s="19"/>
      <c r="N18" s="19">
        <v>105.9</v>
      </c>
      <c r="O18" s="19">
        <v>106.9</v>
      </c>
      <c r="P18" s="19">
        <v>106.2</v>
      </c>
      <c r="Q18" s="19">
        <v>207.7</v>
      </c>
      <c r="R18" s="19">
        <v>110.1</v>
      </c>
      <c r="S18" s="19">
        <v>66.099999999999994</v>
      </c>
      <c r="T18" s="19">
        <v>558.70000000000005</v>
      </c>
      <c r="U18" s="19">
        <v>10.4</v>
      </c>
      <c r="V18" s="19"/>
      <c r="W18" s="19"/>
      <c r="X18" s="19"/>
      <c r="Y18" s="19"/>
      <c r="Z18" s="19">
        <v>167.8</v>
      </c>
      <c r="AA18" s="19">
        <v>7.4</v>
      </c>
      <c r="AB18" s="19">
        <v>3.1</v>
      </c>
      <c r="AC18" s="19">
        <v>0</v>
      </c>
      <c r="AD18" s="19">
        <v>6.7</v>
      </c>
      <c r="AE18" s="19">
        <v>8.6999999999999993</v>
      </c>
      <c r="AF18" s="19">
        <v>55.1</v>
      </c>
      <c r="AG18" s="19">
        <v>4.7</v>
      </c>
      <c r="AH18" s="19"/>
      <c r="AI18" s="19"/>
      <c r="AJ18" s="19"/>
      <c r="AK18" s="19">
        <v>111.3</v>
      </c>
      <c r="AL18" s="19">
        <v>167.1</v>
      </c>
      <c r="AM18" s="19"/>
      <c r="AN18" s="19"/>
      <c r="AO18" s="19"/>
      <c r="AP18" s="19">
        <v>6.5</v>
      </c>
      <c r="AQ18" s="19">
        <v>162</v>
      </c>
      <c r="AR18" s="19">
        <v>21</v>
      </c>
      <c r="AS18" s="19">
        <v>127.7</v>
      </c>
      <c r="AT18" s="19">
        <v>42.3</v>
      </c>
      <c r="AU18" s="19">
        <v>18.7</v>
      </c>
      <c r="AV18" s="19">
        <v>19.7</v>
      </c>
      <c r="AW18" s="19">
        <v>91.5</v>
      </c>
      <c r="AX18" s="19">
        <v>0</v>
      </c>
      <c r="AY18" s="19">
        <v>0</v>
      </c>
      <c r="AZ18" s="19">
        <v>0</v>
      </c>
      <c r="BA18" s="19">
        <v>108.9</v>
      </c>
      <c r="BB18" s="19">
        <v>8.1999999999999993</v>
      </c>
      <c r="BC18" s="19">
        <v>9.3000000000000007</v>
      </c>
      <c r="BD18" s="19">
        <v>46.1</v>
      </c>
      <c r="BE18" s="19">
        <v>38.299999999999997</v>
      </c>
      <c r="BF18" s="19">
        <v>3.8</v>
      </c>
      <c r="BG18" s="19">
        <v>38.4</v>
      </c>
      <c r="BH18" s="19">
        <v>174.7</v>
      </c>
      <c r="BI18" s="19">
        <v>0</v>
      </c>
      <c r="BJ18" s="19"/>
      <c r="BK18" s="19"/>
      <c r="BL18" s="19">
        <v>0</v>
      </c>
      <c r="BM18" s="19"/>
      <c r="BN18" s="19"/>
      <c r="BO18" s="19"/>
      <c r="BP18" s="19">
        <v>87.1</v>
      </c>
      <c r="BQ18" s="19">
        <v>0</v>
      </c>
      <c r="BR18" s="19">
        <v>159.5</v>
      </c>
      <c r="BS18" s="19"/>
      <c r="BT18" s="19">
        <v>66.900000000000006</v>
      </c>
      <c r="BU18" s="19">
        <v>0</v>
      </c>
      <c r="BV18" s="19"/>
      <c r="BW18" s="19"/>
      <c r="BX18" s="19"/>
      <c r="BY18" s="19"/>
      <c r="BZ18" s="19"/>
      <c r="CA18" s="19"/>
      <c r="CB18" s="19"/>
      <c r="CC18" s="19">
        <v>4.5999999999999996</v>
      </c>
      <c r="CD18" s="19">
        <v>209.9</v>
      </c>
      <c r="CE18" s="19">
        <v>120.9</v>
      </c>
      <c r="CF18" s="19">
        <v>63.2</v>
      </c>
      <c r="CG18" s="19">
        <v>77.8</v>
      </c>
      <c r="CH18" s="19">
        <v>15</v>
      </c>
      <c r="CI18" s="19"/>
      <c r="CJ18" s="19"/>
      <c r="CK18" s="19"/>
      <c r="CL18" s="19">
        <v>0</v>
      </c>
      <c r="CM18" s="19">
        <v>120.5</v>
      </c>
      <c r="CN18" s="19">
        <v>58.2</v>
      </c>
      <c r="CO18" s="19"/>
      <c r="CP18" s="19"/>
      <c r="CQ18" s="19"/>
      <c r="CR18" s="19"/>
      <c r="CS18" s="19"/>
      <c r="CT18" s="19">
        <v>0</v>
      </c>
      <c r="CU18" s="19"/>
      <c r="CV18" s="19">
        <v>0</v>
      </c>
      <c r="CW18" s="19">
        <v>118.2</v>
      </c>
      <c r="CX18" s="19">
        <v>0</v>
      </c>
      <c r="CY18" s="19">
        <v>5.3</v>
      </c>
      <c r="CZ18" s="19">
        <v>0</v>
      </c>
      <c r="DA18" s="19">
        <v>20</v>
      </c>
      <c r="DB18" s="19">
        <v>9.9</v>
      </c>
      <c r="DC18" s="19">
        <v>5.5</v>
      </c>
      <c r="DD18" s="19">
        <v>1.2</v>
      </c>
      <c r="DE18" s="19">
        <v>3.3</v>
      </c>
      <c r="DF18" s="19">
        <v>5.2</v>
      </c>
      <c r="DG18" s="19">
        <v>20.6</v>
      </c>
      <c r="DH18" s="19">
        <v>17.5</v>
      </c>
      <c r="DI18" s="19">
        <v>18.7</v>
      </c>
      <c r="DJ18" s="19">
        <v>3.8</v>
      </c>
      <c r="DK18" s="19">
        <v>18.5</v>
      </c>
      <c r="DL18" s="19">
        <v>0</v>
      </c>
      <c r="DM18" s="19">
        <v>0</v>
      </c>
      <c r="DN18" s="19">
        <v>29.7</v>
      </c>
      <c r="DO18" s="19">
        <v>83.1</v>
      </c>
      <c r="DP18" s="19"/>
      <c r="DQ18" s="19"/>
      <c r="DR18" s="19"/>
      <c r="DS18" s="19"/>
      <c r="DT18" s="19">
        <v>0</v>
      </c>
      <c r="DU18" s="19">
        <v>3.3</v>
      </c>
      <c r="DV18" s="19">
        <v>18.899999999999999</v>
      </c>
      <c r="DW18" s="19">
        <v>3.1</v>
      </c>
      <c r="DX18" s="19">
        <v>0</v>
      </c>
      <c r="DY18" s="19">
        <v>19.8</v>
      </c>
      <c r="DZ18" s="19">
        <v>12.7</v>
      </c>
      <c r="EA18" s="19">
        <v>17.8</v>
      </c>
      <c r="EB18" s="19">
        <v>20.2</v>
      </c>
      <c r="EC18" s="19">
        <v>20</v>
      </c>
      <c r="ED18" s="19">
        <v>23</v>
      </c>
      <c r="EE18" s="19">
        <v>25.6</v>
      </c>
      <c r="EF18" s="19">
        <v>0</v>
      </c>
      <c r="EG18" s="19">
        <v>35.5</v>
      </c>
      <c r="EH18" s="19">
        <v>72.400000000000006</v>
      </c>
      <c r="EI18" s="19">
        <v>1.9</v>
      </c>
      <c r="EJ18" s="19">
        <v>1.2</v>
      </c>
      <c r="EK18" s="19">
        <v>20.9</v>
      </c>
      <c r="EL18" s="19">
        <v>6</v>
      </c>
      <c r="EM18" s="19">
        <v>7.9</v>
      </c>
      <c r="EN18" s="19">
        <v>20.399999999999999</v>
      </c>
      <c r="EO18" s="19">
        <v>20.399999999999999</v>
      </c>
      <c r="EP18" s="19">
        <v>20.2</v>
      </c>
      <c r="EQ18" s="19">
        <v>4.4000000000000004</v>
      </c>
      <c r="ER18" s="19">
        <v>0</v>
      </c>
      <c r="ES18" s="19">
        <v>0</v>
      </c>
      <c r="ET18" s="19">
        <v>0</v>
      </c>
      <c r="EU18" s="19">
        <v>0</v>
      </c>
      <c r="EV18" s="19">
        <v>78.2</v>
      </c>
      <c r="EW18" s="19">
        <v>27.9</v>
      </c>
      <c r="EX18" s="19">
        <v>0</v>
      </c>
      <c r="EY18" s="19">
        <v>0</v>
      </c>
      <c r="EZ18" s="19">
        <v>9.5</v>
      </c>
      <c r="FA18" s="19">
        <v>20</v>
      </c>
      <c r="FB18" s="19">
        <v>9.6</v>
      </c>
      <c r="FC18" s="19">
        <v>0</v>
      </c>
      <c r="FD18" s="19"/>
      <c r="FE18" s="19"/>
      <c r="FF18" s="19"/>
      <c r="FG18" s="19">
        <v>0</v>
      </c>
      <c r="FH18" s="19"/>
      <c r="FI18" s="19"/>
      <c r="FJ18" s="19">
        <v>5713.2</v>
      </c>
      <c r="FK18" s="15"/>
      <c r="FL18" s="19">
        <v>23.647880000000001</v>
      </c>
      <c r="FM18" s="19">
        <v>7.91</v>
      </c>
      <c r="FN18" s="19"/>
      <c r="FO18" s="19">
        <v>13.2</v>
      </c>
      <c r="FP18" s="19"/>
      <c r="FQ18" s="19">
        <v>9.4406499999999998</v>
      </c>
      <c r="FR18" s="19">
        <v>11.4</v>
      </c>
      <c r="FS18" s="19">
        <v>16.100000000000001</v>
      </c>
      <c r="FT18" s="19">
        <v>81.698530000000005</v>
      </c>
    </row>
    <row r="19" spans="1:176" ht="24" customHeight="1" x14ac:dyDescent="0.35">
      <c r="A19" s="13" t="s">
        <v>55</v>
      </c>
      <c r="B19" s="13" t="s">
        <v>754</v>
      </c>
      <c r="C19" s="14"/>
      <c r="D19" s="14"/>
      <c r="E19" s="14"/>
      <c r="F19" s="14">
        <v>598.5</v>
      </c>
      <c r="G19" s="14">
        <v>197.7</v>
      </c>
      <c r="H19" s="14"/>
      <c r="I19" s="14"/>
      <c r="J19" s="14">
        <v>91.4</v>
      </c>
      <c r="K19" s="14">
        <v>241.4</v>
      </c>
      <c r="L19" s="14"/>
      <c r="M19" s="14"/>
      <c r="N19" s="14">
        <v>106.6</v>
      </c>
      <c r="O19" s="14">
        <v>105</v>
      </c>
      <c r="P19" s="14">
        <v>106.2</v>
      </c>
      <c r="Q19" s="14">
        <v>207.5</v>
      </c>
      <c r="R19" s="14">
        <v>108.6</v>
      </c>
      <c r="S19" s="14">
        <v>66.7</v>
      </c>
      <c r="T19" s="14">
        <v>558.70000000000005</v>
      </c>
      <c r="U19" s="14">
        <v>10.4</v>
      </c>
      <c r="V19" s="14"/>
      <c r="W19" s="14"/>
      <c r="X19" s="14"/>
      <c r="Y19" s="14"/>
      <c r="Z19" s="14">
        <v>163.1</v>
      </c>
      <c r="AA19" s="14">
        <v>7.4</v>
      </c>
      <c r="AB19" s="14">
        <v>3.1</v>
      </c>
      <c r="AC19" s="14">
        <v>0</v>
      </c>
      <c r="AD19" s="14">
        <v>6.7</v>
      </c>
      <c r="AE19" s="14">
        <v>8.5</v>
      </c>
      <c r="AF19" s="14">
        <v>55.8</v>
      </c>
      <c r="AG19" s="14">
        <v>4.5999999999999996</v>
      </c>
      <c r="AH19" s="14"/>
      <c r="AI19" s="14"/>
      <c r="AJ19" s="14"/>
      <c r="AK19" s="14">
        <v>111.2</v>
      </c>
      <c r="AL19" s="14">
        <v>188.3</v>
      </c>
      <c r="AM19" s="14"/>
      <c r="AN19" s="14"/>
      <c r="AO19" s="14"/>
      <c r="AP19" s="14">
        <v>6.5</v>
      </c>
      <c r="AQ19" s="14">
        <v>187.8</v>
      </c>
      <c r="AR19" s="14">
        <v>21</v>
      </c>
      <c r="AS19" s="14">
        <v>127.8</v>
      </c>
      <c r="AT19" s="14">
        <v>42.3</v>
      </c>
      <c r="AU19" s="14">
        <v>18.7</v>
      </c>
      <c r="AV19" s="14">
        <v>19.7</v>
      </c>
      <c r="AW19" s="14">
        <v>91.4</v>
      </c>
      <c r="AX19" s="14">
        <v>0</v>
      </c>
      <c r="AY19" s="14">
        <v>0</v>
      </c>
      <c r="AZ19" s="14">
        <v>0</v>
      </c>
      <c r="BA19" s="14">
        <v>108.3</v>
      </c>
      <c r="BB19" s="14">
        <v>8.1</v>
      </c>
      <c r="BC19" s="14">
        <v>9.4</v>
      </c>
      <c r="BD19" s="14">
        <v>46.4</v>
      </c>
      <c r="BE19" s="14">
        <v>38.1</v>
      </c>
      <c r="BF19" s="14">
        <v>3.8</v>
      </c>
      <c r="BG19" s="14">
        <v>38.1</v>
      </c>
      <c r="BH19" s="14">
        <v>173.9</v>
      </c>
      <c r="BI19" s="14">
        <v>0</v>
      </c>
      <c r="BJ19" s="14"/>
      <c r="BK19" s="14"/>
      <c r="BL19" s="14">
        <v>0</v>
      </c>
      <c r="BM19" s="14"/>
      <c r="BN19" s="14"/>
      <c r="BO19" s="14"/>
      <c r="BP19" s="14">
        <v>87.1</v>
      </c>
      <c r="BQ19" s="14">
        <v>0</v>
      </c>
      <c r="BR19" s="14">
        <v>159.19999999999999</v>
      </c>
      <c r="BS19" s="14"/>
      <c r="BT19" s="14">
        <v>64.099999999999994</v>
      </c>
      <c r="BU19" s="14">
        <v>0</v>
      </c>
      <c r="BV19" s="14"/>
      <c r="BW19" s="14"/>
      <c r="BX19" s="14"/>
      <c r="BY19" s="14"/>
      <c r="BZ19" s="14"/>
      <c r="CA19" s="14"/>
      <c r="CB19" s="14"/>
      <c r="CC19" s="14">
        <v>4.5999999999999996</v>
      </c>
      <c r="CD19" s="14">
        <v>242</v>
      </c>
      <c r="CE19" s="14">
        <v>131.19999999999999</v>
      </c>
      <c r="CF19" s="14">
        <v>54.3</v>
      </c>
      <c r="CG19" s="14">
        <v>77.8</v>
      </c>
      <c r="CH19" s="14">
        <v>15</v>
      </c>
      <c r="CI19" s="14"/>
      <c r="CJ19" s="14"/>
      <c r="CK19" s="14"/>
      <c r="CL19" s="14">
        <v>0</v>
      </c>
      <c r="CM19" s="14">
        <v>120.2</v>
      </c>
      <c r="CN19" s="14">
        <v>57.9</v>
      </c>
      <c r="CO19" s="14"/>
      <c r="CP19" s="14"/>
      <c r="CQ19" s="14"/>
      <c r="CR19" s="14"/>
      <c r="CS19" s="14"/>
      <c r="CT19" s="14">
        <v>0</v>
      </c>
      <c r="CU19" s="14"/>
      <c r="CV19" s="14">
        <v>0</v>
      </c>
      <c r="CW19" s="14">
        <v>116.5</v>
      </c>
      <c r="CX19" s="14">
        <v>0</v>
      </c>
      <c r="CY19" s="14">
        <v>5.3</v>
      </c>
      <c r="CZ19" s="14">
        <v>0</v>
      </c>
      <c r="DA19" s="14">
        <v>20</v>
      </c>
      <c r="DB19" s="14">
        <v>10</v>
      </c>
      <c r="DC19" s="14">
        <v>5.5</v>
      </c>
      <c r="DD19" s="14">
        <v>1.2</v>
      </c>
      <c r="DE19" s="14">
        <v>3.3</v>
      </c>
      <c r="DF19" s="14">
        <v>5.2</v>
      </c>
      <c r="DG19" s="14">
        <v>20.399999999999999</v>
      </c>
      <c r="DH19" s="14">
        <v>17.5</v>
      </c>
      <c r="DI19" s="14">
        <v>18.7</v>
      </c>
      <c r="DJ19" s="14">
        <v>3.8</v>
      </c>
      <c r="DK19" s="14">
        <v>18.5</v>
      </c>
      <c r="DL19" s="14">
        <v>0</v>
      </c>
      <c r="DM19" s="14">
        <v>0</v>
      </c>
      <c r="DN19" s="14">
        <v>29.6</v>
      </c>
      <c r="DO19" s="14">
        <v>83.4</v>
      </c>
      <c r="DP19" s="14"/>
      <c r="DQ19" s="14"/>
      <c r="DR19" s="14"/>
      <c r="DS19" s="14"/>
      <c r="DT19" s="14">
        <v>0</v>
      </c>
      <c r="DU19" s="14">
        <v>3.3</v>
      </c>
      <c r="DV19" s="14">
        <v>19.100000000000001</v>
      </c>
      <c r="DW19" s="14">
        <v>3.1</v>
      </c>
      <c r="DX19" s="14">
        <v>0</v>
      </c>
      <c r="DY19" s="14">
        <v>19.8</v>
      </c>
      <c r="DZ19" s="14">
        <v>12.8</v>
      </c>
      <c r="EA19" s="14">
        <v>17.399999999999999</v>
      </c>
      <c r="EB19" s="14">
        <v>20.2</v>
      </c>
      <c r="EC19" s="14">
        <v>20</v>
      </c>
      <c r="ED19" s="14">
        <v>19.2</v>
      </c>
      <c r="EE19" s="14">
        <v>16.8</v>
      </c>
      <c r="EF19" s="14">
        <v>0</v>
      </c>
      <c r="EG19" s="14">
        <v>40.6</v>
      </c>
      <c r="EH19" s="14">
        <v>69.3</v>
      </c>
      <c r="EI19" s="14">
        <v>1.1000000000000001</v>
      </c>
      <c r="EJ19" s="14">
        <v>1.7</v>
      </c>
      <c r="EK19" s="14">
        <v>20.9</v>
      </c>
      <c r="EL19" s="14">
        <v>6</v>
      </c>
      <c r="EM19" s="14">
        <v>7.9</v>
      </c>
      <c r="EN19" s="14">
        <v>20.399999999999999</v>
      </c>
      <c r="EO19" s="14">
        <v>20.399999999999999</v>
      </c>
      <c r="EP19" s="14">
        <v>20.2</v>
      </c>
      <c r="EQ19" s="14">
        <v>3.4</v>
      </c>
      <c r="ER19" s="14">
        <v>0</v>
      </c>
      <c r="ES19" s="14">
        <v>0</v>
      </c>
      <c r="ET19" s="14">
        <v>0</v>
      </c>
      <c r="EU19" s="14">
        <v>0</v>
      </c>
      <c r="EV19" s="14">
        <v>72</v>
      </c>
      <c r="EW19" s="14">
        <v>21.8</v>
      </c>
      <c r="EX19" s="14">
        <v>0</v>
      </c>
      <c r="EY19" s="14">
        <v>0</v>
      </c>
      <c r="EZ19" s="14">
        <v>9.5</v>
      </c>
      <c r="FA19" s="14">
        <v>20</v>
      </c>
      <c r="FB19" s="14">
        <v>9.1999999999999993</v>
      </c>
      <c r="FC19" s="14">
        <v>0</v>
      </c>
      <c r="FD19" s="14"/>
      <c r="FE19" s="14"/>
      <c r="FF19" s="14"/>
      <c r="FG19" s="14">
        <v>0</v>
      </c>
      <c r="FH19" s="14"/>
      <c r="FI19" s="14"/>
      <c r="FJ19" s="14">
        <v>5757.1</v>
      </c>
      <c r="FK19" s="15"/>
      <c r="FL19" s="14">
        <v>23.701270000000001</v>
      </c>
      <c r="FM19" s="14">
        <v>7.9340000000000002</v>
      </c>
      <c r="FN19" s="14"/>
      <c r="FO19" s="14">
        <v>13.2</v>
      </c>
      <c r="FP19" s="14"/>
      <c r="FQ19" s="14">
        <v>9.4410000000000007</v>
      </c>
      <c r="FR19" s="14">
        <v>11.5</v>
      </c>
      <c r="FS19" s="14">
        <v>16.2</v>
      </c>
      <c r="FT19" s="14">
        <v>81.97627</v>
      </c>
    </row>
    <row r="20" spans="1:176" ht="24" customHeight="1" x14ac:dyDescent="0.35">
      <c r="A20" s="16" t="s">
        <v>55</v>
      </c>
      <c r="B20" s="16" t="s">
        <v>755</v>
      </c>
      <c r="C20" s="17"/>
      <c r="D20" s="17"/>
      <c r="E20" s="17"/>
      <c r="F20" s="17">
        <v>602.4</v>
      </c>
      <c r="G20" s="17">
        <v>196.8</v>
      </c>
      <c r="H20" s="17"/>
      <c r="I20" s="17"/>
      <c r="J20" s="17">
        <v>89.8</v>
      </c>
      <c r="K20" s="17">
        <v>240.6</v>
      </c>
      <c r="L20" s="17"/>
      <c r="M20" s="17"/>
      <c r="N20" s="17">
        <v>106.8</v>
      </c>
      <c r="O20" s="17">
        <v>106.5</v>
      </c>
      <c r="P20" s="17">
        <v>105.7</v>
      </c>
      <c r="Q20" s="17">
        <v>208</v>
      </c>
      <c r="R20" s="17">
        <v>110</v>
      </c>
      <c r="S20" s="17">
        <v>66.2</v>
      </c>
      <c r="T20" s="17">
        <v>564.1</v>
      </c>
      <c r="U20" s="17">
        <v>10.5</v>
      </c>
      <c r="V20" s="17"/>
      <c r="W20" s="17"/>
      <c r="X20" s="17"/>
      <c r="Y20" s="17"/>
      <c r="Z20" s="17">
        <v>169.2</v>
      </c>
      <c r="AA20" s="17">
        <v>7.6</v>
      </c>
      <c r="AB20" s="17">
        <v>4</v>
      </c>
      <c r="AC20" s="17">
        <v>0</v>
      </c>
      <c r="AD20" s="17">
        <v>6.7</v>
      </c>
      <c r="AE20" s="17">
        <v>8.4</v>
      </c>
      <c r="AF20" s="17">
        <v>55.6</v>
      </c>
      <c r="AG20" s="17">
        <v>5</v>
      </c>
      <c r="AH20" s="17"/>
      <c r="AI20" s="17"/>
      <c r="AJ20" s="17"/>
      <c r="AK20" s="17">
        <v>111.1</v>
      </c>
      <c r="AL20" s="17">
        <v>168.7</v>
      </c>
      <c r="AM20" s="17"/>
      <c r="AN20" s="17"/>
      <c r="AO20" s="17"/>
      <c r="AP20" s="17">
        <v>6.5</v>
      </c>
      <c r="AQ20" s="17">
        <v>192.5</v>
      </c>
      <c r="AR20" s="17">
        <v>21</v>
      </c>
      <c r="AS20" s="17">
        <v>128.1</v>
      </c>
      <c r="AT20" s="17">
        <v>42.3</v>
      </c>
      <c r="AU20" s="17">
        <v>18.7</v>
      </c>
      <c r="AV20" s="17">
        <v>19.7</v>
      </c>
      <c r="AW20" s="17">
        <v>91.4</v>
      </c>
      <c r="AX20" s="17">
        <v>0</v>
      </c>
      <c r="AY20" s="17">
        <v>0</v>
      </c>
      <c r="AZ20" s="17">
        <v>0</v>
      </c>
      <c r="BA20" s="17">
        <v>108.5</v>
      </c>
      <c r="BB20" s="17">
        <v>0.5</v>
      </c>
      <c r="BC20" s="17">
        <v>9.3000000000000007</v>
      </c>
      <c r="BD20" s="17">
        <v>45.5</v>
      </c>
      <c r="BE20" s="17">
        <v>38.200000000000003</v>
      </c>
      <c r="BF20" s="17">
        <v>3.8</v>
      </c>
      <c r="BG20" s="17">
        <v>37.799999999999997</v>
      </c>
      <c r="BH20" s="17">
        <v>175.2</v>
      </c>
      <c r="BI20" s="17">
        <v>0</v>
      </c>
      <c r="BJ20" s="17"/>
      <c r="BK20" s="17"/>
      <c r="BL20" s="17">
        <v>0</v>
      </c>
      <c r="BM20" s="17"/>
      <c r="BN20" s="17"/>
      <c r="BO20" s="17"/>
      <c r="BP20" s="17">
        <v>87</v>
      </c>
      <c r="BQ20" s="17">
        <v>0</v>
      </c>
      <c r="BR20" s="17">
        <v>159.69999999999999</v>
      </c>
      <c r="BS20" s="17"/>
      <c r="BT20" s="17">
        <v>66.5</v>
      </c>
      <c r="BU20" s="17">
        <v>0</v>
      </c>
      <c r="BV20" s="17"/>
      <c r="BW20" s="17"/>
      <c r="BX20" s="17"/>
      <c r="BY20" s="17"/>
      <c r="BZ20" s="17"/>
      <c r="CA20" s="17"/>
      <c r="CB20" s="17"/>
      <c r="CC20" s="17">
        <v>4.5999999999999996</v>
      </c>
      <c r="CD20" s="17">
        <v>228.6</v>
      </c>
      <c r="CE20" s="17">
        <v>121.6</v>
      </c>
      <c r="CF20" s="17">
        <v>69.599999999999994</v>
      </c>
      <c r="CG20" s="17">
        <v>78</v>
      </c>
      <c r="CH20" s="17">
        <v>15</v>
      </c>
      <c r="CI20" s="17"/>
      <c r="CJ20" s="17"/>
      <c r="CK20" s="17"/>
      <c r="CL20" s="17">
        <v>0</v>
      </c>
      <c r="CM20" s="17">
        <v>119.6</v>
      </c>
      <c r="CN20" s="17">
        <v>58.3</v>
      </c>
      <c r="CO20" s="17"/>
      <c r="CP20" s="17"/>
      <c r="CQ20" s="17"/>
      <c r="CR20" s="17"/>
      <c r="CS20" s="17"/>
      <c r="CT20" s="17">
        <v>0</v>
      </c>
      <c r="CU20" s="17"/>
      <c r="CV20" s="17">
        <v>0</v>
      </c>
      <c r="CW20" s="17">
        <v>108.2</v>
      </c>
      <c r="CX20" s="17">
        <v>0</v>
      </c>
      <c r="CY20" s="17">
        <v>0</v>
      </c>
      <c r="CZ20" s="17">
        <v>0</v>
      </c>
      <c r="DA20" s="17">
        <v>20</v>
      </c>
      <c r="DB20" s="17">
        <v>9.9</v>
      </c>
      <c r="DC20" s="17">
        <v>5.4</v>
      </c>
      <c r="DD20" s="17">
        <v>1.2</v>
      </c>
      <c r="DE20" s="17">
        <v>3.3</v>
      </c>
      <c r="DF20" s="17">
        <v>5.2</v>
      </c>
      <c r="DG20" s="17">
        <v>20.5</v>
      </c>
      <c r="DH20" s="17">
        <v>17.5</v>
      </c>
      <c r="DI20" s="17">
        <v>18.7</v>
      </c>
      <c r="DJ20" s="17">
        <v>3.8</v>
      </c>
      <c r="DK20" s="17">
        <v>18.5</v>
      </c>
      <c r="DL20" s="17">
        <v>0</v>
      </c>
      <c r="DM20" s="17">
        <v>0</v>
      </c>
      <c r="DN20" s="17">
        <v>29.5</v>
      </c>
      <c r="DO20" s="17">
        <v>83.8</v>
      </c>
      <c r="DP20" s="17"/>
      <c r="DQ20" s="17"/>
      <c r="DR20" s="17"/>
      <c r="DS20" s="17"/>
      <c r="DT20" s="17">
        <v>0</v>
      </c>
      <c r="DU20" s="17">
        <v>3.4</v>
      </c>
      <c r="DV20" s="17">
        <v>19.2</v>
      </c>
      <c r="DW20" s="17">
        <v>3.1</v>
      </c>
      <c r="DX20" s="17">
        <v>0</v>
      </c>
      <c r="DY20" s="17">
        <v>19.8</v>
      </c>
      <c r="DZ20" s="17">
        <v>12.8</v>
      </c>
      <c r="EA20" s="17">
        <v>17.600000000000001</v>
      </c>
      <c r="EB20" s="17">
        <v>20.3</v>
      </c>
      <c r="EC20" s="17">
        <v>20</v>
      </c>
      <c r="ED20" s="17">
        <v>17.2</v>
      </c>
      <c r="EE20" s="17">
        <v>20.3</v>
      </c>
      <c r="EF20" s="17">
        <v>0</v>
      </c>
      <c r="EG20" s="17">
        <v>61.7</v>
      </c>
      <c r="EH20" s="17">
        <v>72.099999999999994</v>
      </c>
      <c r="EI20" s="17">
        <v>2.8</v>
      </c>
      <c r="EJ20" s="17">
        <v>4.2</v>
      </c>
      <c r="EK20" s="17">
        <v>20.9</v>
      </c>
      <c r="EL20" s="17">
        <v>6</v>
      </c>
      <c r="EM20" s="17">
        <v>7.9</v>
      </c>
      <c r="EN20" s="17">
        <v>20.399999999999999</v>
      </c>
      <c r="EO20" s="17">
        <v>20.399999999999999</v>
      </c>
      <c r="EP20" s="17">
        <v>20.2</v>
      </c>
      <c r="EQ20" s="17">
        <v>0</v>
      </c>
      <c r="ER20" s="17">
        <v>0</v>
      </c>
      <c r="ES20" s="17">
        <v>0</v>
      </c>
      <c r="ET20" s="17">
        <v>0</v>
      </c>
      <c r="EU20" s="17">
        <v>0.4</v>
      </c>
      <c r="EV20" s="17">
        <v>87.3</v>
      </c>
      <c r="EW20" s="17">
        <v>25.5</v>
      </c>
      <c r="EX20" s="17">
        <v>0</v>
      </c>
      <c r="EY20" s="17">
        <v>0</v>
      </c>
      <c r="EZ20" s="17">
        <v>9.6</v>
      </c>
      <c r="FA20" s="17">
        <v>20</v>
      </c>
      <c r="FB20" s="17">
        <v>9.3000000000000007</v>
      </c>
      <c r="FC20" s="17">
        <v>0</v>
      </c>
      <c r="FD20" s="17"/>
      <c r="FE20" s="17"/>
      <c r="FF20" s="17"/>
      <c r="FG20" s="17">
        <v>0</v>
      </c>
      <c r="FH20" s="17"/>
      <c r="FI20" s="17"/>
      <c r="FJ20" s="17">
        <v>5779.1</v>
      </c>
      <c r="FK20" s="15"/>
      <c r="FL20" s="17">
        <v>23.867529999999999</v>
      </c>
      <c r="FM20" s="17">
        <v>3.1549999999999998</v>
      </c>
      <c r="FN20" s="17"/>
      <c r="FO20" s="17">
        <v>13.2</v>
      </c>
      <c r="FP20" s="17"/>
      <c r="FQ20" s="17">
        <v>9.4407899999999998</v>
      </c>
      <c r="FR20" s="17">
        <v>11.3</v>
      </c>
      <c r="FS20" s="17">
        <v>16.2</v>
      </c>
      <c r="FT20" s="17">
        <v>77.163319999999999</v>
      </c>
    </row>
    <row r="21" spans="1:176" ht="24" customHeight="1" x14ac:dyDescent="0.35">
      <c r="A21" s="16" t="s">
        <v>55</v>
      </c>
      <c r="B21" s="16" t="s">
        <v>756</v>
      </c>
      <c r="C21" s="17"/>
      <c r="D21" s="17"/>
      <c r="E21" s="17"/>
      <c r="F21" s="17">
        <v>641.5</v>
      </c>
      <c r="G21" s="17">
        <v>213.5</v>
      </c>
      <c r="H21" s="17"/>
      <c r="I21" s="17"/>
      <c r="J21" s="17">
        <v>85.1</v>
      </c>
      <c r="K21" s="17">
        <v>175.7</v>
      </c>
      <c r="L21" s="17"/>
      <c r="M21" s="17"/>
      <c r="N21" s="17">
        <v>110.3</v>
      </c>
      <c r="O21" s="17">
        <v>110.1</v>
      </c>
      <c r="P21" s="17">
        <v>110.8</v>
      </c>
      <c r="Q21" s="17">
        <v>224.6</v>
      </c>
      <c r="R21" s="17">
        <v>108.6</v>
      </c>
      <c r="S21" s="17">
        <v>66.5</v>
      </c>
      <c r="T21" s="17">
        <v>546.6</v>
      </c>
      <c r="U21" s="17">
        <v>10.4</v>
      </c>
      <c r="V21" s="17"/>
      <c r="W21" s="17"/>
      <c r="X21" s="17"/>
      <c r="Y21" s="17"/>
      <c r="Z21" s="17">
        <v>164.6</v>
      </c>
      <c r="AA21" s="17">
        <v>6.9</v>
      </c>
      <c r="AB21" s="17">
        <v>3.2</v>
      </c>
      <c r="AC21" s="17">
        <v>0</v>
      </c>
      <c r="AD21" s="17">
        <v>6.7</v>
      </c>
      <c r="AE21" s="17">
        <v>8.4</v>
      </c>
      <c r="AF21" s="17">
        <v>54.3</v>
      </c>
      <c r="AG21" s="17">
        <v>4.5999999999999996</v>
      </c>
      <c r="AH21" s="17"/>
      <c r="AI21" s="17"/>
      <c r="AJ21" s="17"/>
      <c r="AK21" s="17">
        <v>109.9</v>
      </c>
      <c r="AL21" s="17">
        <v>221.4</v>
      </c>
      <c r="AM21" s="17"/>
      <c r="AN21" s="17"/>
      <c r="AO21" s="17"/>
      <c r="AP21" s="17">
        <v>6.5</v>
      </c>
      <c r="AQ21" s="17">
        <v>232.7</v>
      </c>
      <c r="AR21" s="17">
        <v>30.8</v>
      </c>
      <c r="AS21" s="17">
        <v>148.9</v>
      </c>
      <c r="AT21" s="17">
        <v>42.4</v>
      </c>
      <c r="AU21" s="17">
        <v>18.7</v>
      </c>
      <c r="AV21" s="17">
        <v>19.7</v>
      </c>
      <c r="AW21" s="17">
        <v>87.9</v>
      </c>
      <c r="AX21" s="17">
        <v>0</v>
      </c>
      <c r="AY21" s="17">
        <v>0</v>
      </c>
      <c r="AZ21" s="17">
        <v>0</v>
      </c>
      <c r="BA21" s="17">
        <v>107.7</v>
      </c>
      <c r="BB21" s="17">
        <v>0</v>
      </c>
      <c r="BC21" s="17">
        <v>9.4</v>
      </c>
      <c r="BD21" s="17">
        <v>45.5</v>
      </c>
      <c r="BE21" s="17">
        <v>37.700000000000003</v>
      </c>
      <c r="BF21" s="17">
        <v>3.8</v>
      </c>
      <c r="BG21" s="17">
        <v>37.5</v>
      </c>
      <c r="BH21" s="17">
        <v>171.2</v>
      </c>
      <c r="BI21" s="17">
        <v>0</v>
      </c>
      <c r="BJ21" s="17"/>
      <c r="BK21" s="17"/>
      <c r="BL21" s="17">
        <v>0</v>
      </c>
      <c r="BM21" s="17"/>
      <c r="BN21" s="17"/>
      <c r="BO21" s="17"/>
      <c r="BP21" s="17">
        <v>86.5</v>
      </c>
      <c r="BQ21" s="17">
        <v>0</v>
      </c>
      <c r="BR21" s="17">
        <v>159.5</v>
      </c>
      <c r="BS21" s="17"/>
      <c r="BT21" s="17">
        <v>65.8</v>
      </c>
      <c r="BU21" s="17">
        <v>0</v>
      </c>
      <c r="BV21" s="17"/>
      <c r="BW21" s="17"/>
      <c r="BX21" s="17"/>
      <c r="BY21" s="17"/>
      <c r="BZ21" s="17"/>
      <c r="CA21" s="17"/>
      <c r="CB21" s="17"/>
      <c r="CC21" s="17">
        <v>4.5999999999999996</v>
      </c>
      <c r="CD21" s="17">
        <v>241.4</v>
      </c>
      <c r="CE21" s="17">
        <v>131.30000000000001</v>
      </c>
      <c r="CF21" s="17">
        <v>0</v>
      </c>
      <c r="CG21" s="17">
        <v>77.599999999999994</v>
      </c>
      <c r="CH21" s="17">
        <v>14.8</v>
      </c>
      <c r="CI21" s="17"/>
      <c r="CJ21" s="17"/>
      <c r="CK21" s="17"/>
      <c r="CL21" s="17">
        <v>0</v>
      </c>
      <c r="CM21" s="17">
        <v>119.8</v>
      </c>
      <c r="CN21" s="17">
        <v>58.3</v>
      </c>
      <c r="CO21" s="17"/>
      <c r="CP21" s="17"/>
      <c r="CQ21" s="17"/>
      <c r="CR21" s="17"/>
      <c r="CS21" s="17"/>
      <c r="CT21" s="17">
        <v>0</v>
      </c>
      <c r="CU21" s="17"/>
      <c r="CV21" s="17">
        <v>0</v>
      </c>
      <c r="CW21" s="17">
        <v>97.1</v>
      </c>
      <c r="CX21" s="17">
        <v>0</v>
      </c>
      <c r="CY21" s="17">
        <v>0</v>
      </c>
      <c r="CZ21" s="17">
        <v>0</v>
      </c>
      <c r="DA21" s="17">
        <v>20</v>
      </c>
      <c r="DB21" s="17">
        <v>10</v>
      </c>
      <c r="DC21" s="17">
        <v>5.5</v>
      </c>
      <c r="DD21" s="17">
        <v>1.2</v>
      </c>
      <c r="DE21" s="17">
        <v>3.3</v>
      </c>
      <c r="DF21" s="17">
        <v>5.2</v>
      </c>
      <c r="DG21" s="17">
        <v>20</v>
      </c>
      <c r="DH21" s="17">
        <v>17.5</v>
      </c>
      <c r="DI21" s="17">
        <v>18.7</v>
      </c>
      <c r="DJ21" s="17">
        <v>3.7</v>
      </c>
      <c r="DK21" s="17">
        <v>18.5</v>
      </c>
      <c r="DL21" s="17">
        <v>0</v>
      </c>
      <c r="DM21" s="17">
        <v>0</v>
      </c>
      <c r="DN21" s="17">
        <v>29.6</v>
      </c>
      <c r="DO21" s="17">
        <v>77.2</v>
      </c>
      <c r="DP21" s="17"/>
      <c r="DQ21" s="17"/>
      <c r="DR21" s="17"/>
      <c r="DS21" s="17"/>
      <c r="DT21" s="17">
        <v>0</v>
      </c>
      <c r="DU21" s="17">
        <v>3.4</v>
      </c>
      <c r="DV21" s="17">
        <v>18.2</v>
      </c>
      <c r="DW21" s="17">
        <v>3</v>
      </c>
      <c r="DX21" s="17">
        <v>0</v>
      </c>
      <c r="DY21" s="17">
        <v>19.8</v>
      </c>
      <c r="DZ21" s="17">
        <v>12.8</v>
      </c>
      <c r="EA21" s="17">
        <v>17.399999999999999</v>
      </c>
      <c r="EB21" s="17">
        <v>20.2</v>
      </c>
      <c r="EC21" s="17">
        <v>20</v>
      </c>
      <c r="ED21" s="17">
        <v>20</v>
      </c>
      <c r="EE21" s="17">
        <v>23.3</v>
      </c>
      <c r="EF21" s="17">
        <v>0</v>
      </c>
      <c r="EG21" s="17">
        <v>45.4</v>
      </c>
      <c r="EH21" s="17">
        <v>71.7</v>
      </c>
      <c r="EI21" s="17">
        <v>2.5</v>
      </c>
      <c r="EJ21" s="17">
        <v>1.8</v>
      </c>
      <c r="EK21" s="17">
        <v>20.9</v>
      </c>
      <c r="EL21" s="17">
        <v>6</v>
      </c>
      <c r="EM21" s="17">
        <v>7.9</v>
      </c>
      <c r="EN21" s="17">
        <v>20.399999999999999</v>
      </c>
      <c r="EO21" s="17">
        <v>20.399999999999999</v>
      </c>
      <c r="EP21" s="17">
        <v>20.2</v>
      </c>
      <c r="EQ21" s="17">
        <v>0</v>
      </c>
      <c r="ER21" s="17">
        <v>0</v>
      </c>
      <c r="ES21" s="17">
        <v>0</v>
      </c>
      <c r="ET21" s="17">
        <v>0</v>
      </c>
      <c r="EU21" s="17">
        <v>0.4</v>
      </c>
      <c r="EV21" s="17">
        <v>84.5</v>
      </c>
      <c r="EW21" s="17">
        <v>22.9</v>
      </c>
      <c r="EX21" s="17">
        <v>0</v>
      </c>
      <c r="EY21" s="17">
        <v>0</v>
      </c>
      <c r="EZ21" s="17">
        <v>9.5</v>
      </c>
      <c r="FA21" s="17">
        <v>20</v>
      </c>
      <c r="FB21" s="17">
        <v>9.6</v>
      </c>
      <c r="FC21" s="17">
        <v>0</v>
      </c>
      <c r="FD21" s="17"/>
      <c r="FE21" s="17"/>
      <c r="FF21" s="17"/>
      <c r="FG21" s="17">
        <v>0</v>
      </c>
      <c r="FH21" s="17"/>
      <c r="FI21" s="17"/>
      <c r="FJ21" s="17">
        <v>5793.4</v>
      </c>
      <c r="FK21" s="15"/>
      <c r="FL21" s="17">
        <v>23.853259999999999</v>
      </c>
      <c r="FM21" s="17">
        <v>0</v>
      </c>
      <c r="FN21" s="17"/>
      <c r="FO21" s="17">
        <v>13.2</v>
      </c>
      <c r="FP21" s="17"/>
      <c r="FQ21" s="17">
        <v>9.4412500000000001</v>
      </c>
      <c r="FR21" s="17">
        <v>11.3</v>
      </c>
      <c r="FS21" s="17">
        <v>16.2</v>
      </c>
      <c r="FT21" s="17">
        <v>73.994510000000005</v>
      </c>
    </row>
    <row r="22" spans="1:176" ht="24" customHeight="1" x14ac:dyDescent="0.35">
      <c r="A22" s="16" t="s">
        <v>55</v>
      </c>
      <c r="B22" s="16" t="s">
        <v>757</v>
      </c>
      <c r="C22" s="17"/>
      <c r="D22" s="17"/>
      <c r="E22" s="17"/>
      <c r="F22" s="17">
        <v>651.29999999999995</v>
      </c>
      <c r="G22" s="17">
        <v>216.5</v>
      </c>
      <c r="H22" s="17"/>
      <c r="I22" s="17"/>
      <c r="J22" s="17">
        <v>91.6</v>
      </c>
      <c r="K22" s="17">
        <v>177.7</v>
      </c>
      <c r="L22" s="17"/>
      <c r="M22" s="17"/>
      <c r="N22" s="17">
        <v>146.30000000000001</v>
      </c>
      <c r="O22" s="17">
        <v>146.9</v>
      </c>
      <c r="P22" s="17">
        <v>146.5</v>
      </c>
      <c r="Q22" s="17">
        <v>246.7</v>
      </c>
      <c r="R22" s="17">
        <v>184.9</v>
      </c>
      <c r="S22" s="17">
        <v>87.3</v>
      </c>
      <c r="T22" s="17">
        <v>560</v>
      </c>
      <c r="U22" s="17">
        <v>10.5</v>
      </c>
      <c r="V22" s="17"/>
      <c r="W22" s="17"/>
      <c r="X22" s="17"/>
      <c r="Y22" s="17"/>
      <c r="Z22" s="17">
        <v>168.3</v>
      </c>
      <c r="AA22" s="17">
        <v>7.6</v>
      </c>
      <c r="AB22" s="17">
        <v>3.4</v>
      </c>
      <c r="AC22" s="17">
        <v>0</v>
      </c>
      <c r="AD22" s="17">
        <v>6.7</v>
      </c>
      <c r="AE22" s="17">
        <v>8.4</v>
      </c>
      <c r="AF22" s="17">
        <v>56.3</v>
      </c>
      <c r="AG22" s="17">
        <v>4.5</v>
      </c>
      <c r="AH22" s="17"/>
      <c r="AI22" s="17"/>
      <c r="AJ22" s="17"/>
      <c r="AK22" s="17">
        <v>111.3</v>
      </c>
      <c r="AL22" s="17">
        <v>222.4</v>
      </c>
      <c r="AM22" s="17"/>
      <c r="AN22" s="17"/>
      <c r="AO22" s="17"/>
      <c r="AP22" s="17">
        <v>6.5</v>
      </c>
      <c r="AQ22" s="17">
        <v>231.9</v>
      </c>
      <c r="AR22" s="17">
        <v>81.599999999999994</v>
      </c>
      <c r="AS22" s="17">
        <v>149.80000000000001</v>
      </c>
      <c r="AT22" s="17">
        <v>42.3</v>
      </c>
      <c r="AU22" s="17">
        <v>18.7</v>
      </c>
      <c r="AV22" s="17">
        <v>19.7</v>
      </c>
      <c r="AW22" s="17">
        <v>89.5</v>
      </c>
      <c r="AX22" s="17">
        <v>0</v>
      </c>
      <c r="AY22" s="17">
        <v>0</v>
      </c>
      <c r="AZ22" s="17">
        <v>0</v>
      </c>
      <c r="BA22" s="17">
        <v>109.3</v>
      </c>
      <c r="BB22" s="17">
        <v>0</v>
      </c>
      <c r="BC22" s="17">
        <v>9.4</v>
      </c>
      <c r="BD22" s="17">
        <v>46.4</v>
      </c>
      <c r="BE22" s="17">
        <v>37.200000000000003</v>
      </c>
      <c r="BF22" s="17">
        <v>3.8</v>
      </c>
      <c r="BG22" s="17">
        <v>38.200000000000003</v>
      </c>
      <c r="BH22" s="17">
        <v>175.8</v>
      </c>
      <c r="BI22" s="17">
        <v>0</v>
      </c>
      <c r="BJ22" s="17"/>
      <c r="BK22" s="17"/>
      <c r="BL22" s="17">
        <v>0</v>
      </c>
      <c r="BM22" s="17"/>
      <c r="BN22" s="17"/>
      <c r="BO22" s="17"/>
      <c r="BP22" s="17">
        <v>0</v>
      </c>
      <c r="BQ22" s="17">
        <v>0</v>
      </c>
      <c r="BR22" s="17">
        <v>159.80000000000001</v>
      </c>
      <c r="BS22" s="17"/>
      <c r="BT22" s="17">
        <v>67.2</v>
      </c>
      <c r="BU22" s="17">
        <v>0</v>
      </c>
      <c r="BV22" s="17"/>
      <c r="BW22" s="17"/>
      <c r="BX22" s="17"/>
      <c r="BY22" s="17"/>
      <c r="BZ22" s="17"/>
      <c r="CA22" s="17"/>
      <c r="CB22" s="17"/>
      <c r="CC22" s="17">
        <v>4.5999999999999996</v>
      </c>
      <c r="CD22" s="17">
        <v>254.1</v>
      </c>
      <c r="CE22" s="17">
        <v>135.19999999999999</v>
      </c>
      <c r="CF22" s="17">
        <v>0</v>
      </c>
      <c r="CG22" s="17">
        <v>78</v>
      </c>
      <c r="CH22" s="17">
        <v>15.3</v>
      </c>
      <c r="CI22" s="17"/>
      <c r="CJ22" s="17"/>
      <c r="CK22" s="17"/>
      <c r="CL22" s="17">
        <v>0</v>
      </c>
      <c r="CM22" s="17">
        <v>146.80000000000001</v>
      </c>
      <c r="CN22" s="17">
        <v>68.400000000000006</v>
      </c>
      <c r="CO22" s="17"/>
      <c r="CP22" s="17"/>
      <c r="CQ22" s="17"/>
      <c r="CR22" s="17"/>
      <c r="CS22" s="17"/>
      <c r="CT22" s="17">
        <v>0</v>
      </c>
      <c r="CU22" s="17"/>
      <c r="CV22" s="17">
        <v>0</v>
      </c>
      <c r="CW22" s="17">
        <v>105.2</v>
      </c>
      <c r="CX22" s="17">
        <v>0.2</v>
      </c>
      <c r="CY22" s="17">
        <v>2.2999999999999998</v>
      </c>
      <c r="CZ22" s="17">
        <v>0</v>
      </c>
      <c r="DA22" s="17">
        <v>20</v>
      </c>
      <c r="DB22" s="17">
        <v>9.9</v>
      </c>
      <c r="DC22" s="17">
        <v>5.0999999999999996</v>
      </c>
      <c r="DD22" s="17">
        <v>1.2</v>
      </c>
      <c r="DE22" s="17">
        <v>3.3</v>
      </c>
      <c r="DF22" s="17">
        <v>5.2</v>
      </c>
      <c r="DG22" s="17">
        <v>20.7</v>
      </c>
      <c r="DH22" s="17">
        <v>17.5</v>
      </c>
      <c r="DI22" s="17">
        <v>18.7</v>
      </c>
      <c r="DJ22" s="17">
        <v>3.7</v>
      </c>
      <c r="DK22" s="17">
        <v>18.5</v>
      </c>
      <c r="DL22" s="17">
        <v>0.9</v>
      </c>
      <c r="DM22" s="17">
        <v>1</v>
      </c>
      <c r="DN22" s="17">
        <v>29.4</v>
      </c>
      <c r="DO22" s="17">
        <v>72.2</v>
      </c>
      <c r="DP22" s="17"/>
      <c r="DQ22" s="17"/>
      <c r="DR22" s="17"/>
      <c r="DS22" s="17"/>
      <c r="DT22" s="17">
        <v>0</v>
      </c>
      <c r="DU22" s="17">
        <v>3.3</v>
      </c>
      <c r="DV22" s="17">
        <v>18.7</v>
      </c>
      <c r="DW22" s="17">
        <v>3.1</v>
      </c>
      <c r="DX22" s="17">
        <v>0</v>
      </c>
      <c r="DY22" s="17">
        <v>19.899999999999999</v>
      </c>
      <c r="DZ22" s="17">
        <v>12.8</v>
      </c>
      <c r="EA22" s="17">
        <v>17.3</v>
      </c>
      <c r="EB22" s="17">
        <v>20.3</v>
      </c>
      <c r="EC22" s="17">
        <v>20</v>
      </c>
      <c r="ED22" s="17">
        <v>25.4</v>
      </c>
      <c r="EE22" s="17">
        <v>22.8</v>
      </c>
      <c r="EF22" s="17">
        <v>0.1</v>
      </c>
      <c r="EG22" s="17">
        <v>29.7</v>
      </c>
      <c r="EH22" s="17">
        <v>56.8</v>
      </c>
      <c r="EI22" s="17">
        <v>2.1</v>
      </c>
      <c r="EJ22" s="17">
        <v>1.4</v>
      </c>
      <c r="EK22" s="17">
        <v>20.9</v>
      </c>
      <c r="EL22" s="17">
        <v>6</v>
      </c>
      <c r="EM22" s="17">
        <v>7.9</v>
      </c>
      <c r="EN22" s="17">
        <v>20.399999999999999</v>
      </c>
      <c r="EO22" s="17">
        <v>20.399999999999999</v>
      </c>
      <c r="EP22" s="17">
        <v>20.2</v>
      </c>
      <c r="EQ22" s="17">
        <v>1.1000000000000001</v>
      </c>
      <c r="ER22" s="17">
        <v>0.3</v>
      </c>
      <c r="ES22" s="17">
        <v>0</v>
      </c>
      <c r="ET22" s="17">
        <v>0.4</v>
      </c>
      <c r="EU22" s="17">
        <v>0.3</v>
      </c>
      <c r="EV22" s="17">
        <v>70.599999999999994</v>
      </c>
      <c r="EW22" s="17">
        <v>19.3</v>
      </c>
      <c r="EX22" s="17">
        <v>0</v>
      </c>
      <c r="EY22" s="17">
        <v>0</v>
      </c>
      <c r="EZ22" s="17">
        <v>9.4</v>
      </c>
      <c r="FA22" s="17">
        <v>20</v>
      </c>
      <c r="FB22" s="17">
        <v>9.5</v>
      </c>
      <c r="FC22" s="17">
        <v>0</v>
      </c>
      <c r="FD22" s="17"/>
      <c r="FE22" s="17"/>
      <c r="FF22" s="17"/>
      <c r="FG22" s="17">
        <v>0</v>
      </c>
      <c r="FH22" s="17"/>
      <c r="FI22" s="17"/>
      <c r="FJ22" s="17">
        <v>6060</v>
      </c>
      <c r="FK22" s="15"/>
      <c r="FL22" s="17">
        <v>23.88354</v>
      </c>
      <c r="FM22" s="17">
        <v>0</v>
      </c>
      <c r="FN22" s="17"/>
      <c r="FO22" s="17">
        <v>13.2</v>
      </c>
      <c r="FP22" s="17"/>
      <c r="FQ22" s="17">
        <v>9.4414700000000007</v>
      </c>
      <c r="FR22" s="17">
        <v>11.3</v>
      </c>
      <c r="FS22" s="17">
        <v>16.100000000000001</v>
      </c>
      <c r="FT22" s="17">
        <v>73.92501</v>
      </c>
    </row>
    <row r="23" spans="1:176" ht="24" customHeight="1" x14ac:dyDescent="0.35">
      <c r="A23" s="16" t="s">
        <v>55</v>
      </c>
      <c r="B23" s="16" t="s">
        <v>758</v>
      </c>
      <c r="C23" s="17"/>
      <c r="D23" s="17"/>
      <c r="E23" s="17"/>
      <c r="F23" s="17">
        <v>646</v>
      </c>
      <c r="G23" s="17">
        <v>216.3</v>
      </c>
      <c r="H23" s="17"/>
      <c r="I23" s="17"/>
      <c r="J23" s="17">
        <v>85.3</v>
      </c>
      <c r="K23" s="17">
        <v>198.8</v>
      </c>
      <c r="L23" s="17"/>
      <c r="M23" s="17"/>
      <c r="N23" s="17">
        <v>148.4</v>
      </c>
      <c r="O23" s="17">
        <v>147</v>
      </c>
      <c r="P23" s="17">
        <v>147.4</v>
      </c>
      <c r="Q23" s="17">
        <v>248</v>
      </c>
      <c r="R23" s="17">
        <v>209.3</v>
      </c>
      <c r="S23" s="17">
        <v>109.6</v>
      </c>
      <c r="T23" s="17">
        <v>558.5</v>
      </c>
      <c r="U23" s="17">
        <v>10.4</v>
      </c>
      <c r="V23" s="17"/>
      <c r="W23" s="17"/>
      <c r="X23" s="17"/>
      <c r="Y23" s="17"/>
      <c r="Z23" s="17">
        <v>166.8</v>
      </c>
      <c r="AA23" s="17">
        <v>7.1</v>
      </c>
      <c r="AB23" s="17">
        <v>3.8</v>
      </c>
      <c r="AC23" s="17">
        <v>0</v>
      </c>
      <c r="AD23" s="17">
        <v>6.7</v>
      </c>
      <c r="AE23" s="17">
        <v>8.5</v>
      </c>
      <c r="AF23" s="17">
        <v>54.7</v>
      </c>
      <c r="AG23" s="17">
        <v>4.3</v>
      </c>
      <c r="AH23" s="17"/>
      <c r="AI23" s="17"/>
      <c r="AJ23" s="17"/>
      <c r="AK23" s="17">
        <v>110.8</v>
      </c>
      <c r="AL23" s="17">
        <v>221.8</v>
      </c>
      <c r="AM23" s="17"/>
      <c r="AN23" s="17"/>
      <c r="AO23" s="17"/>
      <c r="AP23" s="17">
        <v>6.5</v>
      </c>
      <c r="AQ23" s="17">
        <v>230.2</v>
      </c>
      <c r="AR23" s="17">
        <v>81.8</v>
      </c>
      <c r="AS23" s="17">
        <v>149.6</v>
      </c>
      <c r="AT23" s="17">
        <v>42.2</v>
      </c>
      <c r="AU23" s="17">
        <v>18.7</v>
      </c>
      <c r="AV23" s="17">
        <v>19.7</v>
      </c>
      <c r="AW23" s="17">
        <v>88.1</v>
      </c>
      <c r="AX23" s="17">
        <v>0</v>
      </c>
      <c r="AY23" s="17">
        <v>0</v>
      </c>
      <c r="AZ23" s="17">
        <v>0</v>
      </c>
      <c r="BA23" s="17">
        <v>108.6</v>
      </c>
      <c r="BB23" s="17">
        <v>0</v>
      </c>
      <c r="BC23" s="17">
        <v>9</v>
      </c>
      <c r="BD23" s="17">
        <v>46.1</v>
      </c>
      <c r="BE23" s="17">
        <v>37.1</v>
      </c>
      <c r="BF23" s="17">
        <v>3.8</v>
      </c>
      <c r="BG23" s="17">
        <v>38.299999999999997</v>
      </c>
      <c r="BH23" s="17">
        <v>173.5</v>
      </c>
      <c r="BI23" s="17">
        <v>0</v>
      </c>
      <c r="BJ23" s="17"/>
      <c r="BK23" s="17"/>
      <c r="BL23" s="17">
        <v>0</v>
      </c>
      <c r="BM23" s="17"/>
      <c r="BN23" s="17"/>
      <c r="BO23" s="17"/>
      <c r="BP23" s="17">
        <v>0</v>
      </c>
      <c r="BQ23" s="17">
        <v>0</v>
      </c>
      <c r="BR23" s="17">
        <v>173.6</v>
      </c>
      <c r="BS23" s="17"/>
      <c r="BT23" s="17">
        <v>71</v>
      </c>
      <c r="BU23" s="17">
        <v>0</v>
      </c>
      <c r="BV23" s="17"/>
      <c r="BW23" s="17"/>
      <c r="BX23" s="17"/>
      <c r="BY23" s="17"/>
      <c r="BZ23" s="17"/>
      <c r="CA23" s="17"/>
      <c r="CB23" s="17"/>
      <c r="CC23" s="17">
        <v>4.5999999999999996</v>
      </c>
      <c r="CD23" s="17">
        <v>265.3</v>
      </c>
      <c r="CE23" s="17">
        <v>133</v>
      </c>
      <c r="CF23" s="17">
        <v>0</v>
      </c>
      <c r="CG23" s="17">
        <v>77.7</v>
      </c>
      <c r="CH23" s="17">
        <v>15</v>
      </c>
      <c r="CI23" s="17"/>
      <c r="CJ23" s="17"/>
      <c r="CK23" s="17"/>
      <c r="CL23" s="17">
        <v>0</v>
      </c>
      <c r="CM23" s="17">
        <v>146.69999999999999</v>
      </c>
      <c r="CN23" s="17">
        <v>67.8</v>
      </c>
      <c r="CO23" s="17"/>
      <c r="CP23" s="17"/>
      <c r="CQ23" s="17"/>
      <c r="CR23" s="17"/>
      <c r="CS23" s="17"/>
      <c r="CT23" s="17">
        <v>0</v>
      </c>
      <c r="CU23" s="17"/>
      <c r="CV23" s="17">
        <v>0</v>
      </c>
      <c r="CW23" s="17">
        <v>100.4</v>
      </c>
      <c r="CX23" s="17">
        <v>5.7</v>
      </c>
      <c r="CY23" s="17">
        <v>2</v>
      </c>
      <c r="CZ23" s="17">
        <v>0</v>
      </c>
      <c r="DA23" s="17">
        <v>20</v>
      </c>
      <c r="DB23" s="17">
        <v>9.9</v>
      </c>
      <c r="DC23" s="17">
        <v>5.0999999999999996</v>
      </c>
      <c r="DD23" s="17">
        <v>1.2</v>
      </c>
      <c r="DE23" s="17">
        <v>3.3</v>
      </c>
      <c r="DF23" s="17">
        <v>5.2</v>
      </c>
      <c r="DG23" s="17">
        <v>20.5</v>
      </c>
      <c r="DH23" s="17">
        <v>17.5</v>
      </c>
      <c r="DI23" s="17">
        <v>18.7</v>
      </c>
      <c r="DJ23" s="17">
        <v>3.7</v>
      </c>
      <c r="DK23" s="17">
        <v>18.5</v>
      </c>
      <c r="DL23" s="17">
        <v>4.9000000000000004</v>
      </c>
      <c r="DM23" s="17">
        <v>5.6</v>
      </c>
      <c r="DN23" s="17">
        <v>29.6</v>
      </c>
      <c r="DO23" s="17">
        <v>78.8</v>
      </c>
      <c r="DP23" s="17"/>
      <c r="DQ23" s="17"/>
      <c r="DR23" s="17"/>
      <c r="DS23" s="17"/>
      <c r="DT23" s="17">
        <v>1.7</v>
      </c>
      <c r="DU23" s="17">
        <v>3.4</v>
      </c>
      <c r="DV23" s="17">
        <v>19.399999999999999</v>
      </c>
      <c r="DW23" s="17">
        <v>3</v>
      </c>
      <c r="DX23" s="17">
        <v>0</v>
      </c>
      <c r="DY23" s="17">
        <v>19.8</v>
      </c>
      <c r="DZ23" s="17">
        <v>12.9</v>
      </c>
      <c r="EA23" s="17">
        <v>17.100000000000001</v>
      </c>
      <c r="EB23" s="17">
        <v>20.2</v>
      </c>
      <c r="EC23" s="17">
        <v>20</v>
      </c>
      <c r="ED23" s="17">
        <v>24.4</v>
      </c>
      <c r="EE23" s="17">
        <v>21.1</v>
      </c>
      <c r="EF23" s="17">
        <v>1.6</v>
      </c>
      <c r="EG23" s="17">
        <v>35.700000000000003</v>
      </c>
      <c r="EH23" s="17">
        <v>63.6</v>
      </c>
      <c r="EI23" s="17">
        <v>2.5</v>
      </c>
      <c r="EJ23" s="17">
        <v>0.9</v>
      </c>
      <c r="EK23" s="17">
        <v>20.9</v>
      </c>
      <c r="EL23" s="17">
        <v>6</v>
      </c>
      <c r="EM23" s="17">
        <v>7.7</v>
      </c>
      <c r="EN23" s="17">
        <v>20.399999999999999</v>
      </c>
      <c r="EO23" s="17">
        <v>20.399999999999999</v>
      </c>
      <c r="EP23" s="17">
        <v>20.2</v>
      </c>
      <c r="EQ23" s="17">
        <v>0.4</v>
      </c>
      <c r="ER23" s="17">
        <v>13</v>
      </c>
      <c r="ES23" s="17">
        <v>0.5</v>
      </c>
      <c r="ET23" s="17">
        <v>14</v>
      </c>
      <c r="EU23" s="17">
        <v>0.4</v>
      </c>
      <c r="EV23" s="17">
        <v>41.2</v>
      </c>
      <c r="EW23" s="17">
        <v>11.9</v>
      </c>
      <c r="EX23" s="17">
        <v>10.199999999999999</v>
      </c>
      <c r="EY23" s="17">
        <v>0.1</v>
      </c>
      <c r="EZ23" s="17">
        <v>9.5</v>
      </c>
      <c r="FA23" s="17">
        <v>20</v>
      </c>
      <c r="FB23" s="17">
        <v>8.6</v>
      </c>
      <c r="FC23" s="17">
        <v>0</v>
      </c>
      <c r="FD23" s="17"/>
      <c r="FE23" s="17"/>
      <c r="FF23" s="17"/>
      <c r="FG23" s="17">
        <v>0</v>
      </c>
      <c r="FH23" s="17"/>
      <c r="FI23" s="17"/>
      <c r="FJ23" s="17">
        <v>6160.7</v>
      </c>
      <c r="FK23" s="15"/>
      <c r="FL23" s="17">
        <v>23.872119999999999</v>
      </c>
      <c r="FM23" s="17">
        <v>0</v>
      </c>
      <c r="FN23" s="17"/>
      <c r="FO23" s="17">
        <v>13.2</v>
      </c>
      <c r="FP23" s="17"/>
      <c r="FQ23" s="17">
        <v>9.4416899999999995</v>
      </c>
      <c r="FR23" s="17">
        <v>11.3</v>
      </c>
      <c r="FS23" s="17">
        <v>16.100000000000001</v>
      </c>
      <c r="FT23" s="17">
        <v>73.913809999999998</v>
      </c>
    </row>
    <row r="24" spans="1:176" ht="24" customHeight="1" x14ac:dyDescent="0.35">
      <c r="A24" s="16" t="s">
        <v>55</v>
      </c>
      <c r="B24" s="16" t="s">
        <v>759</v>
      </c>
      <c r="C24" s="17"/>
      <c r="D24" s="17"/>
      <c r="E24" s="17"/>
      <c r="F24" s="17">
        <v>640.1</v>
      </c>
      <c r="G24" s="17">
        <v>214.8</v>
      </c>
      <c r="H24" s="17"/>
      <c r="I24" s="17"/>
      <c r="J24" s="17">
        <v>84</v>
      </c>
      <c r="K24" s="17">
        <v>238.1</v>
      </c>
      <c r="L24" s="17"/>
      <c r="M24" s="17"/>
      <c r="N24" s="17">
        <v>125.8</v>
      </c>
      <c r="O24" s="17">
        <v>126.4</v>
      </c>
      <c r="P24" s="17">
        <v>126</v>
      </c>
      <c r="Q24" s="17">
        <v>228.9</v>
      </c>
      <c r="R24" s="17">
        <v>210.7</v>
      </c>
      <c r="S24" s="17">
        <v>109.7</v>
      </c>
      <c r="T24" s="17">
        <v>548.6</v>
      </c>
      <c r="U24" s="17">
        <v>10.4</v>
      </c>
      <c r="V24" s="17"/>
      <c r="W24" s="17"/>
      <c r="X24" s="17"/>
      <c r="Y24" s="17"/>
      <c r="Z24" s="17">
        <v>163.80000000000001</v>
      </c>
      <c r="AA24" s="17">
        <v>6.8</v>
      </c>
      <c r="AB24" s="17">
        <v>3.4</v>
      </c>
      <c r="AC24" s="17">
        <v>0</v>
      </c>
      <c r="AD24" s="17">
        <v>6.7</v>
      </c>
      <c r="AE24" s="17">
        <v>8.4</v>
      </c>
      <c r="AF24" s="17">
        <v>55</v>
      </c>
      <c r="AG24" s="17">
        <v>4.9000000000000004</v>
      </c>
      <c r="AH24" s="17"/>
      <c r="AI24" s="17"/>
      <c r="AJ24" s="17"/>
      <c r="AK24" s="17">
        <v>110.1</v>
      </c>
      <c r="AL24" s="17">
        <v>164.5</v>
      </c>
      <c r="AM24" s="17"/>
      <c r="AN24" s="17"/>
      <c r="AO24" s="17"/>
      <c r="AP24" s="17">
        <v>6.5</v>
      </c>
      <c r="AQ24" s="17">
        <v>230.3</v>
      </c>
      <c r="AR24" s="17">
        <v>81.8</v>
      </c>
      <c r="AS24" s="17">
        <v>149.69999999999999</v>
      </c>
      <c r="AT24" s="17">
        <v>42.3</v>
      </c>
      <c r="AU24" s="17">
        <v>18.600000000000001</v>
      </c>
      <c r="AV24" s="17">
        <v>19.7</v>
      </c>
      <c r="AW24" s="17">
        <v>87.1</v>
      </c>
      <c r="AX24" s="17">
        <v>0</v>
      </c>
      <c r="AY24" s="17">
        <v>0</v>
      </c>
      <c r="AZ24" s="17">
        <v>0</v>
      </c>
      <c r="BA24" s="17">
        <v>108.6</v>
      </c>
      <c r="BB24" s="17">
        <v>0</v>
      </c>
      <c r="BC24" s="17">
        <v>9.1</v>
      </c>
      <c r="BD24" s="17">
        <v>45.7</v>
      </c>
      <c r="BE24" s="17">
        <v>34</v>
      </c>
      <c r="BF24" s="17">
        <v>3.8</v>
      </c>
      <c r="BG24" s="17">
        <v>37.799999999999997</v>
      </c>
      <c r="BH24" s="17">
        <v>172</v>
      </c>
      <c r="BI24" s="17">
        <v>0</v>
      </c>
      <c r="BJ24" s="17"/>
      <c r="BK24" s="17"/>
      <c r="BL24" s="17">
        <v>0</v>
      </c>
      <c r="BM24" s="17"/>
      <c r="BN24" s="17"/>
      <c r="BO24" s="17"/>
      <c r="BP24" s="17">
        <v>0</v>
      </c>
      <c r="BQ24" s="17">
        <v>62.2</v>
      </c>
      <c r="BR24" s="17">
        <v>173.9</v>
      </c>
      <c r="BS24" s="17"/>
      <c r="BT24" s="17">
        <v>72.599999999999994</v>
      </c>
      <c r="BU24" s="17">
        <v>0</v>
      </c>
      <c r="BV24" s="17"/>
      <c r="BW24" s="17"/>
      <c r="BX24" s="17"/>
      <c r="BY24" s="17"/>
      <c r="BZ24" s="17"/>
      <c r="CA24" s="17"/>
      <c r="CB24" s="17"/>
      <c r="CC24" s="17">
        <v>4.5999999999999996</v>
      </c>
      <c r="CD24" s="17">
        <v>186.2</v>
      </c>
      <c r="CE24" s="17">
        <v>109.2</v>
      </c>
      <c r="CF24" s="17">
        <v>0</v>
      </c>
      <c r="CG24" s="17">
        <v>77.8</v>
      </c>
      <c r="CH24" s="17">
        <v>14.9</v>
      </c>
      <c r="CI24" s="17"/>
      <c r="CJ24" s="17"/>
      <c r="CK24" s="17"/>
      <c r="CL24" s="17">
        <v>0</v>
      </c>
      <c r="CM24" s="17">
        <v>146.80000000000001</v>
      </c>
      <c r="CN24" s="17">
        <v>68.099999999999994</v>
      </c>
      <c r="CO24" s="17"/>
      <c r="CP24" s="17"/>
      <c r="CQ24" s="17"/>
      <c r="CR24" s="17"/>
      <c r="CS24" s="17"/>
      <c r="CT24" s="17">
        <v>0</v>
      </c>
      <c r="CU24" s="17"/>
      <c r="CV24" s="17">
        <v>0.1</v>
      </c>
      <c r="CW24" s="17">
        <v>107.2</v>
      </c>
      <c r="CX24" s="17">
        <v>38.4</v>
      </c>
      <c r="CY24" s="17">
        <v>1.4</v>
      </c>
      <c r="CZ24" s="17">
        <v>0</v>
      </c>
      <c r="DA24" s="17">
        <v>20</v>
      </c>
      <c r="DB24" s="17">
        <v>9.9</v>
      </c>
      <c r="DC24" s="17">
        <v>5.2</v>
      </c>
      <c r="DD24" s="17">
        <v>1.2</v>
      </c>
      <c r="DE24" s="17">
        <v>3.3</v>
      </c>
      <c r="DF24" s="17">
        <v>5.2</v>
      </c>
      <c r="DG24" s="17">
        <v>20.3</v>
      </c>
      <c r="DH24" s="17">
        <v>17.7</v>
      </c>
      <c r="DI24" s="17">
        <v>18.7</v>
      </c>
      <c r="DJ24" s="17">
        <v>3.7</v>
      </c>
      <c r="DK24" s="17">
        <v>18.5</v>
      </c>
      <c r="DL24" s="17">
        <v>11.5</v>
      </c>
      <c r="DM24" s="17">
        <v>13.6</v>
      </c>
      <c r="DN24" s="17">
        <v>29.6</v>
      </c>
      <c r="DO24" s="17">
        <v>83.4</v>
      </c>
      <c r="DP24" s="17"/>
      <c r="DQ24" s="17"/>
      <c r="DR24" s="17"/>
      <c r="DS24" s="17"/>
      <c r="DT24" s="17">
        <v>3.6</v>
      </c>
      <c r="DU24" s="17">
        <v>3.4</v>
      </c>
      <c r="DV24" s="17">
        <v>18.8</v>
      </c>
      <c r="DW24" s="17">
        <v>3.1</v>
      </c>
      <c r="DX24" s="17">
        <v>0</v>
      </c>
      <c r="DY24" s="17">
        <v>19.8</v>
      </c>
      <c r="DZ24" s="17">
        <v>12.9</v>
      </c>
      <c r="EA24" s="17">
        <v>17.2</v>
      </c>
      <c r="EB24" s="17">
        <v>20.2</v>
      </c>
      <c r="EC24" s="17">
        <v>19.899999999999999</v>
      </c>
      <c r="ED24" s="17">
        <v>26</v>
      </c>
      <c r="EE24" s="17">
        <v>24.9</v>
      </c>
      <c r="EF24" s="17">
        <v>7.7</v>
      </c>
      <c r="EG24" s="17">
        <v>38</v>
      </c>
      <c r="EH24" s="17">
        <v>69.599999999999994</v>
      </c>
      <c r="EI24" s="17">
        <v>1.5</v>
      </c>
      <c r="EJ24" s="17">
        <v>1.2</v>
      </c>
      <c r="EK24" s="17">
        <v>20.9</v>
      </c>
      <c r="EL24" s="17">
        <v>5.9</v>
      </c>
      <c r="EM24" s="17">
        <v>7.7</v>
      </c>
      <c r="EN24" s="17">
        <v>20.399999999999999</v>
      </c>
      <c r="EO24" s="17">
        <v>20.399999999999999</v>
      </c>
      <c r="EP24" s="17">
        <v>20.2</v>
      </c>
      <c r="EQ24" s="17">
        <v>0.2</v>
      </c>
      <c r="ER24" s="17">
        <v>82.8</v>
      </c>
      <c r="ES24" s="17">
        <v>1.9</v>
      </c>
      <c r="ET24" s="17">
        <v>26.8</v>
      </c>
      <c r="EU24" s="17">
        <v>0.4</v>
      </c>
      <c r="EV24" s="17">
        <v>22.1</v>
      </c>
      <c r="EW24" s="17">
        <v>12.6</v>
      </c>
      <c r="EX24" s="17">
        <v>19.2</v>
      </c>
      <c r="EY24" s="17">
        <v>2.2999999999999998</v>
      </c>
      <c r="EZ24" s="17">
        <v>9.4</v>
      </c>
      <c r="FA24" s="17">
        <v>20</v>
      </c>
      <c r="FB24" s="17">
        <v>8.5</v>
      </c>
      <c r="FC24" s="17">
        <v>0</v>
      </c>
      <c r="FD24" s="17"/>
      <c r="FE24" s="17"/>
      <c r="FF24" s="17"/>
      <c r="FG24" s="17">
        <v>0</v>
      </c>
      <c r="FH24" s="17"/>
      <c r="FI24" s="17"/>
      <c r="FJ24" s="17">
        <v>6148.8</v>
      </c>
      <c r="FK24" s="15"/>
      <c r="FL24" s="17">
        <v>23.84901</v>
      </c>
      <c r="FM24" s="17">
        <v>0</v>
      </c>
      <c r="FN24" s="17"/>
      <c r="FO24" s="17">
        <v>13.2</v>
      </c>
      <c r="FP24" s="17"/>
      <c r="FQ24" s="17">
        <v>9.4402100000000004</v>
      </c>
      <c r="FR24" s="17">
        <v>11.3</v>
      </c>
      <c r="FS24" s="17">
        <v>16.100000000000001</v>
      </c>
      <c r="FT24" s="17">
        <v>73.889219999999995</v>
      </c>
    </row>
    <row r="25" spans="1:176" ht="24" customHeight="1" x14ac:dyDescent="0.35">
      <c r="A25" s="16" t="s">
        <v>55</v>
      </c>
      <c r="B25" s="16" t="s">
        <v>760</v>
      </c>
      <c r="C25" s="17"/>
      <c r="D25" s="17"/>
      <c r="E25" s="17"/>
      <c r="F25" s="17">
        <v>647.5</v>
      </c>
      <c r="G25" s="17">
        <v>216.8</v>
      </c>
      <c r="H25" s="17"/>
      <c r="I25" s="17"/>
      <c r="J25" s="17">
        <v>84.2</v>
      </c>
      <c r="K25" s="17">
        <v>240.5</v>
      </c>
      <c r="L25" s="17"/>
      <c r="M25" s="17"/>
      <c r="N25" s="17">
        <v>110.7</v>
      </c>
      <c r="O25" s="17">
        <v>110.4</v>
      </c>
      <c r="P25" s="17">
        <v>111.4</v>
      </c>
      <c r="Q25" s="17">
        <v>210.1</v>
      </c>
      <c r="R25" s="17">
        <v>209.6</v>
      </c>
      <c r="S25" s="17">
        <v>109.8</v>
      </c>
      <c r="T25" s="17">
        <v>559.70000000000005</v>
      </c>
      <c r="U25" s="17">
        <v>10.199999999999999</v>
      </c>
      <c r="V25" s="17"/>
      <c r="W25" s="17"/>
      <c r="X25" s="17"/>
      <c r="Y25" s="17"/>
      <c r="Z25" s="17">
        <v>164.9</v>
      </c>
      <c r="AA25" s="17">
        <v>7.1</v>
      </c>
      <c r="AB25" s="17">
        <v>3.3</v>
      </c>
      <c r="AC25" s="17">
        <v>0</v>
      </c>
      <c r="AD25" s="17">
        <v>6.7</v>
      </c>
      <c r="AE25" s="17">
        <v>8.5</v>
      </c>
      <c r="AF25" s="17">
        <v>54.9</v>
      </c>
      <c r="AG25" s="17">
        <v>4.9000000000000004</v>
      </c>
      <c r="AH25" s="17"/>
      <c r="AI25" s="17"/>
      <c r="AJ25" s="17"/>
      <c r="AK25" s="17">
        <v>110.7</v>
      </c>
      <c r="AL25" s="17">
        <v>156.5</v>
      </c>
      <c r="AM25" s="17"/>
      <c r="AN25" s="17"/>
      <c r="AO25" s="17"/>
      <c r="AP25" s="17">
        <v>6.5</v>
      </c>
      <c r="AQ25" s="17">
        <v>227.7</v>
      </c>
      <c r="AR25" s="17">
        <v>81.8</v>
      </c>
      <c r="AS25" s="17">
        <v>147.69999999999999</v>
      </c>
      <c r="AT25" s="17">
        <v>42.3</v>
      </c>
      <c r="AU25" s="17">
        <v>18.7</v>
      </c>
      <c r="AV25" s="17">
        <v>19.7</v>
      </c>
      <c r="AW25" s="17">
        <v>88.4</v>
      </c>
      <c r="AX25" s="17">
        <v>0</v>
      </c>
      <c r="AY25" s="17">
        <v>0</v>
      </c>
      <c r="AZ25" s="17">
        <v>0</v>
      </c>
      <c r="BA25" s="17">
        <v>108.9</v>
      </c>
      <c r="BB25" s="17">
        <v>0</v>
      </c>
      <c r="BC25" s="17">
        <v>9</v>
      </c>
      <c r="BD25" s="17">
        <v>44.6</v>
      </c>
      <c r="BE25" s="17">
        <v>34</v>
      </c>
      <c r="BF25" s="17">
        <v>3.8</v>
      </c>
      <c r="BG25" s="17">
        <v>37.1</v>
      </c>
      <c r="BH25" s="17">
        <v>173.6</v>
      </c>
      <c r="BI25" s="17">
        <v>0</v>
      </c>
      <c r="BJ25" s="17"/>
      <c r="BK25" s="17"/>
      <c r="BL25" s="17">
        <v>45.2</v>
      </c>
      <c r="BM25" s="17"/>
      <c r="BN25" s="17"/>
      <c r="BO25" s="17"/>
      <c r="BP25" s="17">
        <v>0</v>
      </c>
      <c r="BQ25" s="17">
        <v>62.6</v>
      </c>
      <c r="BR25" s="17">
        <v>174.6</v>
      </c>
      <c r="BS25" s="17"/>
      <c r="BT25" s="17">
        <v>72.7</v>
      </c>
      <c r="BU25" s="17">
        <v>0</v>
      </c>
      <c r="BV25" s="17"/>
      <c r="BW25" s="17"/>
      <c r="BX25" s="17"/>
      <c r="BY25" s="17"/>
      <c r="BZ25" s="17"/>
      <c r="CA25" s="17"/>
      <c r="CB25" s="17"/>
      <c r="CC25" s="17">
        <v>4.5999999999999996</v>
      </c>
      <c r="CD25" s="17">
        <v>147.69999999999999</v>
      </c>
      <c r="CE25" s="17">
        <v>116.6</v>
      </c>
      <c r="CF25" s="17">
        <v>0</v>
      </c>
      <c r="CG25" s="17">
        <v>77.599999999999994</v>
      </c>
      <c r="CH25" s="17">
        <v>14.8</v>
      </c>
      <c r="CI25" s="17"/>
      <c r="CJ25" s="17"/>
      <c r="CK25" s="17"/>
      <c r="CL25" s="17">
        <v>0</v>
      </c>
      <c r="CM25" s="17">
        <v>147.6</v>
      </c>
      <c r="CN25" s="17">
        <v>68.5</v>
      </c>
      <c r="CO25" s="17"/>
      <c r="CP25" s="17"/>
      <c r="CQ25" s="17"/>
      <c r="CR25" s="17"/>
      <c r="CS25" s="17"/>
      <c r="CT25" s="17">
        <v>0</v>
      </c>
      <c r="CU25" s="17"/>
      <c r="CV25" s="17">
        <v>0.1</v>
      </c>
      <c r="CW25" s="17">
        <v>110.7</v>
      </c>
      <c r="CX25" s="17">
        <v>61.6</v>
      </c>
      <c r="CY25" s="17">
        <v>1</v>
      </c>
      <c r="CZ25" s="17">
        <v>0</v>
      </c>
      <c r="DA25" s="17">
        <v>20</v>
      </c>
      <c r="DB25" s="17">
        <v>9.8000000000000007</v>
      </c>
      <c r="DC25" s="17">
        <v>5.0999999999999996</v>
      </c>
      <c r="DD25" s="17">
        <v>1.2</v>
      </c>
      <c r="DE25" s="17">
        <v>3.3</v>
      </c>
      <c r="DF25" s="17">
        <v>5.0999999999999996</v>
      </c>
      <c r="DG25" s="17">
        <v>20.2</v>
      </c>
      <c r="DH25" s="17">
        <v>17.7</v>
      </c>
      <c r="DI25" s="17">
        <v>18.7</v>
      </c>
      <c r="DJ25" s="17">
        <v>3.7</v>
      </c>
      <c r="DK25" s="17">
        <v>18.5</v>
      </c>
      <c r="DL25" s="17">
        <v>13.3</v>
      </c>
      <c r="DM25" s="17">
        <v>16.100000000000001</v>
      </c>
      <c r="DN25" s="17">
        <v>29.6</v>
      </c>
      <c r="DO25" s="17">
        <v>83.4</v>
      </c>
      <c r="DP25" s="17"/>
      <c r="DQ25" s="17"/>
      <c r="DR25" s="17"/>
      <c r="DS25" s="17"/>
      <c r="DT25" s="17">
        <v>12.1</v>
      </c>
      <c r="DU25" s="17">
        <v>3.4</v>
      </c>
      <c r="DV25" s="17">
        <v>18</v>
      </c>
      <c r="DW25" s="17">
        <v>3.1</v>
      </c>
      <c r="DX25" s="17">
        <v>0</v>
      </c>
      <c r="DY25" s="17">
        <v>19.899999999999999</v>
      </c>
      <c r="DZ25" s="17">
        <v>12.9</v>
      </c>
      <c r="EA25" s="17">
        <v>17.399999999999999</v>
      </c>
      <c r="EB25" s="17">
        <v>20.2</v>
      </c>
      <c r="EC25" s="17">
        <v>20</v>
      </c>
      <c r="ED25" s="17">
        <v>23.7</v>
      </c>
      <c r="EE25" s="17">
        <v>31.4</v>
      </c>
      <c r="EF25" s="17">
        <v>19.3</v>
      </c>
      <c r="EG25" s="17">
        <v>35.200000000000003</v>
      </c>
      <c r="EH25" s="17">
        <v>52.2</v>
      </c>
      <c r="EI25" s="17">
        <v>1.7</v>
      </c>
      <c r="EJ25" s="17">
        <v>0.9</v>
      </c>
      <c r="EK25" s="17">
        <v>20.9</v>
      </c>
      <c r="EL25" s="17">
        <v>5.9</v>
      </c>
      <c r="EM25" s="17">
        <v>7.7</v>
      </c>
      <c r="EN25" s="17">
        <v>20.399999999999999</v>
      </c>
      <c r="EO25" s="17">
        <v>20.399999999999999</v>
      </c>
      <c r="EP25" s="17">
        <v>20.2</v>
      </c>
      <c r="EQ25" s="17">
        <v>0</v>
      </c>
      <c r="ER25" s="17">
        <v>148.6</v>
      </c>
      <c r="ES25" s="17">
        <v>5.0999999999999996</v>
      </c>
      <c r="ET25" s="17">
        <v>116.2</v>
      </c>
      <c r="EU25" s="17">
        <v>0.3</v>
      </c>
      <c r="EV25" s="17">
        <v>23.6</v>
      </c>
      <c r="EW25" s="17">
        <v>5.9</v>
      </c>
      <c r="EX25" s="17">
        <v>87</v>
      </c>
      <c r="EY25" s="17">
        <v>5</v>
      </c>
      <c r="EZ25" s="17">
        <v>9.5</v>
      </c>
      <c r="FA25" s="17">
        <v>20</v>
      </c>
      <c r="FB25" s="17">
        <v>8.8000000000000007</v>
      </c>
      <c r="FC25" s="17">
        <v>0</v>
      </c>
      <c r="FD25" s="17"/>
      <c r="FE25" s="17"/>
      <c r="FF25" s="17"/>
      <c r="FG25" s="17">
        <v>0</v>
      </c>
      <c r="FH25" s="17"/>
      <c r="FI25" s="17"/>
      <c r="FJ25" s="17">
        <v>6370.7</v>
      </c>
      <c r="FK25" s="15"/>
      <c r="FL25" s="17">
        <v>23.92794</v>
      </c>
      <c r="FM25" s="17">
        <v>0</v>
      </c>
      <c r="FN25" s="17"/>
      <c r="FO25" s="17">
        <v>13.2</v>
      </c>
      <c r="FP25" s="17"/>
      <c r="FQ25" s="17">
        <v>9.4384599999999992</v>
      </c>
      <c r="FR25" s="17">
        <v>11.3</v>
      </c>
      <c r="FS25" s="17">
        <v>16.3</v>
      </c>
      <c r="FT25" s="17">
        <v>74.166399999999996</v>
      </c>
    </row>
    <row r="26" spans="1:176" ht="24" customHeight="1" x14ac:dyDescent="0.35">
      <c r="A26" s="18" t="s">
        <v>55</v>
      </c>
      <c r="B26" s="18" t="s">
        <v>761</v>
      </c>
      <c r="C26" s="19"/>
      <c r="D26" s="19"/>
      <c r="E26" s="19"/>
      <c r="F26" s="19">
        <v>643.20000000000005</v>
      </c>
      <c r="G26" s="19">
        <v>215.3</v>
      </c>
      <c r="H26" s="19"/>
      <c r="I26" s="19"/>
      <c r="J26" s="19">
        <v>87.6</v>
      </c>
      <c r="K26" s="19">
        <v>237.4</v>
      </c>
      <c r="L26" s="19"/>
      <c r="M26" s="19"/>
      <c r="N26" s="19">
        <v>113.2</v>
      </c>
      <c r="O26" s="19">
        <v>112.9</v>
      </c>
      <c r="P26" s="19">
        <v>113.4</v>
      </c>
      <c r="Q26" s="19">
        <v>213.5</v>
      </c>
      <c r="R26" s="19">
        <v>184.2</v>
      </c>
      <c r="S26" s="19">
        <v>105.7</v>
      </c>
      <c r="T26" s="19">
        <v>556.9</v>
      </c>
      <c r="U26" s="19">
        <v>10.199999999999999</v>
      </c>
      <c r="V26" s="19"/>
      <c r="W26" s="19"/>
      <c r="X26" s="19"/>
      <c r="Y26" s="19"/>
      <c r="Z26" s="19">
        <v>163</v>
      </c>
      <c r="AA26" s="19">
        <v>6.7</v>
      </c>
      <c r="AB26" s="19">
        <v>3.2</v>
      </c>
      <c r="AC26" s="19">
        <v>0</v>
      </c>
      <c r="AD26" s="19">
        <v>6.7</v>
      </c>
      <c r="AE26" s="19">
        <v>8.4</v>
      </c>
      <c r="AF26" s="19">
        <v>69.8</v>
      </c>
      <c r="AG26" s="19">
        <v>4.4000000000000004</v>
      </c>
      <c r="AH26" s="19"/>
      <c r="AI26" s="19"/>
      <c r="AJ26" s="19"/>
      <c r="AK26" s="19">
        <v>109.6</v>
      </c>
      <c r="AL26" s="19">
        <v>223.3</v>
      </c>
      <c r="AM26" s="19"/>
      <c r="AN26" s="19"/>
      <c r="AO26" s="19"/>
      <c r="AP26" s="19">
        <v>6.5</v>
      </c>
      <c r="AQ26" s="19">
        <v>229.6</v>
      </c>
      <c r="AR26" s="19">
        <v>81.900000000000006</v>
      </c>
      <c r="AS26" s="19">
        <v>148</v>
      </c>
      <c r="AT26" s="19">
        <v>42.3</v>
      </c>
      <c r="AU26" s="19">
        <v>18.7</v>
      </c>
      <c r="AV26" s="19">
        <v>19.7</v>
      </c>
      <c r="AW26" s="19">
        <v>89.7</v>
      </c>
      <c r="AX26" s="19">
        <v>32.1</v>
      </c>
      <c r="AY26" s="19">
        <v>0</v>
      </c>
      <c r="AZ26" s="19">
        <v>0</v>
      </c>
      <c r="BA26" s="19">
        <v>107.7</v>
      </c>
      <c r="BB26" s="19">
        <v>0</v>
      </c>
      <c r="BC26" s="19">
        <v>9</v>
      </c>
      <c r="BD26" s="19">
        <v>44.9</v>
      </c>
      <c r="BE26" s="19">
        <v>33.700000000000003</v>
      </c>
      <c r="BF26" s="19">
        <v>3.8</v>
      </c>
      <c r="BG26" s="19">
        <v>37.200000000000003</v>
      </c>
      <c r="BH26" s="19">
        <v>172.6</v>
      </c>
      <c r="BI26" s="19">
        <v>0</v>
      </c>
      <c r="BJ26" s="19"/>
      <c r="BK26" s="19"/>
      <c r="BL26" s="19">
        <v>46.6</v>
      </c>
      <c r="BM26" s="19"/>
      <c r="BN26" s="19"/>
      <c r="BO26" s="19"/>
      <c r="BP26" s="19">
        <v>0</v>
      </c>
      <c r="BQ26" s="19">
        <v>62.8</v>
      </c>
      <c r="BR26" s="19">
        <v>160.6</v>
      </c>
      <c r="BS26" s="19"/>
      <c r="BT26" s="19">
        <v>66.2</v>
      </c>
      <c r="BU26" s="19">
        <v>0</v>
      </c>
      <c r="BV26" s="19"/>
      <c r="BW26" s="19"/>
      <c r="BX26" s="19"/>
      <c r="BY26" s="19"/>
      <c r="BZ26" s="19"/>
      <c r="CA26" s="19"/>
      <c r="CB26" s="19"/>
      <c r="CC26" s="19">
        <v>4.5999999999999996</v>
      </c>
      <c r="CD26" s="19">
        <v>122.6</v>
      </c>
      <c r="CE26" s="19">
        <v>108.6</v>
      </c>
      <c r="CF26" s="19">
        <v>0</v>
      </c>
      <c r="CG26" s="19">
        <v>77</v>
      </c>
      <c r="CH26" s="19">
        <v>14.7</v>
      </c>
      <c r="CI26" s="19"/>
      <c r="CJ26" s="19"/>
      <c r="CK26" s="19"/>
      <c r="CL26" s="19">
        <v>0</v>
      </c>
      <c r="CM26" s="19">
        <v>147.5</v>
      </c>
      <c r="CN26" s="19">
        <v>68.8</v>
      </c>
      <c r="CO26" s="19"/>
      <c r="CP26" s="19"/>
      <c r="CQ26" s="19"/>
      <c r="CR26" s="19"/>
      <c r="CS26" s="19"/>
      <c r="CT26" s="19">
        <v>0</v>
      </c>
      <c r="CU26" s="19"/>
      <c r="CV26" s="19">
        <v>0.3</v>
      </c>
      <c r="CW26" s="19">
        <v>117.2</v>
      </c>
      <c r="CX26" s="19">
        <v>39.4</v>
      </c>
      <c r="CY26" s="19">
        <v>2</v>
      </c>
      <c r="CZ26" s="19">
        <v>0.1</v>
      </c>
      <c r="DA26" s="19">
        <v>20</v>
      </c>
      <c r="DB26" s="19">
        <v>9.8000000000000007</v>
      </c>
      <c r="DC26" s="19">
        <v>5.5</v>
      </c>
      <c r="DD26" s="19">
        <v>1.2</v>
      </c>
      <c r="DE26" s="19">
        <v>3.3</v>
      </c>
      <c r="DF26" s="19">
        <v>5.0999999999999996</v>
      </c>
      <c r="DG26" s="19">
        <v>20.100000000000001</v>
      </c>
      <c r="DH26" s="19">
        <v>17.7</v>
      </c>
      <c r="DI26" s="19">
        <v>18.7</v>
      </c>
      <c r="DJ26" s="19">
        <v>3.7</v>
      </c>
      <c r="DK26" s="19">
        <v>18.5</v>
      </c>
      <c r="DL26" s="19">
        <v>11.5</v>
      </c>
      <c r="DM26" s="19">
        <v>14.1</v>
      </c>
      <c r="DN26" s="19">
        <v>29.6</v>
      </c>
      <c r="DO26" s="19">
        <v>83.4</v>
      </c>
      <c r="DP26" s="19"/>
      <c r="DQ26" s="19"/>
      <c r="DR26" s="19"/>
      <c r="DS26" s="19"/>
      <c r="DT26" s="19">
        <v>17</v>
      </c>
      <c r="DU26" s="19">
        <v>3.4</v>
      </c>
      <c r="DV26" s="19">
        <v>18</v>
      </c>
      <c r="DW26" s="19">
        <v>3</v>
      </c>
      <c r="DX26" s="19">
        <v>0</v>
      </c>
      <c r="DY26" s="19">
        <v>19.8</v>
      </c>
      <c r="DZ26" s="19">
        <v>12.9</v>
      </c>
      <c r="EA26" s="19">
        <v>17.100000000000001</v>
      </c>
      <c r="EB26" s="19">
        <v>20.2</v>
      </c>
      <c r="EC26" s="19">
        <v>20</v>
      </c>
      <c r="ED26" s="19">
        <v>25.8</v>
      </c>
      <c r="EE26" s="19">
        <v>26.9</v>
      </c>
      <c r="EF26" s="19">
        <v>30.3</v>
      </c>
      <c r="EG26" s="19">
        <v>54.8</v>
      </c>
      <c r="EH26" s="19">
        <v>74.5</v>
      </c>
      <c r="EI26" s="19">
        <v>3</v>
      </c>
      <c r="EJ26" s="19">
        <v>2.5</v>
      </c>
      <c r="EK26" s="19">
        <v>20.9</v>
      </c>
      <c r="EL26" s="19">
        <v>5.9</v>
      </c>
      <c r="EM26" s="19">
        <v>7.8</v>
      </c>
      <c r="EN26" s="19">
        <v>20.399999999999999</v>
      </c>
      <c r="EO26" s="19">
        <v>20.399999999999999</v>
      </c>
      <c r="EP26" s="19">
        <v>20.2</v>
      </c>
      <c r="EQ26" s="19">
        <v>0.6</v>
      </c>
      <c r="ER26" s="19">
        <v>191.9</v>
      </c>
      <c r="ES26" s="19">
        <v>8.4</v>
      </c>
      <c r="ET26" s="19">
        <v>109.8</v>
      </c>
      <c r="EU26" s="19">
        <v>0.3</v>
      </c>
      <c r="EV26" s="19">
        <v>70.7</v>
      </c>
      <c r="EW26" s="19">
        <v>28.3</v>
      </c>
      <c r="EX26" s="19">
        <v>88.3</v>
      </c>
      <c r="EY26" s="19">
        <v>7.3</v>
      </c>
      <c r="EZ26" s="19">
        <v>9.6</v>
      </c>
      <c r="FA26" s="19">
        <v>20</v>
      </c>
      <c r="FB26" s="19">
        <v>8.8000000000000007</v>
      </c>
      <c r="FC26" s="19">
        <v>0</v>
      </c>
      <c r="FD26" s="19"/>
      <c r="FE26" s="19"/>
      <c r="FF26" s="19"/>
      <c r="FG26" s="19">
        <v>0</v>
      </c>
      <c r="FH26" s="19"/>
      <c r="FI26" s="19"/>
      <c r="FJ26" s="19">
        <v>6556</v>
      </c>
      <c r="FK26" s="15"/>
      <c r="FL26" s="19">
        <v>23.888940000000002</v>
      </c>
      <c r="FM26" s="19">
        <v>3.274</v>
      </c>
      <c r="FN26" s="19"/>
      <c r="FO26" s="19">
        <v>13.2</v>
      </c>
      <c r="FP26" s="19"/>
      <c r="FQ26" s="19">
        <v>9.4362600000000008</v>
      </c>
      <c r="FR26" s="19">
        <v>11.3</v>
      </c>
      <c r="FS26" s="19">
        <v>16.399999999999999</v>
      </c>
      <c r="FT26" s="19">
        <v>77.499200000000002</v>
      </c>
    </row>
    <row r="27" spans="1:176" ht="24" customHeight="1" x14ac:dyDescent="0.35">
      <c r="A27" s="13" t="s">
        <v>55</v>
      </c>
      <c r="B27" s="13" t="s">
        <v>762</v>
      </c>
      <c r="C27" s="14"/>
      <c r="D27" s="14"/>
      <c r="E27" s="14"/>
      <c r="F27" s="14">
        <v>646.70000000000005</v>
      </c>
      <c r="G27" s="14">
        <v>216</v>
      </c>
      <c r="H27" s="14"/>
      <c r="I27" s="14"/>
      <c r="J27" s="14">
        <v>89.6</v>
      </c>
      <c r="K27" s="14">
        <v>238.6</v>
      </c>
      <c r="L27" s="14"/>
      <c r="M27" s="14"/>
      <c r="N27" s="14">
        <v>181.4</v>
      </c>
      <c r="O27" s="14">
        <v>181.7</v>
      </c>
      <c r="P27" s="14">
        <v>182</v>
      </c>
      <c r="Q27" s="14">
        <v>268.60000000000002</v>
      </c>
      <c r="R27" s="14">
        <v>151.5</v>
      </c>
      <c r="S27" s="14">
        <v>79.3</v>
      </c>
      <c r="T27" s="14">
        <v>564.9</v>
      </c>
      <c r="U27" s="14">
        <v>10.4</v>
      </c>
      <c r="V27" s="14"/>
      <c r="W27" s="14"/>
      <c r="X27" s="14"/>
      <c r="Y27" s="14"/>
      <c r="Z27" s="14">
        <v>160.9</v>
      </c>
      <c r="AA27" s="14">
        <v>6.8</v>
      </c>
      <c r="AB27" s="14">
        <v>3.3</v>
      </c>
      <c r="AC27" s="14">
        <v>0</v>
      </c>
      <c r="AD27" s="14">
        <v>6.7</v>
      </c>
      <c r="AE27" s="14">
        <v>9.5</v>
      </c>
      <c r="AF27" s="14">
        <v>70.099999999999994</v>
      </c>
      <c r="AG27" s="14">
        <v>4.3</v>
      </c>
      <c r="AH27" s="14"/>
      <c r="AI27" s="14"/>
      <c r="AJ27" s="14"/>
      <c r="AK27" s="14">
        <v>110.1</v>
      </c>
      <c r="AL27" s="14">
        <v>224.5</v>
      </c>
      <c r="AM27" s="14"/>
      <c r="AN27" s="14"/>
      <c r="AO27" s="14"/>
      <c r="AP27" s="14">
        <v>6.5</v>
      </c>
      <c r="AQ27" s="14">
        <v>227.7</v>
      </c>
      <c r="AR27" s="14">
        <v>82.1</v>
      </c>
      <c r="AS27" s="14">
        <v>149</v>
      </c>
      <c r="AT27" s="14">
        <v>42.3</v>
      </c>
      <c r="AU27" s="14">
        <v>18.899999999999999</v>
      </c>
      <c r="AV27" s="14">
        <v>19.7</v>
      </c>
      <c r="AW27" s="14">
        <v>86.3</v>
      </c>
      <c r="AX27" s="14">
        <v>33</v>
      </c>
      <c r="AY27" s="14">
        <v>0</v>
      </c>
      <c r="AZ27" s="14">
        <v>0</v>
      </c>
      <c r="BA27" s="14">
        <v>108.2</v>
      </c>
      <c r="BB27" s="14">
        <v>0</v>
      </c>
      <c r="BC27" s="14">
        <v>9.1</v>
      </c>
      <c r="BD27" s="14">
        <v>45.4</v>
      </c>
      <c r="BE27" s="14">
        <v>33.700000000000003</v>
      </c>
      <c r="BF27" s="14">
        <v>3.8</v>
      </c>
      <c r="BG27" s="14">
        <v>37.5</v>
      </c>
      <c r="BH27" s="14">
        <v>172.9</v>
      </c>
      <c r="BI27" s="14">
        <v>0</v>
      </c>
      <c r="BJ27" s="14"/>
      <c r="BK27" s="14"/>
      <c r="BL27" s="14">
        <v>46.1</v>
      </c>
      <c r="BM27" s="14"/>
      <c r="BN27" s="14"/>
      <c r="BO27" s="14"/>
      <c r="BP27" s="14">
        <v>0</v>
      </c>
      <c r="BQ27" s="14">
        <v>79.3</v>
      </c>
      <c r="BR27" s="14">
        <v>173.4</v>
      </c>
      <c r="BS27" s="14"/>
      <c r="BT27" s="14">
        <v>71.599999999999994</v>
      </c>
      <c r="BU27" s="14">
        <v>0</v>
      </c>
      <c r="BV27" s="14"/>
      <c r="BW27" s="14"/>
      <c r="BX27" s="14"/>
      <c r="BY27" s="14"/>
      <c r="BZ27" s="14"/>
      <c r="CA27" s="14"/>
      <c r="CB27" s="14"/>
      <c r="CC27" s="14">
        <v>4.5999999999999996</v>
      </c>
      <c r="CD27" s="14">
        <v>197.1</v>
      </c>
      <c r="CE27" s="14">
        <v>131.9</v>
      </c>
      <c r="CF27" s="14">
        <v>0</v>
      </c>
      <c r="CG27" s="14">
        <v>81.2</v>
      </c>
      <c r="CH27" s="14">
        <v>14.8</v>
      </c>
      <c r="CI27" s="14"/>
      <c r="CJ27" s="14"/>
      <c r="CK27" s="14"/>
      <c r="CL27" s="14">
        <v>0</v>
      </c>
      <c r="CM27" s="14">
        <v>145.9</v>
      </c>
      <c r="CN27" s="14">
        <v>67.8</v>
      </c>
      <c r="CO27" s="14"/>
      <c r="CP27" s="14"/>
      <c r="CQ27" s="14"/>
      <c r="CR27" s="14"/>
      <c r="CS27" s="14"/>
      <c r="CT27" s="14">
        <v>0</v>
      </c>
      <c r="CU27" s="14"/>
      <c r="CV27" s="14">
        <v>0.7</v>
      </c>
      <c r="CW27" s="14">
        <v>113.9</v>
      </c>
      <c r="CX27" s="14">
        <v>76.900000000000006</v>
      </c>
      <c r="CY27" s="14">
        <v>3.2</v>
      </c>
      <c r="CZ27" s="14">
        <v>0.1</v>
      </c>
      <c r="DA27" s="14">
        <v>20</v>
      </c>
      <c r="DB27" s="14">
        <v>9.9</v>
      </c>
      <c r="DC27" s="14">
        <v>5.6</v>
      </c>
      <c r="DD27" s="14">
        <v>1.2</v>
      </c>
      <c r="DE27" s="14">
        <v>3.3</v>
      </c>
      <c r="DF27" s="14">
        <v>5.0999999999999996</v>
      </c>
      <c r="DG27" s="14">
        <v>20</v>
      </c>
      <c r="DH27" s="14">
        <v>17.7</v>
      </c>
      <c r="DI27" s="14">
        <v>18.7</v>
      </c>
      <c r="DJ27" s="14">
        <v>3.7</v>
      </c>
      <c r="DK27" s="14">
        <v>18.5</v>
      </c>
      <c r="DL27" s="14">
        <v>11.6</v>
      </c>
      <c r="DM27" s="14">
        <v>14.4</v>
      </c>
      <c r="DN27" s="14">
        <v>29.7</v>
      </c>
      <c r="DO27" s="14">
        <v>82.8</v>
      </c>
      <c r="DP27" s="14"/>
      <c r="DQ27" s="14"/>
      <c r="DR27" s="14"/>
      <c r="DS27" s="14"/>
      <c r="DT27" s="14">
        <v>17.399999999999999</v>
      </c>
      <c r="DU27" s="14">
        <v>3.3</v>
      </c>
      <c r="DV27" s="14">
        <v>15.6</v>
      </c>
      <c r="DW27" s="14">
        <v>3.1</v>
      </c>
      <c r="DX27" s="14">
        <v>0</v>
      </c>
      <c r="DY27" s="14">
        <v>19.8</v>
      </c>
      <c r="DZ27" s="14">
        <v>12.9</v>
      </c>
      <c r="EA27" s="14">
        <v>17.100000000000001</v>
      </c>
      <c r="EB27" s="14">
        <v>20.2</v>
      </c>
      <c r="EC27" s="14">
        <v>20</v>
      </c>
      <c r="ED27" s="14">
        <v>22.8</v>
      </c>
      <c r="EE27" s="14">
        <v>24.8</v>
      </c>
      <c r="EF27" s="14">
        <v>32</v>
      </c>
      <c r="EG27" s="14">
        <v>30.5</v>
      </c>
      <c r="EH27" s="14">
        <v>58.2</v>
      </c>
      <c r="EI27" s="14">
        <v>2.2999999999999998</v>
      </c>
      <c r="EJ27" s="14">
        <v>1.4</v>
      </c>
      <c r="EK27" s="14">
        <v>20.9</v>
      </c>
      <c r="EL27" s="14">
        <v>5.9</v>
      </c>
      <c r="EM27" s="14">
        <v>7.9</v>
      </c>
      <c r="EN27" s="14">
        <v>20.399999999999999</v>
      </c>
      <c r="EO27" s="14">
        <v>20.399999999999999</v>
      </c>
      <c r="EP27" s="14">
        <v>20.2</v>
      </c>
      <c r="EQ27" s="14">
        <v>1.5</v>
      </c>
      <c r="ER27" s="14">
        <v>194.8</v>
      </c>
      <c r="ES27" s="14">
        <v>10.6</v>
      </c>
      <c r="ET27" s="14">
        <v>125.8</v>
      </c>
      <c r="EU27" s="14">
        <v>0.3</v>
      </c>
      <c r="EV27" s="14">
        <v>58.3</v>
      </c>
      <c r="EW27" s="14">
        <v>24.8</v>
      </c>
      <c r="EX27" s="14">
        <v>92.8</v>
      </c>
      <c r="EY27" s="14">
        <v>9.6</v>
      </c>
      <c r="EZ27" s="14">
        <v>9.4</v>
      </c>
      <c r="FA27" s="14">
        <v>20.100000000000001</v>
      </c>
      <c r="FB27" s="14">
        <v>8.8000000000000007</v>
      </c>
      <c r="FC27" s="14">
        <v>0</v>
      </c>
      <c r="FD27" s="14"/>
      <c r="FE27" s="14"/>
      <c r="FF27" s="14"/>
      <c r="FG27" s="14">
        <v>0</v>
      </c>
      <c r="FH27" s="14"/>
      <c r="FI27" s="14"/>
      <c r="FJ27" s="14">
        <v>6907.6</v>
      </c>
      <c r="FK27" s="15"/>
      <c r="FL27" s="14">
        <v>24.008769999999998</v>
      </c>
      <c r="FM27" s="14">
        <v>7.0540000000000003</v>
      </c>
      <c r="FN27" s="14"/>
      <c r="FO27" s="14">
        <v>13.2</v>
      </c>
      <c r="FP27" s="14"/>
      <c r="FQ27" s="14">
        <v>9.4351299999999991</v>
      </c>
      <c r="FR27" s="14">
        <v>11.1</v>
      </c>
      <c r="FS27" s="14">
        <v>16.2</v>
      </c>
      <c r="FT27" s="14">
        <v>80.997900000000001</v>
      </c>
    </row>
    <row r="28" spans="1:176" ht="24" customHeight="1" x14ac:dyDescent="0.35">
      <c r="A28" s="16" t="s">
        <v>55</v>
      </c>
      <c r="B28" s="16" t="s">
        <v>763</v>
      </c>
      <c r="C28" s="17"/>
      <c r="D28" s="17"/>
      <c r="E28" s="17"/>
      <c r="F28" s="17">
        <v>648.1</v>
      </c>
      <c r="G28" s="17">
        <v>216.3</v>
      </c>
      <c r="H28" s="17"/>
      <c r="I28" s="17"/>
      <c r="J28" s="17">
        <v>89.8</v>
      </c>
      <c r="K28" s="17">
        <v>238.4</v>
      </c>
      <c r="L28" s="17"/>
      <c r="M28" s="17"/>
      <c r="N28" s="17">
        <v>167</v>
      </c>
      <c r="O28" s="17">
        <v>166.6</v>
      </c>
      <c r="P28" s="17">
        <v>166</v>
      </c>
      <c r="Q28" s="17">
        <v>259.7</v>
      </c>
      <c r="R28" s="17">
        <v>204.1</v>
      </c>
      <c r="S28" s="17">
        <v>108.4</v>
      </c>
      <c r="T28" s="17">
        <v>561.29999999999995</v>
      </c>
      <c r="U28" s="17">
        <v>10.4</v>
      </c>
      <c r="V28" s="17"/>
      <c r="W28" s="17"/>
      <c r="X28" s="17"/>
      <c r="Y28" s="17"/>
      <c r="Z28" s="17">
        <v>166</v>
      </c>
      <c r="AA28" s="17">
        <v>7.4</v>
      </c>
      <c r="AB28" s="17">
        <v>3.8</v>
      </c>
      <c r="AC28" s="17">
        <v>22</v>
      </c>
      <c r="AD28" s="17">
        <v>6.7</v>
      </c>
      <c r="AE28" s="17">
        <v>10.1</v>
      </c>
      <c r="AF28" s="17">
        <v>91.4</v>
      </c>
      <c r="AG28" s="17">
        <v>5.4</v>
      </c>
      <c r="AH28" s="17"/>
      <c r="AI28" s="17"/>
      <c r="AJ28" s="17"/>
      <c r="AK28" s="17">
        <v>111.4</v>
      </c>
      <c r="AL28" s="17">
        <v>221.8</v>
      </c>
      <c r="AM28" s="17"/>
      <c r="AN28" s="17"/>
      <c r="AO28" s="17"/>
      <c r="AP28" s="17">
        <v>6.5</v>
      </c>
      <c r="AQ28" s="17">
        <v>230.4</v>
      </c>
      <c r="AR28" s="17">
        <v>81.8</v>
      </c>
      <c r="AS28" s="17">
        <v>149.69999999999999</v>
      </c>
      <c r="AT28" s="17">
        <v>42.3</v>
      </c>
      <c r="AU28" s="17">
        <v>18.7</v>
      </c>
      <c r="AV28" s="17">
        <v>19.7</v>
      </c>
      <c r="AW28" s="17">
        <v>89.1</v>
      </c>
      <c r="AX28" s="17">
        <v>32.9</v>
      </c>
      <c r="AY28" s="17">
        <v>0</v>
      </c>
      <c r="AZ28" s="17">
        <v>0</v>
      </c>
      <c r="BA28" s="17">
        <v>108.7</v>
      </c>
      <c r="BB28" s="17">
        <v>0</v>
      </c>
      <c r="BC28" s="17">
        <v>9</v>
      </c>
      <c r="BD28" s="17">
        <v>46</v>
      </c>
      <c r="BE28" s="17">
        <v>34.1</v>
      </c>
      <c r="BF28" s="17">
        <v>3.8</v>
      </c>
      <c r="BG28" s="17">
        <v>37.700000000000003</v>
      </c>
      <c r="BH28" s="17">
        <v>174.2</v>
      </c>
      <c r="BI28" s="17">
        <v>0</v>
      </c>
      <c r="BJ28" s="17"/>
      <c r="BK28" s="17"/>
      <c r="BL28" s="17">
        <v>45.7</v>
      </c>
      <c r="BM28" s="17"/>
      <c r="BN28" s="17"/>
      <c r="BO28" s="17"/>
      <c r="BP28" s="17">
        <v>0</v>
      </c>
      <c r="BQ28" s="17">
        <v>151.6</v>
      </c>
      <c r="BR28" s="17">
        <v>169.5</v>
      </c>
      <c r="BS28" s="17"/>
      <c r="BT28" s="17">
        <v>72.2</v>
      </c>
      <c r="BU28" s="17">
        <v>16.600000000000001</v>
      </c>
      <c r="BV28" s="17"/>
      <c r="BW28" s="17"/>
      <c r="BX28" s="17"/>
      <c r="BY28" s="17"/>
      <c r="BZ28" s="17"/>
      <c r="CA28" s="17"/>
      <c r="CB28" s="17"/>
      <c r="CC28" s="17">
        <v>3.5</v>
      </c>
      <c r="CD28" s="17">
        <v>202.7</v>
      </c>
      <c r="CE28" s="17">
        <v>134.30000000000001</v>
      </c>
      <c r="CF28" s="17">
        <v>0</v>
      </c>
      <c r="CG28" s="17">
        <v>82.5</v>
      </c>
      <c r="CH28" s="17">
        <v>15.1</v>
      </c>
      <c r="CI28" s="17"/>
      <c r="CJ28" s="17"/>
      <c r="CK28" s="17"/>
      <c r="CL28" s="17">
        <v>0</v>
      </c>
      <c r="CM28" s="17">
        <v>145.9</v>
      </c>
      <c r="CN28" s="17">
        <v>67.5</v>
      </c>
      <c r="CO28" s="17"/>
      <c r="CP28" s="17"/>
      <c r="CQ28" s="17"/>
      <c r="CR28" s="17"/>
      <c r="CS28" s="17"/>
      <c r="CT28" s="17">
        <v>0</v>
      </c>
      <c r="CU28" s="17"/>
      <c r="CV28" s="17">
        <v>0.8</v>
      </c>
      <c r="CW28" s="17">
        <v>114.2</v>
      </c>
      <c r="CX28" s="17">
        <v>71.8</v>
      </c>
      <c r="CY28" s="17">
        <v>3.7</v>
      </c>
      <c r="CZ28" s="17">
        <v>0.2</v>
      </c>
      <c r="DA28" s="17">
        <v>20</v>
      </c>
      <c r="DB28" s="17">
        <v>9.9</v>
      </c>
      <c r="DC28" s="17">
        <v>5.5</v>
      </c>
      <c r="DD28" s="17">
        <v>1.2</v>
      </c>
      <c r="DE28" s="17">
        <v>3.3</v>
      </c>
      <c r="DF28" s="17">
        <v>5.2</v>
      </c>
      <c r="DG28" s="17">
        <v>20.399999999999999</v>
      </c>
      <c r="DH28" s="17">
        <v>18.100000000000001</v>
      </c>
      <c r="DI28" s="17">
        <v>18.7</v>
      </c>
      <c r="DJ28" s="17">
        <v>3.6</v>
      </c>
      <c r="DK28" s="17">
        <v>18.5</v>
      </c>
      <c r="DL28" s="17">
        <v>13.5</v>
      </c>
      <c r="DM28" s="17">
        <v>16.2</v>
      </c>
      <c r="DN28" s="17">
        <v>30.4</v>
      </c>
      <c r="DO28" s="17">
        <v>81.8</v>
      </c>
      <c r="DP28" s="17"/>
      <c r="DQ28" s="17"/>
      <c r="DR28" s="17"/>
      <c r="DS28" s="17"/>
      <c r="DT28" s="17">
        <v>17.100000000000001</v>
      </c>
      <c r="DU28" s="17">
        <v>3.4</v>
      </c>
      <c r="DV28" s="17">
        <v>13.2</v>
      </c>
      <c r="DW28" s="17">
        <v>3.1</v>
      </c>
      <c r="DX28" s="17">
        <v>0</v>
      </c>
      <c r="DY28" s="17">
        <v>19.8</v>
      </c>
      <c r="DZ28" s="17">
        <v>9.5</v>
      </c>
      <c r="EA28" s="17">
        <v>17.3</v>
      </c>
      <c r="EB28" s="17">
        <v>20.2</v>
      </c>
      <c r="EC28" s="17">
        <v>20</v>
      </c>
      <c r="ED28" s="17">
        <v>14.9</v>
      </c>
      <c r="EE28" s="17">
        <v>26.8</v>
      </c>
      <c r="EF28" s="17">
        <v>31.9</v>
      </c>
      <c r="EG28" s="17">
        <v>26.1</v>
      </c>
      <c r="EH28" s="17">
        <v>58.8</v>
      </c>
      <c r="EI28" s="17">
        <v>1</v>
      </c>
      <c r="EJ28" s="17">
        <v>0.2</v>
      </c>
      <c r="EK28" s="17">
        <v>20.9</v>
      </c>
      <c r="EL28" s="17">
        <v>5.9</v>
      </c>
      <c r="EM28" s="17">
        <v>7.9</v>
      </c>
      <c r="EN28" s="17">
        <v>20.399999999999999</v>
      </c>
      <c r="EO28" s="17">
        <v>20.399999999999999</v>
      </c>
      <c r="EP28" s="17">
        <v>20.2</v>
      </c>
      <c r="EQ28" s="17">
        <v>2.4</v>
      </c>
      <c r="ER28" s="17">
        <v>196.2</v>
      </c>
      <c r="ES28" s="17">
        <v>13.7</v>
      </c>
      <c r="ET28" s="17">
        <v>128.69999999999999</v>
      </c>
      <c r="EU28" s="17">
        <v>0.4</v>
      </c>
      <c r="EV28" s="17">
        <v>44.8</v>
      </c>
      <c r="EW28" s="17">
        <v>19.8</v>
      </c>
      <c r="EX28" s="17">
        <v>92.9</v>
      </c>
      <c r="EY28" s="17">
        <v>11.3</v>
      </c>
      <c r="EZ28" s="17">
        <v>9.6</v>
      </c>
      <c r="FA28" s="17">
        <v>20</v>
      </c>
      <c r="FB28" s="17">
        <v>7.9</v>
      </c>
      <c r="FC28" s="17">
        <v>0</v>
      </c>
      <c r="FD28" s="17"/>
      <c r="FE28" s="17"/>
      <c r="FF28" s="17"/>
      <c r="FG28" s="17">
        <v>0</v>
      </c>
      <c r="FH28" s="17"/>
      <c r="FI28" s="17"/>
      <c r="FJ28" s="17">
        <v>7057.5</v>
      </c>
      <c r="FK28" s="15"/>
      <c r="FL28" s="17">
        <v>24.033349999999999</v>
      </c>
      <c r="FM28" s="17">
        <v>8.0839999999999996</v>
      </c>
      <c r="FN28" s="17"/>
      <c r="FO28" s="17">
        <v>13.2</v>
      </c>
      <c r="FP28" s="17"/>
      <c r="FQ28" s="17">
        <v>9.4343900000000005</v>
      </c>
      <c r="FR28" s="17">
        <v>11.1</v>
      </c>
      <c r="FS28" s="17">
        <v>16.2</v>
      </c>
      <c r="FT28" s="17">
        <v>82.051739999999995</v>
      </c>
    </row>
    <row r="29" spans="1:176" ht="24" customHeight="1" x14ac:dyDescent="0.35">
      <c r="A29" s="16" t="s">
        <v>55</v>
      </c>
      <c r="B29" s="16" t="s">
        <v>764</v>
      </c>
      <c r="C29" s="17"/>
      <c r="D29" s="17"/>
      <c r="E29" s="17"/>
      <c r="F29" s="17">
        <v>650.9</v>
      </c>
      <c r="G29" s="17">
        <v>216.7</v>
      </c>
      <c r="H29" s="17"/>
      <c r="I29" s="17"/>
      <c r="J29" s="17">
        <v>90.2</v>
      </c>
      <c r="K29" s="17">
        <v>239.1</v>
      </c>
      <c r="L29" s="17"/>
      <c r="M29" s="17"/>
      <c r="N29" s="17">
        <v>169</v>
      </c>
      <c r="O29" s="17">
        <v>168.7</v>
      </c>
      <c r="P29" s="17">
        <v>169.5</v>
      </c>
      <c r="Q29" s="17">
        <v>254.6</v>
      </c>
      <c r="R29" s="17">
        <v>204.5</v>
      </c>
      <c r="S29" s="17">
        <v>108.1</v>
      </c>
      <c r="T29" s="17">
        <v>567.20000000000005</v>
      </c>
      <c r="U29" s="17">
        <v>10.4</v>
      </c>
      <c r="V29" s="17"/>
      <c r="W29" s="17"/>
      <c r="X29" s="17"/>
      <c r="Y29" s="17"/>
      <c r="Z29" s="17">
        <v>164.5</v>
      </c>
      <c r="AA29" s="17">
        <v>7.4</v>
      </c>
      <c r="AB29" s="17">
        <v>3.8</v>
      </c>
      <c r="AC29" s="17">
        <v>22</v>
      </c>
      <c r="AD29" s="17">
        <v>6.7</v>
      </c>
      <c r="AE29" s="17">
        <v>10.199999999999999</v>
      </c>
      <c r="AF29" s="17">
        <v>121.2</v>
      </c>
      <c r="AG29" s="17">
        <v>5.5</v>
      </c>
      <c r="AH29" s="17"/>
      <c r="AI29" s="17"/>
      <c r="AJ29" s="17"/>
      <c r="AK29" s="17">
        <v>111.3</v>
      </c>
      <c r="AL29" s="17">
        <v>222.6</v>
      </c>
      <c r="AM29" s="17"/>
      <c r="AN29" s="17"/>
      <c r="AO29" s="17"/>
      <c r="AP29" s="17">
        <v>6.5</v>
      </c>
      <c r="AQ29" s="17">
        <v>231.2</v>
      </c>
      <c r="AR29" s="17">
        <v>81.900000000000006</v>
      </c>
      <c r="AS29" s="17">
        <v>149.6</v>
      </c>
      <c r="AT29" s="17">
        <v>42.3</v>
      </c>
      <c r="AU29" s="17">
        <v>18.7</v>
      </c>
      <c r="AV29" s="17">
        <v>19.7</v>
      </c>
      <c r="AW29" s="17">
        <v>93.4</v>
      </c>
      <c r="AX29" s="17">
        <v>34.299999999999997</v>
      </c>
      <c r="AY29" s="17">
        <v>0</v>
      </c>
      <c r="AZ29" s="17">
        <v>0</v>
      </c>
      <c r="BA29" s="17">
        <v>108.7</v>
      </c>
      <c r="BB29" s="17">
        <v>0</v>
      </c>
      <c r="BC29" s="17">
        <v>9.1</v>
      </c>
      <c r="BD29" s="17">
        <v>45.7</v>
      </c>
      <c r="BE29" s="17">
        <v>34.200000000000003</v>
      </c>
      <c r="BF29" s="17">
        <v>3.8</v>
      </c>
      <c r="BG29" s="17">
        <v>37.700000000000003</v>
      </c>
      <c r="BH29" s="17">
        <v>174.7</v>
      </c>
      <c r="BI29" s="17">
        <v>0</v>
      </c>
      <c r="BJ29" s="17"/>
      <c r="BK29" s="17"/>
      <c r="BL29" s="17">
        <v>45.2</v>
      </c>
      <c r="BM29" s="17"/>
      <c r="BN29" s="17"/>
      <c r="BO29" s="17"/>
      <c r="BP29" s="17">
        <v>0</v>
      </c>
      <c r="BQ29" s="17">
        <v>169.3</v>
      </c>
      <c r="BR29" s="17">
        <v>168.5</v>
      </c>
      <c r="BS29" s="17"/>
      <c r="BT29" s="17">
        <v>72.900000000000006</v>
      </c>
      <c r="BU29" s="17">
        <v>73.599999999999994</v>
      </c>
      <c r="BV29" s="17"/>
      <c r="BW29" s="17"/>
      <c r="BX29" s="17"/>
      <c r="BY29" s="17"/>
      <c r="BZ29" s="17"/>
      <c r="CA29" s="17"/>
      <c r="CB29" s="17"/>
      <c r="CC29" s="17">
        <v>3.5</v>
      </c>
      <c r="CD29" s="17">
        <v>203</v>
      </c>
      <c r="CE29" s="17">
        <v>134.1</v>
      </c>
      <c r="CF29" s="17">
        <v>0</v>
      </c>
      <c r="CG29" s="17">
        <v>79.2</v>
      </c>
      <c r="CH29" s="17">
        <v>19.100000000000001</v>
      </c>
      <c r="CI29" s="17"/>
      <c r="CJ29" s="17"/>
      <c r="CK29" s="17"/>
      <c r="CL29" s="17">
        <v>0</v>
      </c>
      <c r="CM29" s="17">
        <v>145.30000000000001</v>
      </c>
      <c r="CN29" s="17">
        <v>67.5</v>
      </c>
      <c r="CO29" s="17"/>
      <c r="CP29" s="17"/>
      <c r="CQ29" s="17"/>
      <c r="CR29" s="17"/>
      <c r="CS29" s="17"/>
      <c r="CT29" s="17">
        <v>0</v>
      </c>
      <c r="CU29" s="17"/>
      <c r="CV29" s="17">
        <v>1</v>
      </c>
      <c r="CW29" s="17">
        <v>113.2</v>
      </c>
      <c r="CX29" s="17">
        <v>71.3</v>
      </c>
      <c r="CY29" s="17">
        <v>7.9</v>
      </c>
      <c r="CZ29" s="17">
        <v>0.2</v>
      </c>
      <c r="DA29" s="17">
        <v>20</v>
      </c>
      <c r="DB29" s="17">
        <v>9.9</v>
      </c>
      <c r="DC29" s="17">
        <v>5.5</v>
      </c>
      <c r="DD29" s="17">
        <v>1.2</v>
      </c>
      <c r="DE29" s="17">
        <v>3.3</v>
      </c>
      <c r="DF29" s="17">
        <v>5.2</v>
      </c>
      <c r="DG29" s="17">
        <v>20.3</v>
      </c>
      <c r="DH29" s="17">
        <v>18.7</v>
      </c>
      <c r="DI29" s="17">
        <v>18.7</v>
      </c>
      <c r="DJ29" s="17">
        <v>3.6</v>
      </c>
      <c r="DK29" s="17">
        <v>18.5</v>
      </c>
      <c r="DL29" s="17">
        <v>13.4</v>
      </c>
      <c r="DM29" s="17">
        <v>16.100000000000001</v>
      </c>
      <c r="DN29" s="17">
        <v>29</v>
      </c>
      <c r="DO29" s="17">
        <v>82.9</v>
      </c>
      <c r="DP29" s="17"/>
      <c r="DQ29" s="17"/>
      <c r="DR29" s="17"/>
      <c r="DS29" s="17"/>
      <c r="DT29" s="17">
        <v>17</v>
      </c>
      <c r="DU29" s="17">
        <v>3.4</v>
      </c>
      <c r="DV29" s="17">
        <v>12.2</v>
      </c>
      <c r="DW29" s="17">
        <v>3.1</v>
      </c>
      <c r="DX29" s="17">
        <v>0</v>
      </c>
      <c r="DY29" s="17">
        <v>19.899999999999999</v>
      </c>
      <c r="DZ29" s="17">
        <v>5.2</v>
      </c>
      <c r="EA29" s="17">
        <v>17.3</v>
      </c>
      <c r="EB29" s="17">
        <v>20.3</v>
      </c>
      <c r="EC29" s="17">
        <v>20</v>
      </c>
      <c r="ED29" s="17">
        <v>11.5</v>
      </c>
      <c r="EE29" s="17">
        <v>30.1</v>
      </c>
      <c r="EF29" s="17">
        <v>32</v>
      </c>
      <c r="EG29" s="17">
        <v>43.6</v>
      </c>
      <c r="EH29" s="17">
        <v>65</v>
      </c>
      <c r="EI29" s="17">
        <v>2.8</v>
      </c>
      <c r="EJ29" s="17">
        <v>1.9</v>
      </c>
      <c r="EK29" s="17">
        <v>20.9</v>
      </c>
      <c r="EL29" s="17">
        <v>5.9</v>
      </c>
      <c r="EM29" s="17">
        <v>7.6</v>
      </c>
      <c r="EN29" s="17">
        <v>20.399999999999999</v>
      </c>
      <c r="EO29" s="17">
        <v>20.399999999999999</v>
      </c>
      <c r="EP29" s="17">
        <v>20.2</v>
      </c>
      <c r="EQ29" s="17">
        <v>5.2</v>
      </c>
      <c r="ER29" s="17">
        <v>199.7</v>
      </c>
      <c r="ES29" s="17">
        <v>15.1</v>
      </c>
      <c r="ET29" s="17">
        <v>128.9</v>
      </c>
      <c r="EU29" s="17">
        <v>0.3</v>
      </c>
      <c r="EV29" s="17">
        <v>38.4</v>
      </c>
      <c r="EW29" s="17">
        <v>12.5</v>
      </c>
      <c r="EX29" s="17">
        <v>93.4</v>
      </c>
      <c r="EY29" s="17">
        <v>13.2</v>
      </c>
      <c r="EZ29" s="17">
        <v>9.6</v>
      </c>
      <c r="FA29" s="17">
        <v>20</v>
      </c>
      <c r="FB29" s="17">
        <v>8.1</v>
      </c>
      <c r="FC29" s="17">
        <v>0</v>
      </c>
      <c r="FD29" s="17"/>
      <c r="FE29" s="17"/>
      <c r="FF29" s="17"/>
      <c r="FG29" s="17">
        <v>0</v>
      </c>
      <c r="FH29" s="17"/>
      <c r="FI29" s="17"/>
      <c r="FJ29" s="17">
        <v>7201.8</v>
      </c>
      <c r="FK29" s="15"/>
      <c r="FL29" s="17">
        <v>23.987300000000001</v>
      </c>
      <c r="FM29" s="17">
        <v>8.0809999999999995</v>
      </c>
      <c r="FN29" s="17"/>
      <c r="FO29" s="17">
        <v>13.2</v>
      </c>
      <c r="FP29" s="17"/>
      <c r="FQ29" s="17">
        <v>9.4346899999999998</v>
      </c>
      <c r="FR29" s="17">
        <v>8.6</v>
      </c>
      <c r="FS29" s="17">
        <v>16.2</v>
      </c>
      <c r="FT29" s="17">
        <v>79.502989999999997</v>
      </c>
    </row>
    <row r="30" spans="1:176" ht="24" customHeight="1" x14ac:dyDescent="0.35">
      <c r="A30" s="16" t="s">
        <v>55</v>
      </c>
      <c r="B30" s="16" t="s">
        <v>765</v>
      </c>
      <c r="C30" s="17"/>
      <c r="D30" s="17"/>
      <c r="E30" s="17"/>
      <c r="F30" s="17">
        <v>644.5</v>
      </c>
      <c r="G30" s="17">
        <v>215.6</v>
      </c>
      <c r="H30" s="17"/>
      <c r="I30" s="17"/>
      <c r="J30" s="17">
        <v>89.5</v>
      </c>
      <c r="K30" s="17">
        <v>239.1</v>
      </c>
      <c r="L30" s="17"/>
      <c r="M30" s="17"/>
      <c r="N30" s="17">
        <v>151</v>
      </c>
      <c r="O30" s="17">
        <v>151.5</v>
      </c>
      <c r="P30" s="17">
        <v>151.80000000000001</v>
      </c>
      <c r="Q30" s="17">
        <v>256.5</v>
      </c>
      <c r="R30" s="17">
        <v>202.8</v>
      </c>
      <c r="S30" s="17">
        <v>107.4</v>
      </c>
      <c r="T30" s="17">
        <v>553.9</v>
      </c>
      <c r="U30" s="17">
        <v>10.4</v>
      </c>
      <c r="V30" s="17"/>
      <c r="W30" s="17"/>
      <c r="X30" s="17"/>
      <c r="Y30" s="17"/>
      <c r="Z30" s="17">
        <v>166.1</v>
      </c>
      <c r="AA30" s="17">
        <v>7</v>
      </c>
      <c r="AB30" s="17">
        <v>3.3</v>
      </c>
      <c r="AC30" s="17">
        <v>22</v>
      </c>
      <c r="AD30" s="17">
        <v>6.7</v>
      </c>
      <c r="AE30" s="17">
        <v>10.199999999999999</v>
      </c>
      <c r="AF30" s="17">
        <v>121.8</v>
      </c>
      <c r="AG30" s="17">
        <v>6.1</v>
      </c>
      <c r="AH30" s="17"/>
      <c r="AI30" s="17"/>
      <c r="AJ30" s="17"/>
      <c r="AK30" s="17">
        <v>110.2</v>
      </c>
      <c r="AL30" s="17">
        <v>220.5</v>
      </c>
      <c r="AM30" s="17"/>
      <c r="AN30" s="17"/>
      <c r="AO30" s="17"/>
      <c r="AP30" s="17">
        <v>6.5</v>
      </c>
      <c r="AQ30" s="17">
        <v>229.9</v>
      </c>
      <c r="AR30" s="17">
        <v>81.8</v>
      </c>
      <c r="AS30" s="17">
        <v>149.4</v>
      </c>
      <c r="AT30" s="17">
        <v>42.3</v>
      </c>
      <c r="AU30" s="17">
        <v>18.5</v>
      </c>
      <c r="AV30" s="17">
        <v>19.399999999999999</v>
      </c>
      <c r="AW30" s="17">
        <v>90.8</v>
      </c>
      <c r="AX30" s="17">
        <v>33</v>
      </c>
      <c r="AY30" s="17">
        <v>0</v>
      </c>
      <c r="AZ30" s="17">
        <v>0</v>
      </c>
      <c r="BA30" s="17">
        <v>108.4</v>
      </c>
      <c r="BB30" s="17">
        <v>0</v>
      </c>
      <c r="BC30" s="17">
        <v>9</v>
      </c>
      <c r="BD30" s="17">
        <v>45.6</v>
      </c>
      <c r="BE30" s="17">
        <v>31.9</v>
      </c>
      <c r="BF30" s="17">
        <v>3.8</v>
      </c>
      <c r="BG30" s="17">
        <v>37.5</v>
      </c>
      <c r="BH30" s="17">
        <v>172.3</v>
      </c>
      <c r="BI30" s="17">
        <v>0</v>
      </c>
      <c r="BJ30" s="17"/>
      <c r="BK30" s="17"/>
      <c r="BL30" s="17">
        <v>44.9</v>
      </c>
      <c r="BM30" s="17"/>
      <c r="BN30" s="17"/>
      <c r="BO30" s="17"/>
      <c r="BP30" s="17">
        <v>0</v>
      </c>
      <c r="BQ30" s="17">
        <v>168.3</v>
      </c>
      <c r="BR30" s="17">
        <v>168.5</v>
      </c>
      <c r="BS30" s="17"/>
      <c r="BT30" s="17">
        <v>71.599999999999994</v>
      </c>
      <c r="BU30" s="17">
        <v>73.599999999999994</v>
      </c>
      <c r="BV30" s="17"/>
      <c r="BW30" s="17"/>
      <c r="BX30" s="17"/>
      <c r="BY30" s="17"/>
      <c r="BZ30" s="17"/>
      <c r="CA30" s="17"/>
      <c r="CB30" s="17"/>
      <c r="CC30" s="17">
        <v>3.5</v>
      </c>
      <c r="CD30" s="17">
        <v>193.2</v>
      </c>
      <c r="CE30" s="17">
        <v>132.69999999999999</v>
      </c>
      <c r="CF30" s="17">
        <v>0</v>
      </c>
      <c r="CG30" s="17">
        <v>77</v>
      </c>
      <c r="CH30" s="17">
        <v>18.8</v>
      </c>
      <c r="CI30" s="17"/>
      <c r="CJ30" s="17"/>
      <c r="CK30" s="17"/>
      <c r="CL30" s="17">
        <v>0</v>
      </c>
      <c r="CM30" s="17">
        <v>145.6</v>
      </c>
      <c r="CN30" s="17">
        <v>78.2</v>
      </c>
      <c r="CO30" s="17"/>
      <c r="CP30" s="17"/>
      <c r="CQ30" s="17"/>
      <c r="CR30" s="17"/>
      <c r="CS30" s="17"/>
      <c r="CT30" s="17">
        <v>0</v>
      </c>
      <c r="CU30" s="17"/>
      <c r="CV30" s="17">
        <v>1.2</v>
      </c>
      <c r="CW30" s="17">
        <v>107.2</v>
      </c>
      <c r="CX30" s="17">
        <v>72.5</v>
      </c>
      <c r="CY30" s="17">
        <v>8.1999999999999993</v>
      </c>
      <c r="CZ30" s="17">
        <v>0.2</v>
      </c>
      <c r="DA30" s="17">
        <v>19.8</v>
      </c>
      <c r="DB30" s="17">
        <v>9.9</v>
      </c>
      <c r="DC30" s="17">
        <v>5.5</v>
      </c>
      <c r="DD30" s="17">
        <v>1.2</v>
      </c>
      <c r="DE30" s="17">
        <v>3.3</v>
      </c>
      <c r="DF30" s="17">
        <v>5.0999999999999996</v>
      </c>
      <c r="DG30" s="17">
        <v>20.100000000000001</v>
      </c>
      <c r="DH30" s="17">
        <v>18.5</v>
      </c>
      <c r="DI30" s="17">
        <v>18.7</v>
      </c>
      <c r="DJ30" s="17">
        <v>3.6</v>
      </c>
      <c r="DK30" s="17">
        <v>18.5</v>
      </c>
      <c r="DL30" s="17">
        <v>13.5</v>
      </c>
      <c r="DM30" s="17">
        <v>16.100000000000001</v>
      </c>
      <c r="DN30" s="17">
        <v>29.5</v>
      </c>
      <c r="DO30" s="17">
        <v>81.7</v>
      </c>
      <c r="DP30" s="17"/>
      <c r="DQ30" s="17"/>
      <c r="DR30" s="17"/>
      <c r="DS30" s="17"/>
      <c r="DT30" s="17">
        <v>17</v>
      </c>
      <c r="DU30" s="17">
        <v>3.4</v>
      </c>
      <c r="DV30" s="17">
        <v>2.8</v>
      </c>
      <c r="DW30" s="17">
        <v>3.1</v>
      </c>
      <c r="DX30" s="17">
        <v>0.1</v>
      </c>
      <c r="DY30" s="17">
        <v>19.8</v>
      </c>
      <c r="DZ30" s="17">
        <v>5.9</v>
      </c>
      <c r="EA30" s="17">
        <v>17.2</v>
      </c>
      <c r="EB30" s="17">
        <v>20.2</v>
      </c>
      <c r="EC30" s="17">
        <v>20</v>
      </c>
      <c r="ED30" s="17">
        <v>6.9</v>
      </c>
      <c r="EE30" s="17">
        <v>39.700000000000003</v>
      </c>
      <c r="EF30" s="17">
        <v>31.8</v>
      </c>
      <c r="EG30" s="17">
        <v>53.5</v>
      </c>
      <c r="EH30" s="17">
        <v>63.8</v>
      </c>
      <c r="EI30" s="17">
        <v>5</v>
      </c>
      <c r="EJ30" s="17">
        <v>3.6</v>
      </c>
      <c r="EK30" s="17">
        <v>20.9</v>
      </c>
      <c r="EL30" s="17">
        <v>5.9</v>
      </c>
      <c r="EM30" s="17">
        <v>7.6</v>
      </c>
      <c r="EN30" s="17">
        <v>20.399999999999999</v>
      </c>
      <c r="EO30" s="17">
        <v>20.399999999999999</v>
      </c>
      <c r="EP30" s="17">
        <v>20.2</v>
      </c>
      <c r="EQ30" s="17">
        <v>7.1</v>
      </c>
      <c r="ER30" s="17">
        <v>204.1</v>
      </c>
      <c r="ES30" s="17">
        <v>15</v>
      </c>
      <c r="ET30" s="17">
        <v>129</v>
      </c>
      <c r="EU30" s="17">
        <v>0.3</v>
      </c>
      <c r="EV30" s="17">
        <v>56.3</v>
      </c>
      <c r="EW30" s="17">
        <v>25.2</v>
      </c>
      <c r="EX30" s="17">
        <v>93.6</v>
      </c>
      <c r="EY30" s="17">
        <v>14.5</v>
      </c>
      <c r="EZ30" s="17">
        <v>9.6</v>
      </c>
      <c r="FA30" s="17">
        <v>20</v>
      </c>
      <c r="FB30" s="17">
        <v>7.8</v>
      </c>
      <c r="FC30" s="17">
        <v>0</v>
      </c>
      <c r="FD30" s="17"/>
      <c r="FE30" s="17"/>
      <c r="FF30" s="17"/>
      <c r="FG30" s="17">
        <v>0</v>
      </c>
      <c r="FH30" s="17"/>
      <c r="FI30" s="17"/>
      <c r="FJ30" s="17">
        <v>7149.9</v>
      </c>
      <c r="FK30" s="15"/>
      <c r="FL30" s="17">
        <v>23.430769999999999</v>
      </c>
      <c r="FM30" s="17">
        <v>8.0709999999999997</v>
      </c>
      <c r="FN30" s="17"/>
      <c r="FO30" s="17">
        <v>13.2</v>
      </c>
      <c r="FP30" s="17"/>
      <c r="FQ30" s="17">
        <v>9.4350500000000004</v>
      </c>
      <c r="FR30" s="17">
        <v>8.8000000000000007</v>
      </c>
      <c r="FS30" s="17">
        <v>16.100000000000001</v>
      </c>
      <c r="FT30" s="17">
        <v>79.036820000000006</v>
      </c>
    </row>
    <row r="31" spans="1:176" ht="24" customHeight="1" x14ac:dyDescent="0.35">
      <c r="A31" s="16" t="s">
        <v>55</v>
      </c>
      <c r="B31" s="16" t="s">
        <v>766</v>
      </c>
      <c r="C31" s="17"/>
      <c r="D31" s="17"/>
      <c r="E31" s="17"/>
      <c r="F31" s="17">
        <v>639.70000000000005</v>
      </c>
      <c r="G31" s="17">
        <v>214.2</v>
      </c>
      <c r="H31" s="17"/>
      <c r="I31" s="17"/>
      <c r="J31" s="17">
        <v>88.4</v>
      </c>
      <c r="K31" s="17">
        <v>234.5</v>
      </c>
      <c r="L31" s="17"/>
      <c r="M31" s="17"/>
      <c r="N31" s="17">
        <v>120.4</v>
      </c>
      <c r="O31" s="17">
        <v>121</v>
      </c>
      <c r="P31" s="17">
        <v>121.3</v>
      </c>
      <c r="Q31" s="17">
        <v>227.3</v>
      </c>
      <c r="R31" s="17">
        <v>204.9</v>
      </c>
      <c r="S31" s="17">
        <v>107.9</v>
      </c>
      <c r="T31" s="17">
        <v>551.70000000000005</v>
      </c>
      <c r="U31" s="17">
        <v>10</v>
      </c>
      <c r="V31" s="17"/>
      <c r="W31" s="17"/>
      <c r="X31" s="17"/>
      <c r="Y31" s="17"/>
      <c r="Z31" s="17">
        <v>163.69999999999999</v>
      </c>
      <c r="AA31" s="17">
        <v>6.9</v>
      </c>
      <c r="AB31" s="17">
        <v>3.1</v>
      </c>
      <c r="AC31" s="17">
        <v>21.9</v>
      </c>
      <c r="AD31" s="17">
        <v>6.6</v>
      </c>
      <c r="AE31" s="17">
        <v>10.199999999999999</v>
      </c>
      <c r="AF31" s="17">
        <v>74.3</v>
      </c>
      <c r="AG31" s="17">
        <v>7.4</v>
      </c>
      <c r="AH31" s="17"/>
      <c r="AI31" s="17"/>
      <c r="AJ31" s="17"/>
      <c r="AK31" s="17">
        <v>109.2</v>
      </c>
      <c r="AL31" s="17">
        <v>207.1</v>
      </c>
      <c r="AM31" s="17"/>
      <c r="AN31" s="17"/>
      <c r="AO31" s="17"/>
      <c r="AP31" s="17">
        <v>6.5</v>
      </c>
      <c r="AQ31" s="17">
        <v>228</v>
      </c>
      <c r="AR31" s="17">
        <v>81.8</v>
      </c>
      <c r="AS31" s="17">
        <v>147.4</v>
      </c>
      <c r="AT31" s="17">
        <v>42.5</v>
      </c>
      <c r="AU31" s="17">
        <v>18.600000000000001</v>
      </c>
      <c r="AV31" s="17">
        <v>18</v>
      </c>
      <c r="AW31" s="17">
        <v>89.5</v>
      </c>
      <c r="AX31" s="17">
        <v>30.3</v>
      </c>
      <c r="AY31" s="17">
        <v>100</v>
      </c>
      <c r="AZ31" s="17">
        <v>0</v>
      </c>
      <c r="BA31" s="17">
        <v>107.9</v>
      </c>
      <c r="BB31" s="17">
        <v>0</v>
      </c>
      <c r="BC31" s="17">
        <v>9</v>
      </c>
      <c r="BD31" s="17">
        <v>45.1</v>
      </c>
      <c r="BE31" s="17">
        <v>31.7</v>
      </c>
      <c r="BF31" s="17">
        <v>3.8</v>
      </c>
      <c r="BG31" s="17">
        <v>37.299999999999997</v>
      </c>
      <c r="BH31" s="17">
        <v>169.7</v>
      </c>
      <c r="BI31" s="17">
        <v>47</v>
      </c>
      <c r="BJ31" s="17"/>
      <c r="BK31" s="17"/>
      <c r="BL31" s="17">
        <v>44.8</v>
      </c>
      <c r="BM31" s="17"/>
      <c r="BN31" s="17"/>
      <c r="BO31" s="17"/>
      <c r="BP31" s="17">
        <v>0</v>
      </c>
      <c r="BQ31" s="17">
        <v>168.5</v>
      </c>
      <c r="BR31" s="17">
        <v>169.7</v>
      </c>
      <c r="BS31" s="17"/>
      <c r="BT31" s="17">
        <v>72.400000000000006</v>
      </c>
      <c r="BU31" s="17">
        <v>74.3</v>
      </c>
      <c r="BV31" s="17"/>
      <c r="BW31" s="17"/>
      <c r="BX31" s="17"/>
      <c r="BY31" s="17"/>
      <c r="BZ31" s="17"/>
      <c r="CA31" s="17"/>
      <c r="CB31" s="17"/>
      <c r="CC31" s="17">
        <v>3.5</v>
      </c>
      <c r="CD31" s="17">
        <v>163.30000000000001</v>
      </c>
      <c r="CE31" s="17">
        <v>129.80000000000001</v>
      </c>
      <c r="CF31" s="17">
        <v>0</v>
      </c>
      <c r="CG31" s="17">
        <v>75.7</v>
      </c>
      <c r="CH31" s="17">
        <v>17.8</v>
      </c>
      <c r="CI31" s="17"/>
      <c r="CJ31" s="17"/>
      <c r="CK31" s="17"/>
      <c r="CL31" s="17">
        <v>142.1</v>
      </c>
      <c r="CM31" s="17">
        <v>145.1</v>
      </c>
      <c r="CN31" s="17">
        <v>77.7</v>
      </c>
      <c r="CO31" s="17"/>
      <c r="CP31" s="17"/>
      <c r="CQ31" s="17"/>
      <c r="CR31" s="17"/>
      <c r="CS31" s="17"/>
      <c r="CT31" s="17">
        <v>0</v>
      </c>
      <c r="CU31" s="17"/>
      <c r="CV31" s="17">
        <v>1</v>
      </c>
      <c r="CW31" s="17">
        <v>102.4</v>
      </c>
      <c r="CX31" s="17">
        <v>74</v>
      </c>
      <c r="CY31" s="17">
        <v>10.1</v>
      </c>
      <c r="CZ31" s="17">
        <v>0.2</v>
      </c>
      <c r="DA31" s="17">
        <v>20</v>
      </c>
      <c r="DB31" s="17">
        <v>9.9</v>
      </c>
      <c r="DC31" s="17">
        <v>5.5</v>
      </c>
      <c r="DD31" s="17">
        <v>1.2</v>
      </c>
      <c r="DE31" s="17">
        <v>3.2</v>
      </c>
      <c r="DF31" s="17">
        <v>5.0999999999999996</v>
      </c>
      <c r="DG31" s="17">
        <v>19.899999999999999</v>
      </c>
      <c r="DH31" s="17">
        <v>18.100000000000001</v>
      </c>
      <c r="DI31" s="17">
        <v>18.7</v>
      </c>
      <c r="DJ31" s="17">
        <v>3.7</v>
      </c>
      <c r="DK31" s="17">
        <v>18.5</v>
      </c>
      <c r="DL31" s="17">
        <v>13.5</v>
      </c>
      <c r="DM31" s="17">
        <v>16.100000000000001</v>
      </c>
      <c r="DN31" s="17">
        <v>28.8</v>
      </c>
      <c r="DO31" s="17">
        <v>83.6</v>
      </c>
      <c r="DP31" s="17"/>
      <c r="DQ31" s="17"/>
      <c r="DR31" s="17"/>
      <c r="DS31" s="17"/>
      <c r="DT31" s="17">
        <v>17</v>
      </c>
      <c r="DU31" s="17">
        <v>3.4</v>
      </c>
      <c r="DV31" s="17">
        <v>9.9</v>
      </c>
      <c r="DW31" s="17">
        <v>3.1</v>
      </c>
      <c r="DX31" s="17">
        <v>0.3</v>
      </c>
      <c r="DY31" s="17">
        <v>19.8</v>
      </c>
      <c r="DZ31" s="17">
        <v>5.5</v>
      </c>
      <c r="EA31" s="17">
        <v>17.2</v>
      </c>
      <c r="EB31" s="17">
        <v>20.2</v>
      </c>
      <c r="EC31" s="17">
        <v>20</v>
      </c>
      <c r="ED31" s="17">
        <v>6.5</v>
      </c>
      <c r="EE31" s="17">
        <v>39.299999999999997</v>
      </c>
      <c r="EF31" s="17">
        <v>31.8</v>
      </c>
      <c r="EG31" s="17">
        <v>56.2</v>
      </c>
      <c r="EH31" s="17">
        <v>80.2</v>
      </c>
      <c r="EI31" s="17">
        <v>11.1</v>
      </c>
      <c r="EJ31" s="17">
        <v>4.5</v>
      </c>
      <c r="EK31" s="17">
        <v>20.9</v>
      </c>
      <c r="EL31" s="17">
        <v>5.9</v>
      </c>
      <c r="EM31" s="17">
        <v>7.6</v>
      </c>
      <c r="EN31" s="17">
        <v>20.399999999999999</v>
      </c>
      <c r="EO31" s="17">
        <v>20.399999999999999</v>
      </c>
      <c r="EP31" s="17">
        <v>20.2</v>
      </c>
      <c r="EQ31" s="17">
        <v>9.5</v>
      </c>
      <c r="ER31" s="17">
        <v>206.8</v>
      </c>
      <c r="ES31" s="17">
        <v>15.5</v>
      </c>
      <c r="ET31" s="17">
        <v>130.4</v>
      </c>
      <c r="EU31" s="17">
        <v>0.3</v>
      </c>
      <c r="EV31" s="17">
        <v>73.599999999999994</v>
      </c>
      <c r="EW31" s="17">
        <v>33.700000000000003</v>
      </c>
      <c r="EX31" s="17">
        <v>92.8</v>
      </c>
      <c r="EY31" s="17">
        <v>15.5</v>
      </c>
      <c r="EZ31" s="17">
        <v>9.5</v>
      </c>
      <c r="FA31" s="17">
        <v>20</v>
      </c>
      <c r="FB31" s="17">
        <v>8.8000000000000007</v>
      </c>
      <c r="FC31" s="17">
        <v>0</v>
      </c>
      <c r="FD31" s="17"/>
      <c r="FE31" s="17"/>
      <c r="FF31" s="17"/>
      <c r="FG31" s="17">
        <v>0</v>
      </c>
      <c r="FH31" s="17"/>
      <c r="FI31" s="17"/>
      <c r="FJ31" s="17">
        <v>7261.8</v>
      </c>
      <c r="FK31" s="15"/>
      <c r="FL31" s="17">
        <v>23.105170000000001</v>
      </c>
      <c r="FM31" s="17">
        <v>8.0630000000000006</v>
      </c>
      <c r="FN31" s="17"/>
      <c r="FO31" s="17">
        <v>13.2</v>
      </c>
      <c r="FP31" s="17"/>
      <c r="FQ31" s="17">
        <v>9.4348100000000006</v>
      </c>
      <c r="FR31" s="17">
        <v>11.2</v>
      </c>
      <c r="FS31" s="17">
        <v>16.2</v>
      </c>
      <c r="FT31" s="17">
        <v>81.202979999999997</v>
      </c>
    </row>
    <row r="32" spans="1:176" ht="24" customHeight="1" x14ac:dyDescent="0.35">
      <c r="A32" s="16" t="s">
        <v>55</v>
      </c>
      <c r="B32" s="16" t="s">
        <v>767</v>
      </c>
      <c r="C32" s="17"/>
      <c r="D32" s="17"/>
      <c r="E32" s="17"/>
      <c r="F32" s="17">
        <v>647.70000000000005</v>
      </c>
      <c r="G32" s="17">
        <v>216.2</v>
      </c>
      <c r="H32" s="17"/>
      <c r="I32" s="17"/>
      <c r="J32" s="17">
        <v>90.1</v>
      </c>
      <c r="K32" s="17">
        <v>238.7</v>
      </c>
      <c r="L32" s="17"/>
      <c r="M32" s="17"/>
      <c r="N32" s="17">
        <v>122.1</v>
      </c>
      <c r="O32" s="17">
        <v>122.9</v>
      </c>
      <c r="P32" s="17">
        <v>122.1</v>
      </c>
      <c r="Q32" s="17">
        <v>214.8</v>
      </c>
      <c r="R32" s="17">
        <v>203.1</v>
      </c>
      <c r="S32" s="17">
        <v>107.7</v>
      </c>
      <c r="T32" s="17">
        <v>562.29999999999995</v>
      </c>
      <c r="U32" s="17">
        <v>10.4</v>
      </c>
      <c r="V32" s="17"/>
      <c r="W32" s="17"/>
      <c r="X32" s="17"/>
      <c r="Y32" s="17"/>
      <c r="Z32" s="17">
        <v>164.7</v>
      </c>
      <c r="AA32" s="17">
        <v>7.2</v>
      </c>
      <c r="AB32" s="17">
        <v>3.7</v>
      </c>
      <c r="AC32" s="17">
        <v>21.9</v>
      </c>
      <c r="AD32" s="17">
        <v>6.7</v>
      </c>
      <c r="AE32" s="17">
        <v>10.1</v>
      </c>
      <c r="AF32" s="17">
        <v>74.599999999999994</v>
      </c>
      <c r="AG32" s="17">
        <v>7.1</v>
      </c>
      <c r="AH32" s="17"/>
      <c r="AI32" s="17"/>
      <c r="AJ32" s="17"/>
      <c r="AK32" s="17">
        <v>110.6</v>
      </c>
      <c r="AL32" s="17">
        <v>168.6</v>
      </c>
      <c r="AM32" s="17"/>
      <c r="AN32" s="17"/>
      <c r="AO32" s="17"/>
      <c r="AP32" s="17">
        <v>6.5</v>
      </c>
      <c r="AQ32" s="17">
        <v>228.3</v>
      </c>
      <c r="AR32" s="17">
        <v>81.7</v>
      </c>
      <c r="AS32" s="17">
        <v>149.19999999999999</v>
      </c>
      <c r="AT32" s="17">
        <v>42.4</v>
      </c>
      <c r="AU32" s="17">
        <v>18.7</v>
      </c>
      <c r="AV32" s="17">
        <v>19.600000000000001</v>
      </c>
      <c r="AW32" s="17">
        <v>89.3</v>
      </c>
      <c r="AX32" s="17">
        <v>33.6</v>
      </c>
      <c r="AY32" s="17">
        <v>187.5</v>
      </c>
      <c r="AZ32" s="17">
        <v>0</v>
      </c>
      <c r="BA32" s="17">
        <v>108.7</v>
      </c>
      <c r="BB32" s="17">
        <v>0</v>
      </c>
      <c r="BC32" s="17">
        <v>9</v>
      </c>
      <c r="BD32" s="17">
        <v>46</v>
      </c>
      <c r="BE32" s="17">
        <v>27.4</v>
      </c>
      <c r="BF32" s="17">
        <v>3.8</v>
      </c>
      <c r="BG32" s="17">
        <v>37.4</v>
      </c>
      <c r="BH32" s="17">
        <v>173.3</v>
      </c>
      <c r="BI32" s="17">
        <v>47.7</v>
      </c>
      <c r="BJ32" s="17"/>
      <c r="BK32" s="17"/>
      <c r="BL32" s="17">
        <v>44.3</v>
      </c>
      <c r="BM32" s="17"/>
      <c r="BN32" s="17"/>
      <c r="BO32" s="17"/>
      <c r="BP32" s="17">
        <v>0</v>
      </c>
      <c r="BQ32" s="17">
        <v>0</v>
      </c>
      <c r="BR32" s="17">
        <v>169.7</v>
      </c>
      <c r="BS32" s="17"/>
      <c r="BT32" s="17">
        <v>72.900000000000006</v>
      </c>
      <c r="BU32" s="17">
        <v>73.3</v>
      </c>
      <c r="BV32" s="17"/>
      <c r="BW32" s="17"/>
      <c r="BX32" s="17"/>
      <c r="BY32" s="17"/>
      <c r="BZ32" s="17"/>
      <c r="CA32" s="17"/>
      <c r="CB32" s="17"/>
      <c r="CC32" s="17">
        <v>3.5</v>
      </c>
      <c r="CD32" s="17">
        <v>161.69999999999999</v>
      </c>
      <c r="CE32" s="17">
        <v>133.6</v>
      </c>
      <c r="CF32" s="17">
        <v>0</v>
      </c>
      <c r="CG32" s="17">
        <v>76.8</v>
      </c>
      <c r="CH32" s="17">
        <v>18.899999999999999</v>
      </c>
      <c r="CI32" s="17"/>
      <c r="CJ32" s="17"/>
      <c r="CK32" s="17"/>
      <c r="CL32" s="17">
        <v>145.30000000000001</v>
      </c>
      <c r="CM32" s="17">
        <v>145.4</v>
      </c>
      <c r="CN32" s="17">
        <v>78.2</v>
      </c>
      <c r="CO32" s="17"/>
      <c r="CP32" s="17"/>
      <c r="CQ32" s="17"/>
      <c r="CR32" s="17"/>
      <c r="CS32" s="17"/>
      <c r="CT32" s="17">
        <v>0</v>
      </c>
      <c r="CU32" s="17"/>
      <c r="CV32" s="17">
        <v>0.7</v>
      </c>
      <c r="CW32" s="17">
        <v>95.2</v>
      </c>
      <c r="CX32" s="17">
        <v>73.3</v>
      </c>
      <c r="CY32" s="17">
        <v>10.3</v>
      </c>
      <c r="CZ32" s="17">
        <v>0.2</v>
      </c>
      <c r="DA32" s="17">
        <v>20</v>
      </c>
      <c r="DB32" s="17">
        <v>9.9</v>
      </c>
      <c r="DC32" s="17">
        <v>5.4</v>
      </c>
      <c r="DD32" s="17">
        <v>1.2</v>
      </c>
      <c r="DE32" s="17">
        <v>3.2</v>
      </c>
      <c r="DF32" s="17">
        <v>5.0999999999999996</v>
      </c>
      <c r="DG32" s="17">
        <v>20</v>
      </c>
      <c r="DH32" s="17">
        <v>18.7</v>
      </c>
      <c r="DI32" s="17">
        <v>18.7</v>
      </c>
      <c r="DJ32" s="17">
        <v>3.7</v>
      </c>
      <c r="DK32" s="17">
        <v>18.5</v>
      </c>
      <c r="DL32" s="17">
        <v>13.5</v>
      </c>
      <c r="DM32" s="17">
        <v>16.2</v>
      </c>
      <c r="DN32" s="17">
        <v>28.9</v>
      </c>
      <c r="DO32" s="17">
        <v>82.9</v>
      </c>
      <c r="DP32" s="17"/>
      <c r="DQ32" s="17"/>
      <c r="DR32" s="17"/>
      <c r="DS32" s="17"/>
      <c r="DT32" s="17">
        <v>17.100000000000001</v>
      </c>
      <c r="DU32" s="17">
        <v>3.4</v>
      </c>
      <c r="DV32" s="17">
        <v>18</v>
      </c>
      <c r="DW32" s="17">
        <v>3.1</v>
      </c>
      <c r="DX32" s="17">
        <v>0.3</v>
      </c>
      <c r="DY32" s="17">
        <v>19.8</v>
      </c>
      <c r="DZ32" s="17">
        <v>5.4</v>
      </c>
      <c r="EA32" s="17">
        <v>17.3</v>
      </c>
      <c r="EB32" s="17">
        <v>20.2</v>
      </c>
      <c r="EC32" s="17">
        <v>20</v>
      </c>
      <c r="ED32" s="17">
        <v>6.1</v>
      </c>
      <c r="EE32" s="17">
        <v>53</v>
      </c>
      <c r="EF32" s="17">
        <v>31.7</v>
      </c>
      <c r="EG32" s="17">
        <v>85.6</v>
      </c>
      <c r="EH32" s="17">
        <v>93.2</v>
      </c>
      <c r="EI32" s="17">
        <v>15.7</v>
      </c>
      <c r="EJ32" s="17">
        <v>8</v>
      </c>
      <c r="EK32" s="17">
        <v>20.9</v>
      </c>
      <c r="EL32" s="17">
        <v>5.9</v>
      </c>
      <c r="EM32" s="17">
        <v>7.6</v>
      </c>
      <c r="EN32" s="17">
        <v>20.399999999999999</v>
      </c>
      <c r="EO32" s="17">
        <v>20.399999999999999</v>
      </c>
      <c r="EP32" s="17">
        <v>20.2</v>
      </c>
      <c r="EQ32" s="17">
        <v>10.4</v>
      </c>
      <c r="ER32" s="17">
        <v>207.9</v>
      </c>
      <c r="ES32" s="17">
        <v>16.899999999999999</v>
      </c>
      <c r="ET32" s="17">
        <v>127.5</v>
      </c>
      <c r="EU32" s="17">
        <v>0.3</v>
      </c>
      <c r="EV32" s="17">
        <v>73.099999999999994</v>
      </c>
      <c r="EW32" s="17">
        <v>40.299999999999997</v>
      </c>
      <c r="EX32" s="17">
        <v>93.6</v>
      </c>
      <c r="EY32" s="17">
        <v>16.399999999999999</v>
      </c>
      <c r="EZ32" s="17">
        <v>9.6</v>
      </c>
      <c r="FA32" s="17">
        <v>20</v>
      </c>
      <c r="FB32" s="17">
        <v>8.3000000000000007</v>
      </c>
      <c r="FC32" s="17">
        <v>0</v>
      </c>
      <c r="FD32" s="17"/>
      <c r="FE32" s="17"/>
      <c r="FF32" s="17"/>
      <c r="FG32" s="17">
        <v>0</v>
      </c>
      <c r="FH32" s="17"/>
      <c r="FI32" s="17"/>
      <c r="FJ32" s="17">
        <v>7250.2</v>
      </c>
      <c r="FK32" s="15"/>
      <c r="FL32" s="17">
        <v>23.092449999999999</v>
      </c>
      <c r="FM32" s="17">
        <v>8.0749999999999993</v>
      </c>
      <c r="FN32" s="17"/>
      <c r="FO32" s="17">
        <v>13.2</v>
      </c>
      <c r="FP32" s="17"/>
      <c r="FQ32" s="17">
        <v>9.4351900000000004</v>
      </c>
      <c r="FR32" s="17">
        <v>10.9</v>
      </c>
      <c r="FS32" s="17">
        <v>16.100000000000001</v>
      </c>
      <c r="FT32" s="17">
        <v>80.802639999999997</v>
      </c>
    </row>
    <row r="33" spans="1:176" ht="24" customHeight="1" x14ac:dyDescent="0.35">
      <c r="A33" s="16" t="s">
        <v>55</v>
      </c>
      <c r="B33" s="16" t="s">
        <v>768</v>
      </c>
      <c r="C33" s="17"/>
      <c r="D33" s="17"/>
      <c r="E33" s="17"/>
      <c r="F33" s="17">
        <v>642.9</v>
      </c>
      <c r="G33" s="17">
        <v>214.6</v>
      </c>
      <c r="H33" s="17"/>
      <c r="I33" s="17"/>
      <c r="J33" s="17">
        <v>89.1</v>
      </c>
      <c r="K33" s="17">
        <v>237</v>
      </c>
      <c r="L33" s="17"/>
      <c r="M33" s="17"/>
      <c r="N33" s="17">
        <v>136.30000000000001</v>
      </c>
      <c r="O33" s="17">
        <v>136.5</v>
      </c>
      <c r="P33" s="17">
        <v>136.69999999999999</v>
      </c>
      <c r="Q33" s="17">
        <v>230.6</v>
      </c>
      <c r="R33" s="17">
        <v>200.1</v>
      </c>
      <c r="S33" s="17">
        <v>107.3</v>
      </c>
      <c r="T33" s="17">
        <v>553.20000000000005</v>
      </c>
      <c r="U33" s="17">
        <v>10.3</v>
      </c>
      <c r="V33" s="17"/>
      <c r="W33" s="17"/>
      <c r="X33" s="17"/>
      <c r="Y33" s="17"/>
      <c r="Z33" s="17">
        <v>158.19999999999999</v>
      </c>
      <c r="AA33" s="17">
        <v>6.8</v>
      </c>
      <c r="AB33" s="17">
        <v>3.5</v>
      </c>
      <c r="AC33" s="17">
        <v>20.7</v>
      </c>
      <c r="AD33" s="17">
        <v>6.7</v>
      </c>
      <c r="AE33" s="17">
        <v>10.199999999999999</v>
      </c>
      <c r="AF33" s="17">
        <v>75</v>
      </c>
      <c r="AG33" s="17">
        <v>6.2</v>
      </c>
      <c r="AH33" s="17"/>
      <c r="AI33" s="17"/>
      <c r="AJ33" s="17"/>
      <c r="AK33" s="17">
        <v>109.6</v>
      </c>
      <c r="AL33" s="17">
        <v>224</v>
      </c>
      <c r="AM33" s="17"/>
      <c r="AN33" s="17"/>
      <c r="AO33" s="17"/>
      <c r="AP33" s="17">
        <v>6.5</v>
      </c>
      <c r="AQ33" s="17">
        <v>229.4</v>
      </c>
      <c r="AR33" s="17">
        <v>80.7</v>
      </c>
      <c r="AS33" s="17">
        <v>148.30000000000001</v>
      </c>
      <c r="AT33" s="17">
        <v>42.2</v>
      </c>
      <c r="AU33" s="17">
        <v>18.7</v>
      </c>
      <c r="AV33" s="17">
        <v>18.100000000000001</v>
      </c>
      <c r="AW33" s="17">
        <v>89.4</v>
      </c>
      <c r="AX33" s="17">
        <v>28.1</v>
      </c>
      <c r="AY33" s="17">
        <v>186.6</v>
      </c>
      <c r="AZ33" s="17">
        <v>0</v>
      </c>
      <c r="BA33" s="17">
        <v>107.4</v>
      </c>
      <c r="BB33" s="17">
        <v>0</v>
      </c>
      <c r="BC33" s="17">
        <v>9.1</v>
      </c>
      <c r="BD33" s="17">
        <v>45</v>
      </c>
      <c r="BE33" s="17">
        <v>27.4</v>
      </c>
      <c r="BF33" s="17">
        <v>3.8</v>
      </c>
      <c r="BG33" s="17">
        <v>37.4</v>
      </c>
      <c r="BH33" s="17">
        <v>171.4</v>
      </c>
      <c r="BI33" s="17">
        <v>47</v>
      </c>
      <c r="BJ33" s="17"/>
      <c r="BK33" s="17"/>
      <c r="BL33" s="17">
        <v>45.1</v>
      </c>
      <c r="BM33" s="17"/>
      <c r="BN33" s="17"/>
      <c r="BO33" s="17"/>
      <c r="BP33" s="17">
        <v>0</v>
      </c>
      <c r="BQ33" s="17">
        <v>0</v>
      </c>
      <c r="BR33" s="17">
        <v>169.4</v>
      </c>
      <c r="BS33" s="17"/>
      <c r="BT33" s="17">
        <v>72.7</v>
      </c>
      <c r="BU33" s="17">
        <v>11.7</v>
      </c>
      <c r="BV33" s="17"/>
      <c r="BW33" s="17"/>
      <c r="BX33" s="17"/>
      <c r="BY33" s="17"/>
      <c r="BZ33" s="17"/>
      <c r="CA33" s="17"/>
      <c r="CB33" s="17"/>
      <c r="CC33" s="17">
        <v>3.5</v>
      </c>
      <c r="CD33" s="17">
        <v>161.4</v>
      </c>
      <c r="CE33" s="17">
        <v>132</v>
      </c>
      <c r="CF33" s="17">
        <v>0</v>
      </c>
      <c r="CG33" s="17">
        <v>76.400000000000006</v>
      </c>
      <c r="CH33" s="17">
        <v>18.600000000000001</v>
      </c>
      <c r="CI33" s="17"/>
      <c r="CJ33" s="17"/>
      <c r="CK33" s="17"/>
      <c r="CL33" s="17">
        <v>146.19999999999999</v>
      </c>
      <c r="CM33" s="17">
        <v>144.69999999999999</v>
      </c>
      <c r="CN33" s="17">
        <v>77.900000000000006</v>
      </c>
      <c r="CO33" s="17"/>
      <c r="CP33" s="17"/>
      <c r="CQ33" s="17"/>
      <c r="CR33" s="17"/>
      <c r="CS33" s="17"/>
      <c r="CT33" s="17">
        <v>0</v>
      </c>
      <c r="CU33" s="17"/>
      <c r="CV33" s="17">
        <v>1.3</v>
      </c>
      <c r="CW33" s="17">
        <v>99.8</v>
      </c>
      <c r="CX33" s="17">
        <v>73.900000000000006</v>
      </c>
      <c r="CY33" s="17">
        <v>10.199999999999999</v>
      </c>
      <c r="CZ33" s="17">
        <v>0.4</v>
      </c>
      <c r="DA33" s="17">
        <v>20</v>
      </c>
      <c r="DB33" s="17">
        <v>10</v>
      </c>
      <c r="DC33" s="17">
        <v>5.5</v>
      </c>
      <c r="DD33" s="17">
        <v>1.2</v>
      </c>
      <c r="DE33" s="17">
        <v>3.2</v>
      </c>
      <c r="DF33" s="17">
        <v>5.2</v>
      </c>
      <c r="DG33" s="17">
        <v>19.899999999999999</v>
      </c>
      <c r="DH33" s="17">
        <v>17.899999999999999</v>
      </c>
      <c r="DI33" s="17">
        <v>18.7</v>
      </c>
      <c r="DJ33" s="17">
        <v>3.7</v>
      </c>
      <c r="DK33" s="17">
        <v>18.5</v>
      </c>
      <c r="DL33" s="17">
        <v>13.6</v>
      </c>
      <c r="DM33" s="17">
        <v>16.399999999999999</v>
      </c>
      <c r="DN33" s="17">
        <v>28.4</v>
      </c>
      <c r="DO33" s="17">
        <v>86</v>
      </c>
      <c r="DP33" s="17"/>
      <c r="DQ33" s="17"/>
      <c r="DR33" s="17"/>
      <c r="DS33" s="17"/>
      <c r="DT33" s="17">
        <v>17.100000000000001</v>
      </c>
      <c r="DU33" s="17">
        <v>3.4</v>
      </c>
      <c r="DV33" s="17">
        <v>20.2</v>
      </c>
      <c r="DW33" s="17">
        <v>3.1</v>
      </c>
      <c r="DX33" s="17">
        <v>0.2</v>
      </c>
      <c r="DY33" s="17">
        <v>19.8</v>
      </c>
      <c r="DZ33" s="17">
        <v>5.4</v>
      </c>
      <c r="EA33" s="17">
        <v>17.100000000000001</v>
      </c>
      <c r="EB33" s="17">
        <v>20.2</v>
      </c>
      <c r="EC33" s="17">
        <v>20</v>
      </c>
      <c r="ED33" s="17">
        <v>5.8</v>
      </c>
      <c r="EE33" s="17">
        <v>49.2</v>
      </c>
      <c r="EF33" s="17">
        <v>32.1</v>
      </c>
      <c r="EG33" s="17">
        <v>93</v>
      </c>
      <c r="EH33" s="17">
        <v>92.5</v>
      </c>
      <c r="EI33" s="17">
        <v>15.3</v>
      </c>
      <c r="EJ33" s="17">
        <v>11.3</v>
      </c>
      <c r="EK33" s="17">
        <v>20.9</v>
      </c>
      <c r="EL33" s="17">
        <v>5.9</v>
      </c>
      <c r="EM33" s="17">
        <v>8.3000000000000007</v>
      </c>
      <c r="EN33" s="17">
        <v>20.399999999999999</v>
      </c>
      <c r="EO33" s="17">
        <v>20.399999999999999</v>
      </c>
      <c r="EP33" s="17">
        <v>20.2</v>
      </c>
      <c r="EQ33" s="17">
        <v>11.4</v>
      </c>
      <c r="ER33" s="17">
        <v>209</v>
      </c>
      <c r="ES33" s="17">
        <v>10.1</v>
      </c>
      <c r="ET33" s="17">
        <v>126</v>
      </c>
      <c r="EU33" s="17">
        <v>0.3</v>
      </c>
      <c r="EV33" s="17">
        <v>92.7</v>
      </c>
      <c r="EW33" s="17">
        <v>39.1</v>
      </c>
      <c r="EX33" s="17">
        <v>92.2</v>
      </c>
      <c r="EY33" s="17">
        <v>16.899999999999999</v>
      </c>
      <c r="EZ33" s="17">
        <v>9.5</v>
      </c>
      <c r="FA33" s="17">
        <v>20</v>
      </c>
      <c r="FB33" s="17">
        <v>8.1</v>
      </c>
      <c r="FC33" s="17">
        <v>0</v>
      </c>
      <c r="FD33" s="17"/>
      <c r="FE33" s="17"/>
      <c r="FF33" s="17"/>
      <c r="FG33" s="17">
        <v>3.5</v>
      </c>
      <c r="FH33" s="17"/>
      <c r="FI33" s="17"/>
      <c r="FJ33" s="17">
        <v>7286</v>
      </c>
      <c r="FK33" s="15"/>
      <c r="FL33" s="17">
        <v>23.106919999999999</v>
      </c>
      <c r="FM33" s="17">
        <v>8.0640000000000001</v>
      </c>
      <c r="FN33" s="17"/>
      <c r="FO33" s="17">
        <v>13.2</v>
      </c>
      <c r="FP33" s="17"/>
      <c r="FQ33" s="17">
        <v>9.4360400000000002</v>
      </c>
      <c r="FR33" s="17">
        <v>10.9</v>
      </c>
      <c r="FS33" s="17">
        <v>16.3</v>
      </c>
      <c r="FT33" s="17">
        <v>81.006960000000007</v>
      </c>
    </row>
    <row r="34" spans="1:176" ht="24" customHeight="1" x14ac:dyDescent="0.35">
      <c r="A34" s="18" t="s">
        <v>55</v>
      </c>
      <c r="B34" s="18" t="s">
        <v>769</v>
      </c>
      <c r="C34" s="19"/>
      <c r="D34" s="19"/>
      <c r="E34" s="19"/>
      <c r="F34" s="19">
        <v>649.5</v>
      </c>
      <c r="G34" s="19">
        <v>215.8</v>
      </c>
      <c r="H34" s="19"/>
      <c r="I34" s="19"/>
      <c r="J34" s="19">
        <v>90.1</v>
      </c>
      <c r="K34" s="19">
        <v>239.7</v>
      </c>
      <c r="L34" s="19"/>
      <c r="M34" s="19"/>
      <c r="N34" s="19">
        <v>132.30000000000001</v>
      </c>
      <c r="O34" s="19">
        <v>131.80000000000001</v>
      </c>
      <c r="P34" s="19">
        <v>132.80000000000001</v>
      </c>
      <c r="Q34" s="19">
        <v>223.3</v>
      </c>
      <c r="R34" s="19">
        <v>198.3</v>
      </c>
      <c r="S34" s="19">
        <v>106.8</v>
      </c>
      <c r="T34" s="19">
        <v>562.6</v>
      </c>
      <c r="U34" s="19">
        <v>10.4</v>
      </c>
      <c r="V34" s="19"/>
      <c r="W34" s="19"/>
      <c r="X34" s="19"/>
      <c r="Y34" s="19"/>
      <c r="Z34" s="19">
        <v>165.5</v>
      </c>
      <c r="AA34" s="19">
        <v>7.4</v>
      </c>
      <c r="AB34" s="19">
        <v>3.7</v>
      </c>
      <c r="AC34" s="19">
        <v>21.5</v>
      </c>
      <c r="AD34" s="19">
        <v>6.7</v>
      </c>
      <c r="AE34" s="19">
        <v>10.1</v>
      </c>
      <c r="AF34" s="19">
        <v>76</v>
      </c>
      <c r="AG34" s="19">
        <v>5.4</v>
      </c>
      <c r="AH34" s="19"/>
      <c r="AI34" s="19"/>
      <c r="AJ34" s="19"/>
      <c r="AK34" s="19">
        <v>111.1</v>
      </c>
      <c r="AL34" s="19">
        <v>222.9</v>
      </c>
      <c r="AM34" s="19"/>
      <c r="AN34" s="19"/>
      <c r="AO34" s="19"/>
      <c r="AP34" s="19">
        <v>6.5</v>
      </c>
      <c r="AQ34" s="19">
        <v>227.4</v>
      </c>
      <c r="AR34" s="19">
        <v>79.099999999999994</v>
      </c>
      <c r="AS34" s="19">
        <v>149.5</v>
      </c>
      <c r="AT34" s="19">
        <v>42.3</v>
      </c>
      <c r="AU34" s="19">
        <v>18.7</v>
      </c>
      <c r="AV34" s="19">
        <v>19.7</v>
      </c>
      <c r="AW34" s="19">
        <v>91.4</v>
      </c>
      <c r="AX34" s="19">
        <v>31.7</v>
      </c>
      <c r="AY34" s="19">
        <v>189.8</v>
      </c>
      <c r="AZ34" s="19">
        <v>0</v>
      </c>
      <c r="BA34" s="19">
        <v>108.5</v>
      </c>
      <c r="BB34" s="19">
        <v>0</v>
      </c>
      <c r="BC34" s="19">
        <v>9</v>
      </c>
      <c r="BD34" s="19">
        <v>45.8</v>
      </c>
      <c r="BE34" s="19">
        <v>28.2</v>
      </c>
      <c r="BF34" s="19">
        <v>3.8</v>
      </c>
      <c r="BG34" s="19">
        <v>38</v>
      </c>
      <c r="BH34" s="19">
        <v>174.7</v>
      </c>
      <c r="BI34" s="19">
        <v>47.7</v>
      </c>
      <c r="BJ34" s="19"/>
      <c r="BK34" s="19"/>
      <c r="BL34" s="19">
        <v>45.5</v>
      </c>
      <c r="BM34" s="19"/>
      <c r="BN34" s="19"/>
      <c r="BO34" s="19"/>
      <c r="BP34" s="19">
        <v>0</v>
      </c>
      <c r="BQ34" s="19">
        <v>0</v>
      </c>
      <c r="BR34" s="19">
        <v>168.9</v>
      </c>
      <c r="BS34" s="19"/>
      <c r="BT34" s="19">
        <v>72.099999999999994</v>
      </c>
      <c r="BU34" s="19">
        <v>0</v>
      </c>
      <c r="BV34" s="19"/>
      <c r="BW34" s="19"/>
      <c r="BX34" s="19"/>
      <c r="BY34" s="19"/>
      <c r="BZ34" s="19"/>
      <c r="CA34" s="19"/>
      <c r="CB34" s="19"/>
      <c r="CC34" s="19">
        <v>3.5</v>
      </c>
      <c r="CD34" s="19">
        <v>181.2</v>
      </c>
      <c r="CE34" s="19">
        <v>134.69999999999999</v>
      </c>
      <c r="CF34" s="19">
        <v>0</v>
      </c>
      <c r="CG34" s="19">
        <v>78.900000000000006</v>
      </c>
      <c r="CH34" s="19">
        <v>19.100000000000001</v>
      </c>
      <c r="CI34" s="19"/>
      <c r="CJ34" s="19"/>
      <c r="CK34" s="19"/>
      <c r="CL34" s="19">
        <v>145.5</v>
      </c>
      <c r="CM34" s="19">
        <v>143.5</v>
      </c>
      <c r="CN34" s="19">
        <v>77.3</v>
      </c>
      <c r="CO34" s="19"/>
      <c r="CP34" s="19"/>
      <c r="CQ34" s="19"/>
      <c r="CR34" s="19"/>
      <c r="CS34" s="19"/>
      <c r="CT34" s="19">
        <v>0</v>
      </c>
      <c r="CU34" s="19"/>
      <c r="CV34" s="19">
        <v>0.8</v>
      </c>
      <c r="CW34" s="19">
        <v>102.7</v>
      </c>
      <c r="CX34" s="19">
        <v>74.900000000000006</v>
      </c>
      <c r="CY34" s="19">
        <v>11.7</v>
      </c>
      <c r="CZ34" s="19">
        <v>0.3</v>
      </c>
      <c r="DA34" s="19">
        <v>20</v>
      </c>
      <c r="DB34" s="19">
        <v>9.9</v>
      </c>
      <c r="DC34" s="19">
        <v>5.4</v>
      </c>
      <c r="DD34" s="19">
        <v>1.2</v>
      </c>
      <c r="DE34" s="19">
        <v>3.3</v>
      </c>
      <c r="DF34" s="19">
        <v>5.2</v>
      </c>
      <c r="DG34" s="19">
        <v>20.3</v>
      </c>
      <c r="DH34" s="19">
        <v>18.7</v>
      </c>
      <c r="DI34" s="19">
        <v>18.7</v>
      </c>
      <c r="DJ34" s="19">
        <v>3.7</v>
      </c>
      <c r="DK34" s="19">
        <v>18.5</v>
      </c>
      <c r="DL34" s="19">
        <v>13.7</v>
      </c>
      <c r="DM34" s="19">
        <v>16.5</v>
      </c>
      <c r="DN34" s="19">
        <v>29.7</v>
      </c>
      <c r="DO34" s="19">
        <v>85.8</v>
      </c>
      <c r="DP34" s="19"/>
      <c r="DQ34" s="19"/>
      <c r="DR34" s="19"/>
      <c r="DS34" s="19"/>
      <c r="DT34" s="19">
        <v>16.899999999999999</v>
      </c>
      <c r="DU34" s="19">
        <v>3.4</v>
      </c>
      <c r="DV34" s="19">
        <v>20.2</v>
      </c>
      <c r="DW34" s="19">
        <v>3.1</v>
      </c>
      <c r="DX34" s="19">
        <v>0.3</v>
      </c>
      <c r="DY34" s="19">
        <v>19.8</v>
      </c>
      <c r="DZ34" s="19">
        <v>5.3</v>
      </c>
      <c r="EA34" s="19">
        <v>17.3</v>
      </c>
      <c r="EB34" s="19">
        <v>20.3</v>
      </c>
      <c r="EC34" s="19">
        <v>20</v>
      </c>
      <c r="ED34" s="19">
        <v>7.7</v>
      </c>
      <c r="EE34" s="19">
        <v>57.9</v>
      </c>
      <c r="EF34" s="19">
        <v>31.8</v>
      </c>
      <c r="EG34" s="19">
        <v>98.1</v>
      </c>
      <c r="EH34" s="19">
        <v>94.1</v>
      </c>
      <c r="EI34" s="19">
        <v>17.600000000000001</v>
      </c>
      <c r="EJ34" s="19">
        <v>11.6</v>
      </c>
      <c r="EK34" s="19">
        <v>20.9</v>
      </c>
      <c r="EL34" s="19">
        <v>5.8</v>
      </c>
      <c r="EM34" s="19">
        <v>8.1999999999999993</v>
      </c>
      <c r="EN34" s="19">
        <v>20.399999999999999</v>
      </c>
      <c r="EO34" s="19">
        <v>20.399999999999999</v>
      </c>
      <c r="EP34" s="19">
        <v>20.2</v>
      </c>
      <c r="EQ34" s="19">
        <v>11</v>
      </c>
      <c r="ER34" s="19">
        <v>211.8</v>
      </c>
      <c r="ES34" s="19">
        <v>15.1</v>
      </c>
      <c r="ET34" s="19">
        <v>126.1</v>
      </c>
      <c r="EU34" s="19">
        <v>0.3</v>
      </c>
      <c r="EV34" s="19">
        <v>117</v>
      </c>
      <c r="EW34" s="19">
        <v>38.9</v>
      </c>
      <c r="EX34" s="19">
        <v>92.3</v>
      </c>
      <c r="EY34" s="19">
        <v>17.2</v>
      </c>
      <c r="EZ34" s="19">
        <v>9.5</v>
      </c>
      <c r="FA34" s="19">
        <v>20</v>
      </c>
      <c r="FB34" s="19">
        <v>8.1999999999999993</v>
      </c>
      <c r="FC34" s="19">
        <v>0</v>
      </c>
      <c r="FD34" s="19"/>
      <c r="FE34" s="19"/>
      <c r="FF34" s="19"/>
      <c r="FG34" s="19">
        <v>6</v>
      </c>
      <c r="FH34" s="19"/>
      <c r="FI34" s="19"/>
      <c r="FJ34" s="19">
        <v>7381.4</v>
      </c>
      <c r="FK34" s="15"/>
      <c r="FL34" s="19">
        <v>23.099900000000002</v>
      </c>
      <c r="FM34" s="19">
        <v>8.0250000000000004</v>
      </c>
      <c r="FN34" s="19"/>
      <c r="FO34" s="19">
        <v>13.2</v>
      </c>
      <c r="FP34" s="19"/>
      <c r="FQ34" s="19">
        <v>9.4370899999999995</v>
      </c>
      <c r="FR34" s="19">
        <v>11</v>
      </c>
      <c r="FS34" s="19">
        <v>16.3</v>
      </c>
      <c r="FT34" s="19">
        <v>81.061989999999994</v>
      </c>
    </row>
    <row r="35" spans="1:176" ht="24" customHeight="1" x14ac:dyDescent="0.35">
      <c r="A35" s="13" t="s">
        <v>55</v>
      </c>
      <c r="B35" s="13" t="s">
        <v>770</v>
      </c>
      <c r="C35" s="14"/>
      <c r="D35" s="14"/>
      <c r="E35" s="14"/>
      <c r="F35" s="14">
        <v>643.70000000000005</v>
      </c>
      <c r="G35" s="14">
        <v>215.2</v>
      </c>
      <c r="H35" s="14"/>
      <c r="I35" s="14"/>
      <c r="J35" s="14">
        <v>89.9</v>
      </c>
      <c r="K35" s="14">
        <v>239.3</v>
      </c>
      <c r="L35" s="14"/>
      <c r="M35" s="14"/>
      <c r="N35" s="14">
        <v>141.69999999999999</v>
      </c>
      <c r="O35" s="14">
        <v>141.4</v>
      </c>
      <c r="P35" s="14">
        <v>141.80000000000001</v>
      </c>
      <c r="Q35" s="14">
        <v>237.9</v>
      </c>
      <c r="R35" s="14">
        <v>201.7</v>
      </c>
      <c r="S35" s="14">
        <v>107.5</v>
      </c>
      <c r="T35" s="14">
        <v>553.20000000000005</v>
      </c>
      <c r="U35" s="14">
        <v>10.4</v>
      </c>
      <c r="V35" s="14"/>
      <c r="W35" s="14"/>
      <c r="X35" s="14"/>
      <c r="Y35" s="14"/>
      <c r="Z35" s="14">
        <v>166.5</v>
      </c>
      <c r="AA35" s="14">
        <v>7</v>
      </c>
      <c r="AB35" s="14">
        <v>3.6</v>
      </c>
      <c r="AC35" s="14">
        <v>21.5</v>
      </c>
      <c r="AD35" s="14">
        <v>6.7</v>
      </c>
      <c r="AE35" s="14">
        <v>10</v>
      </c>
      <c r="AF35" s="14">
        <v>75.5</v>
      </c>
      <c r="AG35" s="14">
        <v>5.7</v>
      </c>
      <c r="AH35" s="14"/>
      <c r="AI35" s="14"/>
      <c r="AJ35" s="14"/>
      <c r="AK35" s="14">
        <v>110.5</v>
      </c>
      <c r="AL35" s="14">
        <v>188.3</v>
      </c>
      <c r="AM35" s="14"/>
      <c r="AN35" s="14"/>
      <c r="AO35" s="14"/>
      <c r="AP35" s="14">
        <v>6.5</v>
      </c>
      <c r="AQ35" s="14">
        <v>230.2</v>
      </c>
      <c r="AR35" s="14">
        <v>80.3</v>
      </c>
      <c r="AS35" s="14">
        <v>122.7</v>
      </c>
      <c r="AT35" s="14">
        <v>42.2</v>
      </c>
      <c r="AU35" s="14">
        <v>18.5</v>
      </c>
      <c r="AV35" s="14">
        <v>19.7</v>
      </c>
      <c r="AW35" s="14">
        <v>88.9</v>
      </c>
      <c r="AX35" s="14">
        <v>31.2</v>
      </c>
      <c r="AY35" s="14">
        <v>186.3</v>
      </c>
      <c r="AZ35" s="14">
        <v>0</v>
      </c>
      <c r="BA35" s="14">
        <v>108.7</v>
      </c>
      <c r="BB35" s="14">
        <v>0</v>
      </c>
      <c r="BC35" s="14">
        <v>9</v>
      </c>
      <c r="BD35" s="14">
        <v>45.6</v>
      </c>
      <c r="BE35" s="14">
        <v>23.9</v>
      </c>
      <c r="BF35" s="14">
        <v>3.8</v>
      </c>
      <c r="BG35" s="14">
        <v>37.799999999999997</v>
      </c>
      <c r="BH35" s="14">
        <v>173</v>
      </c>
      <c r="BI35" s="14">
        <v>47.5</v>
      </c>
      <c r="BJ35" s="14"/>
      <c r="BK35" s="14"/>
      <c r="BL35" s="14">
        <v>45.4</v>
      </c>
      <c r="BM35" s="14"/>
      <c r="BN35" s="14"/>
      <c r="BO35" s="14"/>
      <c r="BP35" s="14">
        <v>0</v>
      </c>
      <c r="BQ35" s="14">
        <v>0</v>
      </c>
      <c r="BR35" s="14">
        <v>168.8</v>
      </c>
      <c r="BS35" s="14"/>
      <c r="BT35" s="14">
        <v>72.599999999999994</v>
      </c>
      <c r="BU35" s="14">
        <v>0</v>
      </c>
      <c r="BV35" s="14"/>
      <c r="BW35" s="14"/>
      <c r="BX35" s="14"/>
      <c r="BY35" s="14"/>
      <c r="BZ35" s="14"/>
      <c r="CA35" s="14"/>
      <c r="CB35" s="14"/>
      <c r="CC35" s="14">
        <v>3.5</v>
      </c>
      <c r="CD35" s="14">
        <v>99.6</v>
      </c>
      <c r="CE35" s="14">
        <v>121.4</v>
      </c>
      <c r="CF35" s="14">
        <v>0</v>
      </c>
      <c r="CG35" s="14">
        <v>78.900000000000006</v>
      </c>
      <c r="CH35" s="14">
        <v>18.8</v>
      </c>
      <c r="CI35" s="14"/>
      <c r="CJ35" s="14"/>
      <c r="CK35" s="14"/>
      <c r="CL35" s="14">
        <v>145.5</v>
      </c>
      <c r="CM35" s="14">
        <v>143.1</v>
      </c>
      <c r="CN35" s="14">
        <v>77.5</v>
      </c>
      <c r="CO35" s="14"/>
      <c r="CP35" s="14"/>
      <c r="CQ35" s="14"/>
      <c r="CR35" s="14"/>
      <c r="CS35" s="14"/>
      <c r="CT35" s="14">
        <v>0</v>
      </c>
      <c r="CU35" s="14"/>
      <c r="CV35" s="14">
        <v>0.5</v>
      </c>
      <c r="CW35" s="14">
        <v>101.7</v>
      </c>
      <c r="CX35" s="14">
        <v>76.099999999999994</v>
      </c>
      <c r="CY35" s="14">
        <v>9.4</v>
      </c>
      <c r="CZ35" s="14">
        <v>0.3</v>
      </c>
      <c r="DA35" s="14">
        <v>20</v>
      </c>
      <c r="DB35" s="14">
        <v>9.9</v>
      </c>
      <c r="DC35" s="14">
        <v>5.4</v>
      </c>
      <c r="DD35" s="14">
        <v>1.2</v>
      </c>
      <c r="DE35" s="14">
        <v>3.2</v>
      </c>
      <c r="DF35" s="14">
        <v>5.2</v>
      </c>
      <c r="DG35" s="14">
        <v>20</v>
      </c>
      <c r="DH35" s="14">
        <v>18.3</v>
      </c>
      <c r="DI35" s="14">
        <v>18.7</v>
      </c>
      <c r="DJ35" s="14">
        <v>3.7</v>
      </c>
      <c r="DK35" s="14">
        <v>18.5</v>
      </c>
      <c r="DL35" s="14">
        <v>14.1</v>
      </c>
      <c r="DM35" s="14">
        <v>16.7</v>
      </c>
      <c r="DN35" s="14">
        <v>29.5</v>
      </c>
      <c r="DO35" s="14">
        <v>84.8</v>
      </c>
      <c r="DP35" s="14"/>
      <c r="DQ35" s="14"/>
      <c r="DR35" s="14"/>
      <c r="DS35" s="14"/>
      <c r="DT35" s="14">
        <v>16.7</v>
      </c>
      <c r="DU35" s="14">
        <v>3.4</v>
      </c>
      <c r="DV35" s="14">
        <v>20.2</v>
      </c>
      <c r="DW35" s="14">
        <v>3.1</v>
      </c>
      <c r="DX35" s="14">
        <v>0</v>
      </c>
      <c r="DY35" s="14">
        <v>19.8</v>
      </c>
      <c r="DZ35" s="14">
        <v>5.0999999999999996</v>
      </c>
      <c r="EA35" s="14">
        <v>17.2</v>
      </c>
      <c r="EB35" s="14">
        <v>20.2</v>
      </c>
      <c r="EC35" s="14">
        <v>20</v>
      </c>
      <c r="ED35" s="14">
        <v>21.6</v>
      </c>
      <c r="EE35" s="14">
        <v>59.8</v>
      </c>
      <c r="EF35" s="14">
        <v>30.6</v>
      </c>
      <c r="EG35" s="14">
        <v>103.9</v>
      </c>
      <c r="EH35" s="14">
        <v>97.3</v>
      </c>
      <c r="EI35" s="14">
        <v>19.8</v>
      </c>
      <c r="EJ35" s="14">
        <v>13.8</v>
      </c>
      <c r="EK35" s="14">
        <v>20.9</v>
      </c>
      <c r="EL35" s="14">
        <v>5.3</v>
      </c>
      <c r="EM35" s="14">
        <v>8.4</v>
      </c>
      <c r="EN35" s="14">
        <v>20.399999999999999</v>
      </c>
      <c r="EO35" s="14">
        <v>20.399999999999999</v>
      </c>
      <c r="EP35" s="14">
        <v>20.2</v>
      </c>
      <c r="EQ35" s="14">
        <v>10</v>
      </c>
      <c r="ER35" s="14">
        <v>218.9</v>
      </c>
      <c r="ES35" s="14">
        <v>17.399999999999999</v>
      </c>
      <c r="ET35" s="14">
        <v>125.5</v>
      </c>
      <c r="EU35" s="14">
        <v>0.3</v>
      </c>
      <c r="EV35" s="14">
        <v>116.4</v>
      </c>
      <c r="EW35" s="14">
        <v>39.200000000000003</v>
      </c>
      <c r="EX35" s="14">
        <v>90.9</v>
      </c>
      <c r="EY35" s="14">
        <v>16.899999999999999</v>
      </c>
      <c r="EZ35" s="14">
        <v>9.4</v>
      </c>
      <c r="FA35" s="14">
        <v>20</v>
      </c>
      <c r="FB35" s="14">
        <v>8.6999999999999993</v>
      </c>
      <c r="FC35" s="14">
        <v>0</v>
      </c>
      <c r="FD35" s="14"/>
      <c r="FE35" s="14"/>
      <c r="FF35" s="14"/>
      <c r="FG35" s="14">
        <v>9</v>
      </c>
      <c r="FH35" s="14"/>
      <c r="FI35" s="14"/>
      <c r="FJ35" s="14">
        <v>7277.8</v>
      </c>
      <c r="FK35" s="15"/>
      <c r="FL35" s="14">
        <v>23.09347</v>
      </c>
      <c r="FM35" s="14">
        <v>8.0530000000000008</v>
      </c>
      <c r="FN35" s="14"/>
      <c r="FO35" s="14">
        <v>13.2</v>
      </c>
      <c r="FP35" s="14"/>
      <c r="FQ35" s="14">
        <v>9.4382300000000008</v>
      </c>
      <c r="FR35" s="14">
        <v>10.8</v>
      </c>
      <c r="FS35" s="14">
        <v>16.100000000000001</v>
      </c>
      <c r="FT35" s="14">
        <v>80.684700000000007</v>
      </c>
    </row>
    <row r="36" spans="1:176" ht="24" customHeight="1" x14ac:dyDescent="0.35">
      <c r="A36" s="16" t="s">
        <v>55</v>
      </c>
      <c r="B36" s="16" t="s">
        <v>771</v>
      </c>
      <c r="C36" s="17"/>
      <c r="D36" s="17"/>
      <c r="E36" s="17"/>
      <c r="F36" s="17">
        <v>646.29999999999995</v>
      </c>
      <c r="G36" s="17">
        <v>215.4</v>
      </c>
      <c r="H36" s="17"/>
      <c r="I36" s="17"/>
      <c r="J36" s="17">
        <v>90.1</v>
      </c>
      <c r="K36" s="17">
        <v>239.1</v>
      </c>
      <c r="L36" s="17"/>
      <c r="M36" s="17"/>
      <c r="N36" s="17">
        <v>141.30000000000001</v>
      </c>
      <c r="O36" s="17">
        <v>142</v>
      </c>
      <c r="P36" s="17">
        <v>141.9</v>
      </c>
      <c r="Q36" s="17">
        <v>236.9</v>
      </c>
      <c r="R36" s="17">
        <v>202.8</v>
      </c>
      <c r="S36" s="17">
        <v>107.3</v>
      </c>
      <c r="T36" s="17">
        <v>559.5</v>
      </c>
      <c r="U36" s="17">
        <v>10.4</v>
      </c>
      <c r="V36" s="17"/>
      <c r="W36" s="17"/>
      <c r="X36" s="17"/>
      <c r="Y36" s="17"/>
      <c r="Z36" s="17">
        <v>163.19999999999999</v>
      </c>
      <c r="AA36" s="17">
        <v>7.2</v>
      </c>
      <c r="AB36" s="17">
        <v>3.6</v>
      </c>
      <c r="AC36" s="17">
        <v>21.5</v>
      </c>
      <c r="AD36" s="17">
        <v>6.7</v>
      </c>
      <c r="AE36" s="17">
        <v>10</v>
      </c>
      <c r="AF36" s="17">
        <v>75.400000000000006</v>
      </c>
      <c r="AG36" s="17">
        <v>5.6</v>
      </c>
      <c r="AH36" s="17"/>
      <c r="AI36" s="17"/>
      <c r="AJ36" s="17"/>
      <c r="AK36" s="17">
        <v>110.6</v>
      </c>
      <c r="AL36" s="17">
        <v>176.1</v>
      </c>
      <c r="AM36" s="17"/>
      <c r="AN36" s="17"/>
      <c r="AO36" s="17"/>
      <c r="AP36" s="17">
        <v>6.5</v>
      </c>
      <c r="AQ36" s="17">
        <v>229.4</v>
      </c>
      <c r="AR36" s="17">
        <v>80.5</v>
      </c>
      <c r="AS36" s="17">
        <v>133.6</v>
      </c>
      <c r="AT36" s="17">
        <v>42.2</v>
      </c>
      <c r="AU36" s="17">
        <v>18.7</v>
      </c>
      <c r="AV36" s="17">
        <v>19.7</v>
      </c>
      <c r="AW36" s="17">
        <v>88.1</v>
      </c>
      <c r="AX36" s="17">
        <v>33.6</v>
      </c>
      <c r="AY36" s="17">
        <v>180.9</v>
      </c>
      <c r="AZ36" s="17">
        <v>23.1</v>
      </c>
      <c r="BA36" s="17">
        <v>108.5</v>
      </c>
      <c r="BB36" s="17">
        <v>0</v>
      </c>
      <c r="BC36" s="17">
        <v>9</v>
      </c>
      <c r="BD36" s="17">
        <v>45.7</v>
      </c>
      <c r="BE36" s="17">
        <v>23.9</v>
      </c>
      <c r="BF36" s="17">
        <v>3.8</v>
      </c>
      <c r="BG36" s="17">
        <v>37.5</v>
      </c>
      <c r="BH36" s="17">
        <v>173.2</v>
      </c>
      <c r="BI36" s="17">
        <v>47.5</v>
      </c>
      <c r="BJ36" s="17"/>
      <c r="BK36" s="17"/>
      <c r="BL36" s="17">
        <v>45.7</v>
      </c>
      <c r="BM36" s="17"/>
      <c r="BN36" s="17"/>
      <c r="BO36" s="17"/>
      <c r="BP36" s="17">
        <v>0</v>
      </c>
      <c r="BQ36" s="17">
        <v>0</v>
      </c>
      <c r="BR36" s="17">
        <v>169.4</v>
      </c>
      <c r="BS36" s="17"/>
      <c r="BT36" s="17">
        <v>72.7</v>
      </c>
      <c r="BU36" s="17">
        <v>0</v>
      </c>
      <c r="BV36" s="17"/>
      <c r="BW36" s="17"/>
      <c r="BX36" s="17"/>
      <c r="BY36" s="17"/>
      <c r="BZ36" s="17"/>
      <c r="CA36" s="17"/>
      <c r="CB36" s="17"/>
      <c r="CC36" s="17">
        <v>3.5</v>
      </c>
      <c r="CD36" s="17">
        <v>149.5</v>
      </c>
      <c r="CE36" s="17">
        <v>126.7</v>
      </c>
      <c r="CF36" s="17">
        <v>0</v>
      </c>
      <c r="CG36" s="17">
        <v>78.8</v>
      </c>
      <c r="CH36" s="17">
        <v>18.8</v>
      </c>
      <c r="CI36" s="17"/>
      <c r="CJ36" s="17"/>
      <c r="CK36" s="17"/>
      <c r="CL36" s="17">
        <v>146.5</v>
      </c>
      <c r="CM36" s="17">
        <v>143.4</v>
      </c>
      <c r="CN36" s="17">
        <v>77.400000000000006</v>
      </c>
      <c r="CO36" s="17"/>
      <c r="CP36" s="17"/>
      <c r="CQ36" s="17"/>
      <c r="CR36" s="17"/>
      <c r="CS36" s="17"/>
      <c r="CT36" s="17">
        <v>75.400000000000006</v>
      </c>
      <c r="CU36" s="17"/>
      <c r="CV36" s="17">
        <v>0.5</v>
      </c>
      <c r="CW36" s="17">
        <v>106.3</v>
      </c>
      <c r="CX36" s="17">
        <v>77.900000000000006</v>
      </c>
      <c r="CY36" s="17">
        <v>10.9</v>
      </c>
      <c r="CZ36" s="17">
        <v>0.3</v>
      </c>
      <c r="DA36" s="17">
        <v>20</v>
      </c>
      <c r="DB36" s="17">
        <v>10</v>
      </c>
      <c r="DC36" s="17">
        <v>5.5</v>
      </c>
      <c r="DD36" s="17">
        <v>1.2</v>
      </c>
      <c r="DE36" s="17">
        <v>3.3</v>
      </c>
      <c r="DF36" s="17">
        <v>5.0999999999999996</v>
      </c>
      <c r="DG36" s="17">
        <v>20</v>
      </c>
      <c r="DH36" s="17">
        <v>18.7</v>
      </c>
      <c r="DI36" s="17">
        <v>18.7</v>
      </c>
      <c r="DJ36" s="17">
        <v>3.7</v>
      </c>
      <c r="DK36" s="17">
        <v>18.5</v>
      </c>
      <c r="DL36" s="17">
        <v>10.8</v>
      </c>
      <c r="DM36" s="17">
        <v>14</v>
      </c>
      <c r="DN36" s="17">
        <v>31.8</v>
      </c>
      <c r="DO36" s="17">
        <v>85.4</v>
      </c>
      <c r="DP36" s="17"/>
      <c r="DQ36" s="17"/>
      <c r="DR36" s="17"/>
      <c r="DS36" s="17"/>
      <c r="DT36" s="17">
        <v>16.8</v>
      </c>
      <c r="DU36" s="17">
        <v>3.4</v>
      </c>
      <c r="DV36" s="17">
        <v>20.2</v>
      </c>
      <c r="DW36" s="17">
        <v>3.1</v>
      </c>
      <c r="DX36" s="17">
        <v>0</v>
      </c>
      <c r="DY36" s="17">
        <v>19.899999999999999</v>
      </c>
      <c r="DZ36" s="17">
        <v>5</v>
      </c>
      <c r="EA36" s="17">
        <v>17.100000000000001</v>
      </c>
      <c r="EB36" s="17">
        <v>20.2</v>
      </c>
      <c r="EC36" s="17">
        <v>20</v>
      </c>
      <c r="ED36" s="17">
        <v>22</v>
      </c>
      <c r="EE36" s="17">
        <v>61.9</v>
      </c>
      <c r="EF36" s="17">
        <v>29.3</v>
      </c>
      <c r="EG36" s="17">
        <v>96.2</v>
      </c>
      <c r="EH36" s="17">
        <v>91.8</v>
      </c>
      <c r="EI36" s="17">
        <v>19.100000000000001</v>
      </c>
      <c r="EJ36" s="17">
        <v>14.2</v>
      </c>
      <c r="EK36" s="17">
        <v>20.9</v>
      </c>
      <c r="EL36" s="17">
        <v>5.7</v>
      </c>
      <c r="EM36" s="17">
        <v>8.5</v>
      </c>
      <c r="EN36" s="17">
        <v>20.399999999999999</v>
      </c>
      <c r="EO36" s="17">
        <v>20.399999999999999</v>
      </c>
      <c r="EP36" s="17">
        <v>20.2</v>
      </c>
      <c r="EQ36" s="17">
        <v>11.1</v>
      </c>
      <c r="ER36" s="17">
        <v>224.7</v>
      </c>
      <c r="ES36" s="17">
        <v>16.8</v>
      </c>
      <c r="ET36" s="17">
        <v>128.19999999999999</v>
      </c>
      <c r="EU36" s="17">
        <v>0.3</v>
      </c>
      <c r="EV36" s="17">
        <v>119.3</v>
      </c>
      <c r="EW36" s="17">
        <v>39.6</v>
      </c>
      <c r="EX36" s="17">
        <v>98.5</v>
      </c>
      <c r="EY36" s="17">
        <v>15.5</v>
      </c>
      <c r="EZ36" s="17">
        <v>9.6</v>
      </c>
      <c r="FA36" s="17">
        <v>20</v>
      </c>
      <c r="FB36" s="17">
        <v>8.9</v>
      </c>
      <c r="FC36" s="17">
        <v>0</v>
      </c>
      <c r="FD36" s="17"/>
      <c r="FE36" s="17"/>
      <c r="FF36" s="17"/>
      <c r="FG36" s="17">
        <v>10</v>
      </c>
      <c r="FH36" s="17"/>
      <c r="FI36" s="17"/>
      <c r="FJ36" s="17">
        <v>7447.5</v>
      </c>
      <c r="FK36" s="15"/>
      <c r="FL36" s="17">
        <v>23.14603</v>
      </c>
      <c r="FM36" s="17">
        <v>8.0649999999999995</v>
      </c>
      <c r="FN36" s="17"/>
      <c r="FO36" s="17">
        <v>13.2</v>
      </c>
      <c r="FP36" s="17"/>
      <c r="FQ36" s="17">
        <v>9.4393100000000008</v>
      </c>
      <c r="FR36" s="17">
        <v>10.9</v>
      </c>
      <c r="FS36" s="17">
        <v>16.2</v>
      </c>
      <c r="FT36" s="17">
        <v>80.950339999999997</v>
      </c>
    </row>
    <row r="37" spans="1:176" ht="24" customHeight="1" x14ac:dyDescent="0.35">
      <c r="A37" s="16" t="s">
        <v>55</v>
      </c>
      <c r="B37" s="16" t="s">
        <v>772</v>
      </c>
      <c r="C37" s="17"/>
      <c r="D37" s="17"/>
      <c r="E37" s="17"/>
      <c r="F37" s="17">
        <v>647</v>
      </c>
      <c r="G37" s="17">
        <v>215.5</v>
      </c>
      <c r="H37" s="17"/>
      <c r="I37" s="17"/>
      <c r="J37" s="17">
        <v>91.3</v>
      </c>
      <c r="K37" s="17">
        <v>238.1</v>
      </c>
      <c r="L37" s="17"/>
      <c r="M37" s="17"/>
      <c r="N37" s="17">
        <v>125.2</v>
      </c>
      <c r="O37" s="17">
        <v>126.6</v>
      </c>
      <c r="P37" s="17">
        <v>125.2</v>
      </c>
      <c r="Q37" s="17">
        <v>215.5</v>
      </c>
      <c r="R37" s="17">
        <v>199.3</v>
      </c>
      <c r="S37" s="17">
        <v>107.5</v>
      </c>
      <c r="T37" s="17">
        <v>560.9</v>
      </c>
      <c r="U37" s="17">
        <v>10.5</v>
      </c>
      <c r="V37" s="17"/>
      <c r="W37" s="17"/>
      <c r="X37" s="17"/>
      <c r="Y37" s="17"/>
      <c r="Z37" s="17">
        <v>167.8</v>
      </c>
      <c r="AA37" s="17">
        <v>7.4</v>
      </c>
      <c r="AB37" s="17">
        <v>3.7</v>
      </c>
      <c r="AC37" s="17">
        <v>21.6</v>
      </c>
      <c r="AD37" s="17">
        <v>6.7</v>
      </c>
      <c r="AE37" s="17">
        <v>10</v>
      </c>
      <c r="AF37" s="17">
        <v>74.900000000000006</v>
      </c>
      <c r="AG37" s="17">
        <v>5.7</v>
      </c>
      <c r="AH37" s="17"/>
      <c r="AI37" s="17"/>
      <c r="AJ37" s="17"/>
      <c r="AK37" s="17">
        <v>110.9</v>
      </c>
      <c r="AL37" s="17">
        <v>223.4</v>
      </c>
      <c r="AM37" s="17"/>
      <c r="AN37" s="17"/>
      <c r="AO37" s="17"/>
      <c r="AP37" s="17">
        <v>6.5</v>
      </c>
      <c r="AQ37" s="17">
        <v>228</v>
      </c>
      <c r="AR37" s="17">
        <v>79.5</v>
      </c>
      <c r="AS37" s="17">
        <v>134.69999999999999</v>
      </c>
      <c r="AT37" s="17">
        <v>42.2</v>
      </c>
      <c r="AU37" s="17">
        <v>18.7</v>
      </c>
      <c r="AV37" s="17">
        <v>19.7</v>
      </c>
      <c r="AW37" s="17">
        <v>89.1</v>
      </c>
      <c r="AX37" s="17">
        <v>131.30000000000001</v>
      </c>
      <c r="AY37" s="17">
        <v>122.1</v>
      </c>
      <c r="AZ37" s="17">
        <v>62.9</v>
      </c>
      <c r="BA37" s="17">
        <v>108.9</v>
      </c>
      <c r="BB37" s="17">
        <v>0</v>
      </c>
      <c r="BC37" s="17">
        <v>8.9</v>
      </c>
      <c r="BD37" s="17">
        <v>46.5</v>
      </c>
      <c r="BE37" s="17">
        <v>22.5</v>
      </c>
      <c r="BF37" s="17">
        <v>3.8</v>
      </c>
      <c r="BG37" s="17">
        <v>38.4</v>
      </c>
      <c r="BH37" s="17">
        <v>174.2</v>
      </c>
      <c r="BI37" s="17">
        <v>47.7</v>
      </c>
      <c r="BJ37" s="17"/>
      <c r="BK37" s="17"/>
      <c r="BL37" s="17">
        <v>45.2</v>
      </c>
      <c r="BM37" s="17"/>
      <c r="BN37" s="17"/>
      <c r="BO37" s="17"/>
      <c r="BP37" s="17">
        <v>0</v>
      </c>
      <c r="BQ37" s="17">
        <v>0</v>
      </c>
      <c r="BR37" s="17">
        <v>168.1</v>
      </c>
      <c r="BS37" s="17"/>
      <c r="BT37" s="17">
        <v>72.2</v>
      </c>
      <c r="BU37" s="17">
        <v>0</v>
      </c>
      <c r="BV37" s="17"/>
      <c r="BW37" s="17"/>
      <c r="BX37" s="17"/>
      <c r="BY37" s="17"/>
      <c r="BZ37" s="17"/>
      <c r="CA37" s="17"/>
      <c r="CB37" s="17"/>
      <c r="CC37" s="17">
        <v>3.5</v>
      </c>
      <c r="CD37" s="17">
        <v>140.1</v>
      </c>
      <c r="CE37" s="17">
        <v>134.80000000000001</v>
      </c>
      <c r="CF37" s="17">
        <v>0</v>
      </c>
      <c r="CG37" s="17">
        <v>78.8</v>
      </c>
      <c r="CH37" s="17">
        <v>19.2</v>
      </c>
      <c r="CI37" s="17"/>
      <c r="CJ37" s="17"/>
      <c r="CK37" s="17"/>
      <c r="CL37" s="17">
        <v>145.80000000000001</v>
      </c>
      <c r="CM37" s="17">
        <v>143.4</v>
      </c>
      <c r="CN37" s="17">
        <v>76.400000000000006</v>
      </c>
      <c r="CO37" s="17"/>
      <c r="CP37" s="17"/>
      <c r="CQ37" s="17"/>
      <c r="CR37" s="17"/>
      <c r="CS37" s="17"/>
      <c r="CT37" s="17">
        <v>0</v>
      </c>
      <c r="CU37" s="17"/>
      <c r="CV37" s="17">
        <v>0.5</v>
      </c>
      <c r="CW37" s="17">
        <v>97.5</v>
      </c>
      <c r="CX37" s="17">
        <v>74</v>
      </c>
      <c r="CY37" s="17">
        <v>10.4</v>
      </c>
      <c r="CZ37" s="17">
        <v>0.3</v>
      </c>
      <c r="DA37" s="17">
        <v>20</v>
      </c>
      <c r="DB37" s="17">
        <v>10</v>
      </c>
      <c r="DC37" s="17">
        <v>5.5</v>
      </c>
      <c r="DD37" s="17">
        <v>1.2</v>
      </c>
      <c r="DE37" s="17">
        <v>3.3</v>
      </c>
      <c r="DF37" s="17">
        <v>5.0999999999999996</v>
      </c>
      <c r="DG37" s="17">
        <v>20.2</v>
      </c>
      <c r="DH37" s="17">
        <v>18.7</v>
      </c>
      <c r="DI37" s="17">
        <v>18.7</v>
      </c>
      <c r="DJ37" s="17">
        <v>3.7</v>
      </c>
      <c r="DK37" s="17">
        <v>18.5</v>
      </c>
      <c r="DL37" s="17">
        <v>13.9</v>
      </c>
      <c r="DM37" s="17">
        <v>17.399999999999999</v>
      </c>
      <c r="DN37" s="17">
        <v>31.8</v>
      </c>
      <c r="DO37" s="17">
        <v>86</v>
      </c>
      <c r="DP37" s="17"/>
      <c r="DQ37" s="17"/>
      <c r="DR37" s="17"/>
      <c r="DS37" s="17"/>
      <c r="DT37" s="17">
        <v>17.7</v>
      </c>
      <c r="DU37" s="17">
        <v>3.4</v>
      </c>
      <c r="DV37" s="17">
        <v>20.2</v>
      </c>
      <c r="DW37" s="17">
        <v>3</v>
      </c>
      <c r="DX37" s="17">
        <v>0</v>
      </c>
      <c r="DY37" s="17">
        <v>19.8</v>
      </c>
      <c r="DZ37" s="17">
        <v>4.9000000000000004</v>
      </c>
      <c r="EA37" s="17">
        <v>17.3</v>
      </c>
      <c r="EB37" s="17">
        <v>20.2</v>
      </c>
      <c r="EC37" s="17">
        <v>20</v>
      </c>
      <c r="ED37" s="17">
        <v>23</v>
      </c>
      <c r="EE37" s="17">
        <v>69.599999999999994</v>
      </c>
      <c r="EF37" s="17">
        <v>22.3</v>
      </c>
      <c r="EG37" s="17">
        <v>96.7</v>
      </c>
      <c r="EH37" s="17">
        <v>92.9</v>
      </c>
      <c r="EI37" s="17">
        <v>18.5</v>
      </c>
      <c r="EJ37" s="17">
        <v>9.4</v>
      </c>
      <c r="EK37" s="17">
        <v>20.9</v>
      </c>
      <c r="EL37" s="17">
        <v>5.7</v>
      </c>
      <c r="EM37" s="17">
        <v>8.5</v>
      </c>
      <c r="EN37" s="17">
        <v>20.399999999999999</v>
      </c>
      <c r="EO37" s="17">
        <v>20.399999999999999</v>
      </c>
      <c r="EP37" s="17">
        <v>20.2</v>
      </c>
      <c r="EQ37" s="17">
        <v>10.9</v>
      </c>
      <c r="ER37" s="17">
        <v>172.1</v>
      </c>
      <c r="ES37" s="17">
        <v>11.9</v>
      </c>
      <c r="ET37" s="17">
        <v>102.1</v>
      </c>
      <c r="EU37" s="17">
        <v>0.3</v>
      </c>
      <c r="EV37" s="17">
        <v>122.6</v>
      </c>
      <c r="EW37" s="17">
        <v>39.6</v>
      </c>
      <c r="EX37" s="17">
        <v>78.099999999999994</v>
      </c>
      <c r="EY37" s="17">
        <v>14.6</v>
      </c>
      <c r="EZ37" s="17">
        <v>9.6</v>
      </c>
      <c r="FA37" s="17">
        <v>20</v>
      </c>
      <c r="FB37" s="17">
        <v>8.5</v>
      </c>
      <c r="FC37" s="17">
        <v>0</v>
      </c>
      <c r="FD37" s="17"/>
      <c r="FE37" s="17"/>
      <c r="FF37" s="17"/>
      <c r="FG37" s="17">
        <v>10</v>
      </c>
      <c r="FH37" s="17"/>
      <c r="FI37" s="17"/>
      <c r="FJ37" s="17">
        <v>7319.8</v>
      </c>
      <c r="FK37" s="15"/>
      <c r="FL37" s="17">
        <v>23.120010000000001</v>
      </c>
      <c r="FM37" s="17">
        <v>8.0670000000000002</v>
      </c>
      <c r="FN37" s="17"/>
      <c r="FO37" s="17">
        <v>13.2</v>
      </c>
      <c r="FP37" s="17"/>
      <c r="FQ37" s="17">
        <v>9.4398400000000002</v>
      </c>
      <c r="FR37" s="17">
        <v>10.9</v>
      </c>
      <c r="FS37" s="17">
        <v>16.100000000000001</v>
      </c>
      <c r="FT37" s="17">
        <v>80.826849999999993</v>
      </c>
    </row>
    <row r="38" spans="1:176" ht="24" customHeight="1" x14ac:dyDescent="0.35">
      <c r="A38" s="16" t="s">
        <v>55</v>
      </c>
      <c r="B38" s="16" t="s">
        <v>773</v>
      </c>
      <c r="C38" s="17"/>
      <c r="D38" s="17"/>
      <c r="E38" s="17"/>
      <c r="F38" s="17">
        <v>648.79999999999995</v>
      </c>
      <c r="G38" s="17">
        <v>215.8</v>
      </c>
      <c r="H38" s="17"/>
      <c r="I38" s="17"/>
      <c r="J38" s="17">
        <v>89.6</v>
      </c>
      <c r="K38" s="17">
        <v>238.6</v>
      </c>
      <c r="L38" s="17"/>
      <c r="M38" s="17"/>
      <c r="N38" s="17">
        <v>126.9</v>
      </c>
      <c r="O38" s="17">
        <v>126.7</v>
      </c>
      <c r="P38" s="17">
        <v>126.4</v>
      </c>
      <c r="Q38" s="17">
        <v>212.3</v>
      </c>
      <c r="R38" s="17">
        <v>201.7</v>
      </c>
      <c r="S38" s="17">
        <v>107.5</v>
      </c>
      <c r="T38" s="17">
        <v>565.1</v>
      </c>
      <c r="U38" s="17">
        <v>10.4</v>
      </c>
      <c r="V38" s="17"/>
      <c r="W38" s="17"/>
      <c r="X38" s="17"/>
      <c r="Y38" s="17"/>
      <c r="Z38" s="17">
        <v>168.3</v>
      </c>
      <c r="AA38" s="17">
        <v>7.5</v>
      </c>
      <c r="AB38" s="17">
        <v>3.5</v>
      </c>
      <c r="AC38" s="17">
        <v>21.7</v>
      </c>
      <c r="AD38" s="17">
        <v>6.7</v>
      </c>
      <c r="AE38" s="17">
        <v>10.199999999999999</v>
      </c>
      <c r="AF38" s="17">
        <v>77.8</v>
      </c>
      <c r="AG38" s="17">
        <v>5.9</v>
      </c>
      <c r="AH38" s="17"/>
      <c r="AI38" s="17"/>
      <c r="AJ38" s="17"/>
      <c r="AK38" s="17">
        <v>110.7</v>
      </c>
      <c r="AL38" s="17">
        <v>222.8</v>
      </c>
      <c r="AM38" s="17"/>
      <c r="AN38" s="17"/>
      <c r="AO38" s="17"/>
      <c r="AP38" s="17">
        <v>6.5</v>
      </c>
      <c r="AQ38" s="17">
        <v>230.2</v>
      </c>
      <c r="AR38" s="17">
        <v>79.5</v>
      </c>
      <c r="AS38" s="17">
        <v>134.80000000000001</v>
      </c>
      <c r="AT38" s="17">
        <v>42.3</v>
      </c>
      <c r="AU38" s="17">
        <v>18.7</v>
      </c>
      <c r="AV38" s="17">
        <v>19.7</v>
      </c>
      <c r="AW38" s="17">
        <v>92.9</v>
      </c>
      <c r="AX38" s="17">
        <v>181.3</v>
      </c>
      <c r="AY38" s="17">
        <v>119.1</v>
      </c>
      <c r="AZ38" s="17">
        <v>84.2</v>
      </c>
      <c r="BA38" s="17">
        <v>108.8</v>
      </c>
      <c r="BB38" s="17">
        <v>0</v>
      </c>
      <c r="BC38" s="17">
        <v>9</v>
      </c>
      <c r="BD38" s="17">
        <v>45.9</v>
      </c>
      <c r="BE38" s="17">
        <v>22.2</v>
      </c>
      <c r="BF38" s="17">
        <v>3.8</v>
      </c>
      <c r="BG38" s="17">
        <v>37.799999999999997</v>
      </c>
      <c r="BH38" s="17">
        <v>173.7</v>
      </c>
      <c r="BI38" s="17">
        <v>47.7</v>
      </c>
      <c r="BJ38" s="17"/>
      <c r="BK38" s="17"/>
      <c r="BL38" s="17">
        <v>45.7</v>
      </c>
      <c r="BM38" s="17"/>
      <c r="BN38" s="17"/>
      <c r="BO38" s="17"/>
      <c r="BP38" s="17">
        <v>0</v>
      </c>
      <c r="BQ38" s="17">
        <v>0</v>
      </c>
      <c r="BR38" s="17">
        <v>169.2</v>
      </c>
      <c r="BS38" s="17"/>
      <c r="BT38" s="17">
        <v>72.5</v>
      </c>
      <c r="BU38" s="17">
        <v>0</v>
      </c>
      <c r="BV38" s="17"/>
      <c r="BW38" s="17"/>
      <c r="BX38" s="17"/>
      <c r="BY38" s="17"/>
      <c r="BZ38" s="17"/>
      <c r="CA38" s="17"/>
      <c r="CB38" s="17"/>
      <c r="CC38" s="17">
        <v>3.5</v>
      </c>
      <c r="CD38" s="17">
        <v>144.5</v>
      </c>
      <c r="CE38" s="17">
        <v>134.1</v>
      </c>
      <c r="CF38" s="17">
        <v>0</v>
      </c>
      <c r="CG38" s="17">
        <v>78.900000000000006</v>
      </c>
      <c r="CH38" s="17">
        <v>18.8</v>
      </c>
      <c r="CI38" s="17"/>
      <c r="CJ38" s="17"/>
      <c r="CK38" s="17"/>
      <c r="CL38" s="17">
        <v>90.4</v>
      </c>
      <c r="CM38" s="17">
        <v>144.4</v>
      </c>
      <c r="CN38" s="17">
        <v>73.599999999999994</v>
      </c>
      <c r="CO38" s="17"/>
      <c r="CP38" s="17"/>
      <c r="CQ38" s="17"/>
      <c r="CR38" s="17"/>
      <c r="CS38" s="17"/>
      <c r="CT38" s="17">
        <v>0</v>
      </c>
      <c r="CU38" s="17"/>
      <c r="CV38" s="17">
        <v>0.5</v>
      </c>
      <c r="CW38" s="17">
        <v>94.3</v>
      </c>
      <c r="CX38" s="17">
        <v>61.5</v>
      </c>
      <c r="CY38" s="17">
        <v>7.8</v>
      </c>
      <c r="CZ38" s="17">
        <v>0.5</v>
      </c>
      <c r="DA38" s="17">
        <v>20</v>
      </c>
      <c r="DB38" s="17">
        <v>9.9</v>
      </c>
      <c r="DC38" s="17">
        <v>5.5</v>
      </c>
      <c r="DD38" s="17">
        <v>1.2</v>
      </c>
      <c r="DE38" s="17">
        <v>3.3</v>
      </c>
      <c r="DF38" s="17">
        <v>5.0999999999999996</v>
      </c>
      <c r="DG38" s="17">
        <v>20.100000000000001</v>
      </c>
      <c r="DH38" s="17">
        <v>18.7</v>
      </c>
      <c r="DI38" s="17">
        <v>18.7</v>
      </c>
      <c r="DJ38" s="17">
        <v>3.6</v>
      </c>
      <c r="DK38" s="17">
        <v>18.5</v>
      </c>
      <c r="DL38" s="17">
        <v>14.4</v>
      </c>
      <c r="DM38" s="17">
        <v>17.5</v>
      </c>
      <c r="DN38" s="17">
        <v>30.4</v>
      </c>
      <c r="DO38" s="17">
        <v>85.2</v>
      </c>
      <c r="DP38" s="17"/>
      <c r="DQ38" s="17"/>
      <c r="DR38" s="17"/>
      <c r="DS38" s="17"/>
      <c r="DT38" s="17">
        <v>18.2</v>
      </c>
      <c r="DU38" s="17">
        <v>3.4</v>
      </c>
      <c r="DV38" s="17">
        <v>20.2</v>
      </c>
      <c r="DW38" s="17">
        <v>3.1</v>
      </c>
      <c r="DX38" s="17">
        <v>0</v>
      </c>
      <c r="DY38" s="17">
        <v>19.8</v>
      </c>
      <c r="DZ38" s="17">
        <v>4.9000000000000004</v>
      </c>
      <c r="EA38" s="17">
        <v>16.899999999999999</v>
      </c>
      <c r="EB38" s="17">
        <v>20.2</v>
      </c>
      <c r="EC38" s="17">
        <v>20</v>
      </c>
      <c r="ED38" s="17">
        <v>19.7</v>
      </c>
      <c r="EE38" s="17">
        <v>75.099999999999994</v>
      </c>
      <c r="EF38" s="17">
        <v>35.299999999999997</v>
      </c>
      <c r="EG38" s="17">
        <v>105.8</v>
      </c>
      <c r="EH38" s="17">
        <v>93.6</v>
      </c>
      <c r="EI38" s="17">
        <v>17.399999999999999</v>
      </c>
      <c r="EJ38" s="17">
        <v>15.1</v>
      </c>
      <c r="EK38" s="17">
        <v>20.9</v>
      </c>
      <c r="EL38" s="17">
        <v>5.7</v>
      </c>
      <c r="EM38" s="17">
        <v>8.3000000000000007</v>
      </c>
      <c r="EN38" s="17">
        <v>20.399999999999999</v>
      </c>
      <c r="EO38" s="17">
        <v>20.399999999999999</v>
      </c>
      <c r="EP38" s="17">
        <v>20.2</v>
      </c>
      <c r="EQ38" s="17">
        <v>8.8000000000000007</v>
      </c>
      <c r="ER38" s="17">
        <v>214.5</v>
      </c>
      <c r="ES38" s="17">
        <v>8.5</v>
      </c>
      <c r="ET38" s="17">
        <v>95.9</v>
      </c>
      <c r="EU38" s="17">
        <v>0.3</v>
      </c>
      <c r="EV38" s="17">
        <v>124.9</v>
      </c>
      <c r="EW38" s="17">
        <v>39</v>
      </c>
      <c r="EX38" s="17">
        <v>80.400000000000006</v>
      </c>
      <c r="EY38" s="17">
        <v>12.7</v>
      </c>
      <c r="EZ38" s="17">
        <v>9.5</v>
      </c>
      <c r="FA38" s="17">
        <v>20</v>
      </c>
      <c r="FB38" s="17">
        <v>8.5</v>
      </c>
      <c r="FC38" s="17">
        <v>0</v>
      </c>
      <c r="FD38" s="17"/>
      <c r="FE38" s="17"/>
      <c r="FF38" s="17"/>
      <c r="FG38" s="17">
        <v>11.3</v>
      </c>
      <c r="FH38" s="17"/>
      <c r="FI38" s="17"/>
      <c r="FJ38" s="17">
        <v>7394.2</v>
      </c>
      <c r="FK38" s="15"/>
      <c r="FL38" s="17">
        <v>23.153729999999999</v>
      </c>
      <c r="FM38" s="17">
        <v>8.0969999999999995</v>
      </c>
      <c r="FN38" s="17"/>
      <c r="FO38" s="17">
        <v>13.2</v>
      </c>
      <c r="FP38" s="17"/>
      <c r="FQ38" s="17">
        <v>9.44055</v>
      </c>
      <c r="FR38" s="17">
        <v>11</v>
      </c>
      <c r="FS38" s="17">
        <v>16.100000000000001</v>
      </c>
      <c r="FT38" s="17">
        <v>80.991280000000003</v>
      </c>
    </row>
    <row r="39" spans="1:176" ht="24" customHeight="1" x14ac:dyDescent="0.35">
      <c r="A39" s="16" t="s">
        <v>55</v>
      </c>
      <c r="B39" s="16" t="s">
        <v>774</v>
      </c>
      <c r="C39" s="17"/>
      <c r="D39" s="17"/>
      <c r="E39" s="17"/>
      <c r="F39" s="17">
        <v>640.5</v>
      </c>
      <c r="G39" s="17">
        <v>213.5</v>
      </c>
      <c r="H39" s="17"/>
      <c r="I39" s="17"/>
      <c r="J39" s="17">
        <v>88.1</v>
      </c>
      <c r="K39" s="17">
        <v>236.2</v>
      </c>
      <c r="L39" s="17"/>
      <c r="M39" s="17"/>
      <c r="N39" s="17">
        <v>164.9</v>
      </c>
      <c r="O39" s="17">
        <v>165.9</v>
      </c>
      <c r="P39" s="17">
        <v>164.5</v>
      </c>
      <c r="Q39" s="17">
        <v>262.3</v>
      </c>
      <c r="R39" s="17">
        <v>200</v>
      </c>
      <c r="S39" s="17">
        <v>106.6</v>
      </c>
      <c r="T39" s="17">
        <v>549.20000000000005</v>
      </c>
      <c r="U39" s="17">
        <v>10.199999999999999</v>
      </c>
      <c r="V39" s="17"/>
      <c r="W39" s="17"/>
      <c r="X39" s="17"/>
      <c r="Y39" s="17"/>
      <c r="Z39" s="17">
        <v>161.4</v>
      </c>
      <c r="AA39" s="17">
        <v>6.7</v>
      </c>
      <c r="AB39" s="17">
        <v>3.3</v>
      </c>
      <c r="AC39" s="17">
        <v>21.7</v>
      </c>
      <c r="AD39" s="17">
        <v>6.7</v>
      </c>
      <c r="AE39" s="17">
        <v>10</v>
      </c>
      <c r="AF39" s="17">
        <v>75.900000000000006</v>
      </c>
      <c r="AG39" s="17">
        <v>5.3</v>
      </c>
      <c r="AH39" s="17"/>
      <c r="AI39" s="17"/>
      <c r="AJ39" s="17"/>
      <c r="AK39" s="17">
        <v>109.1</v>
      </c>
      <c r="AL39" s="17">
        <v>223.8</v>
      </c>
      <c r="AM39" s="17"/>
      <c r="AN39" s="17"/>
      <c r="AO39" s="17"/>
      <c r="AP39" s="17">
        <v>6.5</v>
      </c>
      <c r="AQ39" s="17">
        <v>227.8</v>
      </c>
      <c r="AR39" s="17">
        <v>78.099999999999994</v>
      </c>
      <c r="AS39" s="17">
        <v>133.30000000000001</v>
      </c>
      <c r="AT39" s="17">
        <v>42.2</v>
      </c>
      <c r="AU39" s="17">
        <v>18.7</v>
      </c>
      <c r="AV39" s="17">
        <v>19.7</v>
      </c>
      <c r="AW39" s="17">
        <v>85.3</v>
      </c>
      <c r="AX39" s="17">
        <v>165.7</v>
      </c>
      <c r="AY39" s="17">
        <v>119.8</v>
      </c>
      <c r="AZ39" s="17">
        <v>81.5</v>
      </c>
      <c r="BA39" s="17">
        <v>108.9</v>
      </c>
      <c r="BB39" s="17">
        <v>0</v>
      </c>
      <c r="BC39" s="17">
        <v>8.9</v>
      </c>
      <c r="BD39" s="17">
        <v>45.4</v>
      </c>
      <c r="BE39" s="17">
        <v>21.5</v>
      </c>
      <c r="BF39" s="17">
        <v>3.8</v>
      </c>
      <c r="BG39" s="17">
        <v>37.299999999999997</v>
      </c>
      <c r="BH39" s="17">
        <v>171.1</v>
      </c>
      <c r="BI39" s="17">
        <v>47</v>
      </c>
      <c r="BJ39" s="17"/>
      <c r="BK39" s="17"/>
      <c r="BL39" s="17">
        <v>45.7</v>
      </c>
      <c r="BM39" s="17"/>
      <c r="BN39" s="17"/>
      <c r="BO39" s="17"/>
      <c r="BP39" s="17">
        <v>0</v>
      </c>
      <c r="BQ39" s="17">
        <v>0</v>
      </c>
      <c r="BR39" s="17">
        <v>169.8</v>
      </c>
      <c r="BS39" s="17"/>
      <c r="BT39" s="17">
        <v>71.3</v>
      </c>
      <c r="BU39" s="17">
        <v>0</v>
      </c>
      <c r="BV39" s="17"/>
      <c r="BW39" s="17"/>
      <c r="BX39" s="17"/>
      <c r="BY39" s="17"/>
      <c r="BZ39" s="17"/>
      <c r="CA39" s="17"/>
      <c r="CB39" s="17"/>
      <c r="CC39" s="17">
        <v>3.5</v>
      </c>
      <c r="CD39" s="17">
        <v>169.1</v>
      </c>
      <c r="CE39" s="17">
        <v>131</v>
      </c>
      <c r="CF39" s="17">
        <v>0</v>
      </c>
      <c r="CG39" s="17">
        <v>78.2</v>
      </c>
      <c r="CH39" s="17">
        <v>18.3</v>
      </c>
      <c r="CI39" s="17"/>
      <c r="CJ39" s="17"/>
      <c r="CK39" s="17"/>
      <c r="CL39" s="17">
        <v>90.5</v>
      </c>
      <c r="CM39" s="17">
        <v>144</v>
      </c>
      <c r="CN39" s="17">
        <v>68.7</v>
      </c>
      <c r="CO39" s="17"/>
      <c r="CP39" s="17"/>
      <c r="CQ39" s="17"/>
      <c r="CR39" s="17"/>
      <c r="CS39" s="17"/>
      <c r="CT39" s="17">
        <v>0</v>
      </c>
      <c r="CU39" s="17"/>
      <c r="CV39" s="17">
        <v>0.5</v>
      </c>
      <c r="CW39" s="17">
        <v>107.1</v>
      </c>
      <c r="CX39" s="17">
        <v>75.400000000000006</v>
      </c>
      <c r="CY39" s="17">
        <v>5.6</v>
      </c>
      <c r="CZ39" s="17">
        <v>0.4</v>
      </c>
      <c r="DA39" s="17">
        <v>20</v>
      </c>
      <c r="DB39" s="17">
        <v>9.9</v>
      </c>
      <c r="DC39" s="17">
        <v>5.5</v>
      </c>
      <c r="DD39" s="17">
        <v>1.1000000000000001</v>
      </c>
      <c r="DE39" s="17">
        <v>3.3</v>
      </c>
      <c r="DF39" s="17">
        <v>5</v>
      </c>
      <c r="DG39" s="17">
        <v>19.899999999999999</v>
      </c>
      <c r="DH39" s="17">
        <v>18.3</v>
      </c>
      <c r="DI39" s="17">
        <v>18.7</v>
      </c>
      <c r="DJ39" s="17">
        <v>3.7</v>
      </c>
      <c r="DK39" s="17">
        <v>18.5</v>
      </c>
      <c r="DL39" s="17">
        <v>14.2</v>
      </c>
      <c r="DM39" s="17">
        <v>17.100000000000001</v>
      </c>
      <c r="DN39" s="17">
        <v>30.5</v>
      </c>
      <c r="DO39" s="17">
        <v>85.2</v>
      </c>
      <c r="DP39" s="17"/>
      <c r="DQ39" s="17"/>
      <c r="DR39" s="17"/>
      <c r="DS39" s="17"/>
      <c r="DT39" s="17">
        <v>11.6</v>
      </c>
      <c r="DU39" s="17">
        <v>3.3</v>
      </c>
      <c r="DV39" s="17">
        <v>20.2</v>
      </c>
      <c r="DW39" s="17">
        <v>3</v>
      </c>
      <c r="DX39" s="17">
        <v>0</v>
      </c>
      <c r="DY39" s="17">
        <v>19.8</v>
      </c>
      <c r="DZ39" s="17">
        <v>4.9000000000000004</v>
      </c>
      <c r="EA39" s="17">
        <v>17</v>
      </c>
      <c r="EB39" s="17">
        <v>20.2</v>
      </c>
      <c r="EC39" s="17">
        <v>20</v>
      </c>
      <c r="ED39" s="17">
        <v>13.7</v>
      </c>
      <c r="EE39" s="17">
        <v>71.900000000000006</v>
      </c>
      <c r="EF39" s="17">
        <v>26.8</v>
      </c>
      <c r="EG39" s="17">
        <v>105.1</v>
      </c>
      <c r="EH39" s="17">
        <v>95</v>
      </c>
      <c r="EI39" s="17">
        <v>17.3</v>
      </c>
      <c r="EJ39" s="17">
        <v>11.5</v>
      </c>
      <c r="EK39" s="17">
        <v>20.9</v>
      </c>
      <c r="EL39" s="17">
        <v>5.7</v>
      </c>
      <c r="EM39" s="17">
        <v>8.1999999999999993</v>
      </c>
      <c r="EN39" s="17">
        <v>20.399999999999999</v>
      </c>
      <c r="EO39" s="17">
        <v>20.399999999999999</v>
      </c>
      <c r="EP39" s="17">
        <v>20.2</v>
      </c>
      <c r="EQ39" s="17">
        <v>5.4</v>
      </c>
      <c r="ER39" s="17">
        <v>183.3</v>
      </c>
      <c r="ES39" s="17">
        <v>10.4</v>
      </c>
      <c r="ET39" s="17">
        <v>130.19999999999999</v>
      </c>
      <c r="EU39" s="17">
        <v>0.3</v>
      </c>
      <c r="EV39" s="17">
        <v>123.7</v>
      </c>
      <c r="EW39" s="17">
        <v>38.6</v>
      </c>
      <c r="EX39" s="17">
        <v>92</v>
      </c>
      <c r="EY39" s="17">
        <v>12.2</v>
      </c>
      <c r="EZ39" s="17">
        <v>9.5</v>
      </c>
      <c r="FA39" s="17">
        <v>20</v>
      </c>
      <c r="FB39" s="17">
        <v>8.5</v>
      </c>
      <c r="FC39" s="17">
        <v>0</v>
      </c>
      <c r="FD39" s="17"/>
      <c r="FE39" s="17"/>
      <c r="FF39" s="17"/>
      <c r="FG39" s="17">
        <v>11.2</v>
      </c>
      <c r="FH39" s="17"/>
      <c r="FI39" s="17"/>
      <c r="FJ39" s="17">
        <v>7500.7</v>
      </c>
      <c r="FK39" s="15"/>
      <c r="FL39" s="17">
        <v>22.870419999999999</v>
      </c>
      <c r="FM39" s="17">
        <v>8.0730000000000004</v>
      </c>
      <c r="FN39" s="17"/>
      <c r="FO39" s="17">
        <v>13.2</v>
      </c>
      <c r="FP39" s="17"/>
      <c r="FQ39" s="17">
        <v>9.4416399999999996</v>
      </c>
      <c r="FR39" s="17">
        <v>10.9</v>
      </c>
      <c r="FS39" s="17">
        <v>16.2</v>
      </c>
      <c r="FT39" s="17">
        <v>80.685059999999993</v>
      </c>
    </row>
    <row r="40" spans="1:176" ht="24" customHeight="1" x14ac:dyDescent="0.35">
      <c r="A40" s="16" t="s">
        <v>55</v>
      </c>
      <c r="B40" s="16" t="s">
        <v>775</v>
      </c>
      <c r="C40" s="17"/>
      <c r="D40" s="17"/>
      <c r="E40" s="17"/>
      <c r="F40" s="17">
        <v>648.79999999999995</v>
      </c>
      <c r="G40" s="17">
        <v>216.1</v>
      </c>
      <c r="H40" s="17"/>
      <c r="I40" s="17"/>
      <c r="J40" s="17">
        <v>90.2</v>
      </c>
      <c r="K40" s="17">
        <v>239</v>
      </c>
      <c r="L40" s="17"/>
      <c r="M40" s="17"/>
      <c r="N40" s="17">
        <v>139.80000000000001</v>
      </c>
      <c r="O40" s="17">
        <v>140.5</v>
      </c>
      <c r="P40" s="17">
        <v>140.1</v>
      </c>
      <c r="Q40" s="17">
        <v>234.3</v>
      </c>
      <c r="R40" s="17">
        <v>199.9</v>
      </c>
      <c r="S40" s="17">
        <v>107.2</v>
      </c>
      <c r="T40" s="17">
        <v>559.29999999999995</v>
      </c>
      <c r="U40" s="17">
        <v>10.5</v>
      </c>
      <c r="V40" s="17"/>
      <c r="W40" s="17"/>
      <c r="X40" s="17"/>
      <c r="Y40" s="17"/>
      <c r="Z40" s="17">
        <v>163</v>
      </c>
      <c r="AA40" s="17">
        <v>7.4</v>
      </c>
      <c r="AB40" s="17">
        <v>3.5</v>
      </c>
      <c r="AC40" s="17">
        <v>21.5</v>
      </c>
      <c r="AD40" s="17">
        <v>6.7</v>
      </c>
      <c r="AE40" s="17">
        <v>10.199999999999999</v>
      </c>
      <c r="AF40" s="17">
        <v>75.900000000000006</v>
      </c>
      <c r="AG40" s="17">
        <v>5.7</v>
      </c>
      <c r="AH40" s="17"/>
      <c r="AI40" s="17"/>
      <c r="AJ40" s="17"/>
      <c r="AK40" s="17">
        <v>110.9</v>
      </c>
      <c r="AL40" s="17">
        <v>223</v>
      </c>
      <c r="AM40" s="17"/>
      <c r="AN40" s="17"/>
      <c r="AO40" s="17"/>
      <c r="AP40" s="17">
        <v>6.5</v>
      </c>
      <c r="AQ40" s="17">
        <v>231.2</v>
      </c>
      <c r="AR40" s="17">
        <v>76.7</v>
      </c>
      <c r="AS40" s="17">
        <v>134.4</v>
      </c>
      <c r="AT40" s="17">
        <v>42.2</v>
      </c>
      <c r="AU40" s="17">
        <v>18.7</v>
      </c>
      <c r="AV40" s="17">
        <v>19.7</v>
      </c>
      <c r="AW40" s="17">
        <v>89.7</v>
      </c>
      <c r="AX40" s="17">
        <v>168.9</v>
      </c>
      <c r="AY40" s="17">
        <v>122.2</v>
      </c>
      <c r="AZ40" s="17">
        <v>81.8</v>
      </c>
      <c r="BA40" s="17">
        <v>108.6</v>
      </c>
      <c r="BB40" s="17">
        <v>0</v>
      </c>
      <c r="BC40" s="17">
        <v>9</v>
      </c>
      <c r="BD40" s="17">
        <v>45.5</v>
      </c>
      <c r="BE40" s="17">
        <v>22.2</v>
      </c>
      <c r="BF40" s="17">
        <v>3.8</v>
      </c>
      <c r="BG40" s="17">
        <v>37.5</v>
      </c>
      <c r="BH40" s="17">
        <v>174</v>
      </c>
      <c r="BI40" s="17">
        <v>47.6</v>
      </c>
      <c r="BJ40" s="17"/>
      <c r="BK40" s="17"/>
      <c r="BL40" s="17">
        <v>45.8</v>
      </c>
      <c r="BM40" s="17"/>
      <c r="BN40" s="17"/>
      <c r="BO40" s="17"/>
      <c r="BP40" s="17">
        <v>0</v>
      </c>
      <c r="BQ40" s="17">
        <v>0</v>
      </c>
      <c r="BR40" s="17">
        <v>168.7</v>
      </c>
      <c r="BS40" s="17"/>
      <c r="BT40" s="17">
        <v>71.599999999999994</v>
      </c>
      <c r="BU40" s="17">
        <v>0</v>
      </c>
      <c r="BV40" s="17"/>
      <c r="BW40" s="17"/>
      <c r="BX40" s="17"/>
      <c r="BY40" s="17"/>
      <c r="BZ40" s="17"/>
      <c r="CA40" s="17"/>
      <c r="CB40" s="17"/>
      <c r="CC40" s="17">
        <v>3.5</v>
      </c>
      <c r="CD40" s="17">
        <v>213.5</v>
      </c>
      <c r="CE40" s="17">
        <v>134.1</v>
      </c>
      <c r="CF40" s="17">
        <v>0</v>
      </c>
      <c r="CG40" s="17">
        <v>79</v>
      </c>
      <c r="CH40" s="17">
        <v>18.899999999999999</v>
      </c>
      <c r="CI40" s="17"/>
      <c r="CJ40" s="17"/>
      <c r="CK40" s="17"/>
      <c r="CL40" s="17">
        <v>145.5</v>
      </c>
      <c r="CM40" s="17">
        <v>142.6</v>
      </c>
      <c r="CN40" s="17">
        <v>66.5</v>
      </c>
      <c r="CO40" s="17"/>
      <c r="CP40" s="17"/>
      <c r="CQ40" s="17"/>
      <c r="CR40" s="17"/>
      <c r="CS40" s="17"/>
      <c r="CT40" s="17">
        <v>0</v>
      </c>
      <c r="CU40" s="17"/>
      <c r="CV40" s="17">
        <v>0.5</v>
      </c>
      <c r="CW40" s="17">
        <v>114.6</v>
      </c>
      <c r="CX40" s="17">
        <v>59.8</v>
      </c>
      <c r="CY40" s="17">
        <v>4</v>
      </c>
      <c r="CZ40" s="17">
        <v>0.1</v>
      </c>
      <c r="DA40" s="17">
        <v>20</v>
      </c>
      <c r="DB40" s="17">
        <v>9.9</v>
      </c>
      <c r="DC40" s="17">
        <v>5.5</v>
      </c>
      <c r="DD40" s="17">
        <v>1.2</v>
      </c>
      <c r="DE40" s="17">
        <v>3.3</v>
      </c>
      <c r="DF40" s="17">
        <v>5</v>
      </c>
      <c r="DG40" s="17">
        <v>20.2</v>
      </c>
      <c r="DH40" s="17">
        <v>18.899999999999999</v>
      </c>
      <c r="DI40" s="17">
        <v>18.7</v>
      </c>
      <c r="DJ40" s="17">
        <v>3.7</v>
      </c>
      <c r="DK40" s="17">
        <v>18.5</v>
      </c>
      <c r="DL40" s="17">
        <v>12.1</v>
      </c>
      <c r="DM40" s="17">
        <v>15</v>
      </c>
      <c r="DN40" s="17">
        <v>30.3</v>
      </c>
      <c r="DO40" s="17">
        <v>84.9</v>
      </c>
      <c r="DP40" s="17"/>
      <c r="DQ40" s="17"/>
      <c r="DR40" s="17"/>
      <c r="DS40" s="17"/>
      <c r="DT40" s="17">
        <v>14</v>
      </c>
      <c r="DU40" s="17">
        <v>3.4</v>
      </c>
      <c r="DV40" s="17">
        <v>20.2</v>
      </c>
      <c r="DW40" s="17">
        <v>3</v>
      </c>
      <c r="DX40" s="17">
        <v>0</v>
      </c>
      <c r="DY40" s="17">
        <v>19.8</v>
      </c>
      <c r="DZ40" s="17">
        <v>5.3</v>
      </c>
      <c r="EA40" s="17">
        <v>16.899999999999999</v>
      </c>
      <c r="EB40" s="17">
        <v>20.2</v>
      </c>
      <c r="EC40" s="17">
        <v>20</v>
      </c>
      <c r="ED40" s="17">
        <v>13.6</v>
      </c>
      <c r="EE40" s="17">
        <v>72.900000000000006</v>
      </c>
      <c r="EF40" s="17">
        <v>21.4</v>
      </c>
      <c r="EG40" s="17">
        <v>101</v>
      </c>
      <c r="EH40" s="17">
        <v>93.6</v>
      </c>
      <c r="EI40" s="17">
        <v>19.899999999999999</v>
      </c>
      <c r="EJ40" s="17">
        <v>13.7</v>
      </c>
      <c r="EK40" s="17">
        <v>20.9</v>
      </c>
      <c r="EL40" s="17">
        <v>5.8</v>
      </c>
      <c r="EM40" s="17">
        <v>8.3000000000000007</v>
      </c>
      <c r="EN40" s="17">
        <v>20.399999999999999</v>
      </c>
      <c r="EO40" s="17">
        <v>20.399999999999999</v>
      </c>
      <c r="EP40" s="17">
        <v>20.2</v>
      </c>
      <c r="EQ40" s="17">
        <v>3</v>
      </c>
      <c r="ER40" s="17">
        <v>208.1</v>
      </c>
      <c r="ES40" s="17">
        <v>13.7</v>
      </c>
      <c r="ET40" s="17">
        <v>134.1</v>
      </c>
      <c r="EU40" s="17">
        <v>0.3</v>
      </c>
      <c r="EV40" s="17">
        <v>126.2</v>
      </c>
      <c r="EW40" s="17">
        <v>38.9</v>
      </c>
      <c r="EX40" s="17">
        <v>93.6</v>
      </c>
      <c r="EY40" s="17">
        <v>11.3</v>
      </c>
      <c r="EZ40" s="17">
        <v>9.6</v>
      </c>
      <c r="FA40" s="17">
        <v>20</v>
      </c>
      <c r="FB40" s="17">
        <v>8.1999999999999993</v>
      </c>
      <c r="FC40" s="17">
        <v>0</v>
      </c>
      <c r="FD40" s="17"/>
      <c r="FE40" s="17"/>
      <c r="FF40" s="17"/>
      <c r="FG40" s="17">
        <v>11.3</v>
      </c>
      <c r="FH40" s="17"/>
      <c r="FI40" s="17"/>
      <c r="FJ40" s="17">
        <v>7562.8</v>
      </c>
      <c r="FK40" s="15"/>
      <c r="FL40" s="17">
        <v>22.87088</v>
      </c>
      <c r="FM40" s="17">
        <v>8.0739999999999998</v>
      </c>
      <c r="FN40" s="17"/>
      <c r="FO40" s="17">
        <v>13.2</v>
      </c>
      <c r="FP40" s="17"/>
      <c r="FQ40" s="17">
        <v>9.4424399999999995</v>
      </c>
      <c r="FR40" s="17">
        <v>11</v>
      </c>
      <c r="FS40" s="17">
        <v>16.2</v>
      </c>
      <c r="FT40" s="17">
        <v>80.787319999999994</v>
      </c>
    </row>
    <row r="41" spans="1:176" ht="24" customHeight="1" x14ac:dyDescent="0.35">
      <c r="A41" s="16" t="s">
        <v>55</v>
      </c>
      <c r="B41" s="16" t="s">
        <v>776</v>
      </c>
      <c r="C41" s="17"/>
      <c r="D41" s="17"/>
      <c r="E41" s="17"/>
      <c r="F41" s="17">
        <v>649.1</v>
      </c>
      <c r="G41" s="17">
        <v>216</v>
      </c>
      <c r="H41" s="17"/>
      <c r="I41" s="17"/>
      <c r="J41" s="17">
        <v>90.5</v>
      </c>
      <c r="K41" s="17">
        <v>240.2</v>
      </c>
      <c r="L41" s="17"/>
      <c r="M41" s="17"/>
      <c r="N41" s="17">
        <v>135.80000000000001</v>
      </c>
      <c r="O41" s="17">
        <v>135.30000000000001</v>
      </c>
      <c r="P41" s="17">
        <v>135.30000000000001</v>
      </c>
      <c r="Q41" s="17">
        <v>243</v>
      </c>
      <c r="R41" s="17">
        <v>201.4</v>
      </c>
      <c r="S41" s="17">
        <v>107.8</v>
      </c>
      <c r="T41" s="17">
        <v>554.79999999999995</v>
      </c>
      <c r="U41" s="17">
        <v>10.4</v>
      </c>
      <c r="V41" s="17"/>
      <c r="W41" s="17"/>
      <c r="X41" s="17"/>
      <c r="Y41" s="17"/>
      <c r="Z41" s="17">
        <v>170</v>
      </c>
      <c r="AA41" s="17">
        <v>7.8</v>
      </c>
      <c r="AB41" s="17">
        <v>3.5</v>
      </c>
      <c r="AC41" s="17">
        <v>21.6</v>
      </c>
      <c r="AD41" s="17">
        <v>6.7</v>
      </c>
      <c r="AE41" s="17">
        <v>10.1</v>
      </c>
      <c r="AF41" s="17">
        <v>76</v>
      </c>
      <c r="AG41" s="17">
        <v>5.7</v>
      </c>
      <c r="AH41" s="17"/>
      <c r="AI41" s="17"/>
      <c r="AJ41" s="17"/>
      <c r="AK41" s="17">
        <v>111.3</v>
      </c>
      <c r="AL41" s="17">
        <v>223</v>
      </c>
      <c r="AM41" s="17"/>
      <c r="AN41" s="17"/>
      <c r="AO41" s="17"/>
      <c r="AP41" s="17">
        <v>6.5</v>
      </c>
      <c r="AQ41" s="17">
        <v>232.9</v>
      </c>
      <c r="AR41" s="17">
        <v>76.900000000000006</v>
      </c>
      <c r="AS41" s="17">
        <v>135.6</v>
      </c>
      <c r="AT41" s="17">
        <v>42.2</v>
      </c>
      <c r="AU41" s="17">
        <v>18.7</v>
      </c>
      <c r="AV41" s="17">
        <v>19.7</v>
      </c>
      <c r="AW41" s="17">
        <v>87.7</v>
      </c>
      <c r="AX41" s="17">
        <v>171.9</v>
      </c>
      <c r="AY41" s="17">
        <v>126.1</v>
      </c>
      <c r="AZ41" s="17">
        <v>81.099999999999994</v>
      </c>
      <c r="BA41" s="17">
        <v>109.1</v>
      </c>
      <c r="BB41" s="17">
        <v>0</v>
      </c>
      <c r="BC41" s="17">
        <v>8.9</v>
      </c>
      <c r="BD41" s="17">
        <v>46</v>
      </c>
      <c r="BE41" s="17">
        <v>19.2</v>
      </c>
      <c r="BF41" s="17">
        <v>3.8</v>
      </c>
      <c r="BG41" s="17">
        <v>38.4</v>
      </c>
      <c r="BH41" s="17">
        <v>175.7</v>
      </c>
      <c r="BI41" s="17">
        <v>47.9</v>
      </c>
      <c r="BJ41" s="17"/>
      <c r="BK41" s="17"/>
      <c r="BL41" s="17">
        <v>46.1</v>
      </c>
      <c r="BM41" s="17"/>
      <c r="BN41" s="17"/>
      <c r="BO41" s="17"/>
      <c r="BP41" s="17">
        <v>0</v>
      </c>
      <c r="BQ41" s="17">
        <v>0</v>
      </c>
      <c r="BR41" s="17">
        <v>169.3</v>
      </c>
      <c r="BS41" s="17"/>
      <c r="BT41" s="17">
        <v>73.2</v>
      </c>
      <c r="BU41" s="17">
        <v>0</v>
      </c>
      <c r="BV41" s="17"/>
      <c r="BW41" s="17"/>
      <c r="BX41" s="17"/>
      <c r="BY41" s="17"/>
      <c r="BZ41" s="17"/>
      <c r="CA41" s="17"/>
      <c r="CB41" s="17"/>
      <c r="CC41" s="17">
        <v>3.5</v>
      </c>
      <c r="CD41" s="17">
        <v>243.5</v>
      </c>
      <c r="CE41" s="17">
        <v>135.9</v>
      </c>
      <c r="CF41" s="17">
        <v>0</v>
      </c>
      <c r="CG41" s="17">
        <v>78</v>
      </c>
      <c r="CH41" s="17">
        <v>19.399999999999999</v>
      </c>
      <c r="CI41" s="17"/>
      <c r="CJ41" s="17"/>
      <c r="CK41" s="17"/>
      <c r="CL41" s="17">
        <v>146</v>
      </c>
      <c r="CM41" s="17">
        <v>143.1</v>
      </c>
      <c r="CN41" s="17">
        <v>65.5</v>
      </c>
      <c r="CO41" s="17"/>
      <c r="CP41" s="17"/>
      <c r="CQ41" s="17"/>
      <c r="CR41" s="17"/>
      <c r="CS41" s="17"/>
      <c r="CT41" s="17">
        <v>0</v>
      </c>
      <c r="CU41" s="17"/>
      <c r="CV41" s="17">
        <v>0.4</v>
      </c>
      <c r="CW41" s="17">
        <v>112.6</v>
      </c>
      <c r="CX41" s="17">
        <v>43.6</v>
      </c>
      <c r="CY41" s="17">
        <v>3.9</v>
      </c>
      <c r="CZ41" s="17">
        <v>0.2</v>
      </c>
      <c r="DA41" s="17">
        <v>20</v>
      </c>
      <c r="DB41" s="17">
        <v>9.9</v>
      </c>
      <c r="DC41" s="17">
        <v>5.6</v>
      </c>
      <c r="DD41" s="17">
        <v>1.2</v>
      </c>
      <c r="DE41" s="17">
        <v>3.2</v>
      </c>
      <c r="DF41" s="17">
        <v>5</v>
      </c>
      <c r="DG41" s="17">
        <v>20.6</v>
      </c>
      <c r="DH41" s="17">
        <v>18.899999999999999</v>
      </c>
      <c r="DI41" s="17">
        <v>18.600000000000001</v>
      </c>
      <c r="DJ41" s="17">
        <v>3.7</v>
      </c>
      <c r="DK41" s="17">
        <v>18.5</v>
      </c>
      <c r="DL41" s="17">
        <v>12.7</v>
      </c>
      <c r="DM41" s="17">
        <v>15.3</v>
      </c>
      <c r="DN41" s="17">
        <v>31.3</v>
      </c>
      <c r="DO41" s="17">
        <v>85.2</v>
      </c>
      <c r="DP41" s="17"/>
      <c r="DQ41" s="17"/>
      <c r="DR41" s="17"/>
      <c r="DS41" s="17"/>
      <c r="DT41" s="17">
        <v>13.2</v>
      </c>
      <c r="DU41" s="17">
        <v>3.4</v>
      </c>
      <c r="DV41" s="17">
        <v>20.2</v>
      </c>
      <c r="DW41" s="17">
        <v>3</v>
      </c>
      <c r="DX41" s="17">
        <v>0</v>
      </c>
      <c r="DY41" s="17">
        <v>19.8</v>
      </c>
      <c r="DZ41" s="17">
        <v>5.3</v>
      </c>
      <c r="EA41" s="17">
        <v>17</v>
      </c>
      <c r="EB41" s="17">
        <v>20.3</v>
      </c>
      <c r="EC41" s="17">
        <v>20</v>
      </c>
      <c r="ED41" s="17">
        <v>14.7</v>
      </c>
      <c r="EE41" s="17">
        <v>76.3</v>
      </c>
      <c r="EF41" s="17">
        <v>32.700000000000003</v>
      </c>
      <c r="EG41" s="17">
        <v>104.2</v>
      </c>
      <c r="EH41" s="17">
        <v>93.2</v>
      </c>
      <c r="EI41" s="17">
        <v>19.100000000000001</v>
      </c>
      <c r="EJ41" s="17">
        <v>15.1</v>
      </c>
      <c r="EK41" s="17">
        <v>20.9</v>
      </c>
      <c r="EL41" s="17">
        <v>5.9</v>
      </c>
      <c r="EM41" s="17">
        <v>8.1999999999999993</v>
      </c>
      <c r="EN41" s="17">
        <v>20.399999999999999</v>
      </c>
      <c r="EO41" s="17">
        <v>20.399999999999999</v>
      </c>
      <c r="EP41" s="17">
        <v>20.2</v>
      </c>
      <c r="EQ41" s="17">
        <v>2.6</v>
      </c>
      <c r="ER41" s="17">
        <v>185.6</v>
      </c>
      <c r="ES41" s="17">
        <v>5.0999999999999996</v>
      </c>
      <c r="ET41" s="17">
        <v>129.1</v>
      </c>
      <c r="EU41" s="17">
        <v>0.3</v>
      </c>
      <c r="EV41" s="17">
        <v>125.9</v>
      </c>
      <c r="EW41" s="17">
        <v>39.200000000000003</v>
      </c>
      <c r="EX41" s="17">
        <v>89.9</v>
      </c>
      <c r="EY41" s="17">
        <v>6.2</v>
      </c>
      <c r="EZ41" s="17">
        <v>9.5</v>
      </c>
      <c r="FA41" s="17">
        <v>20</v>
      </c>
      <c r="FB41" s="17">
        <v>8.1</v>
      </c>
      <c r="FC41" s="17">
        <v>0</v>
      </c>
      <c r="FD41" s="17"/>
      <c r="FE41" s="17"/>
      <c r="FF41" s="17"/>
      <c r="FG41" s="17">
        <v>13</v>
      </c>
      <c r="FH41" s="17"/>
      <c r="FI41" s="17"/>
      <c r="FJ41" s="17">
        <v>7565.5</v>
      </c>
      <c r="FK41" s="15"/>
      <c r="FL41" s="17">
        <v>22.843679999999999</v>
      </c>
      <c r="FM41" s="17">
        <v>8.0419999999999998</v>
      </c>
      <c r="FN41" s="17"/>
      <c r="FO41" s="17">
        <v>0</v>
      </c>
      <c r="FP41" s="17"/>
      <c r="FQ41" s="17">
        <v>9.4431200000000004</v>
      </c>
      <c r="FR41" s="17">
        <v>10.9</v>
      </c>
      <c r="FS41" s="17">
        <v>16.100000000000001</v>
      </c>
      <c r="FT41" s="17">
        <v>67.328800000000001</v>
      </c>
    </row>
    <row r="42" spans="1:176" ht="24" customHeight="1" x14ac:dyDescent="0.35">
      <c r="A42" s="18" t="s">
        <v>55</v>
      </c>
      <c r="B42" s="18" t="s">
        <v>777</v>
      </c>
      <c r="C42" s="19"/>
      <c r="D42" s="19"/>
      <c r="E42" s="19"/>
      <c r="F42" s="19">
        <v>649.70000000000005</v>
      </c>
      <c r="G42" s="19">
        <v>215.8</v>
      </c>
      <c r="H42" s="19"/>
      <c r="I42" s="19"/>
      <c r="J42" s="19">
        <v>90.9</v>
      </c>
      <c r="K42" s="19">
        <v>239.1</v>
      </c>
      <c r="L42" s="19"/>
      <c r="M42" s="19"/>
      <c r="N42" s="19">
        <v>139.69999999999999</v>
      </c>
      <c r="O42" s="19">
        <v>140.1</v>
      </c>
      <c r="P42" s="19">
        <v>140.19999999999999</v>
      </c>
      <c r="Q42" s="19">
        <v>231.1</v>
      </c>
      <c r="R42" s="19">
        <v>202.2</v>
      </c>
      <c r="S42" s="19">
        <v>107.9</v>
      </c>
      <c r="T42" s="19">
        <v>561.5</v>
      </c>
      <c r="U42" s="19">
        <v>10.4</v>
      </c>
      <c r="V42" s="19"/>
      <c r="W42" s="19"/>
      <c r="X42" s="19"/>
      <c r="Y42" s="19"/>
      <c r="Z42" s="19">
        <v>165.8</v>
      </c>
      <c r="AA42" s="19">
        <v>7.8</v>
      </c>
      <c r="AB42" s="19">
        <v>3.6</v>
      </c>
      <c r="AC42" s="19">
        <v>21.8</v>
      </c>
      <c r="AD42" s="19">
        <v>6.7</v>
      </c>
      <c r="AE42" s="19">
        <v>11</v>
      </c>
      <c r="AF42" s="19">
        <v>75.900000000000006</v>
      </c>
      <c r="AG42" s="19">
        <v>6.1</v>
      </c>
      <c r="AH42" s="19"/>
      <c r="AI42" s="19"/>
      <c r="AJ42" s="19"/>
      <c r="AK42" s="19">
        <v>111.2</v>
      </c>
      <c r="AL42" s="19">
        <v>223.5</v>
      </c>
      <c r="AM42" s="19"/>
      <c r="AN42" s="19"/>
      <c r="AO42" s="19"/>
      <c r="AP42" s="19">
        <v>6.5</v>
      </c>
      <c r="AQ42" s="19">
        <v>228.6</v>
      </c>
      <c r="AR42" s="19">
        <v>77</v>
      </c>
      <c r="AS42" s="19">
        <v>135.19999999999999</v>
      </c>
      <c r="AT42" s="19">
        <v>42.3</v>
      </c>
      <c r="AU42" s="19">
        <v>18.7</v>
      </c>
      <c r="AV42" s="19">
        <v>19.7</v>
      </c>
      <c r="AW42" s="19">
        <v>90.3</v>
      </c>
      <c r="AX42" s="19">
        <v>171</v>
      </c>
      <c r="AY42" s="19">
        <v>124.1</v>
      </c>
      <c r="AZ42" s="19">
        <v>81.599999999999994</v>
      </c>
      <c r="BA42" s="19">
        <v>108.8</v>
      </c>
      <c r="BB42" s="19">
        <v>0</v>
      </c>
      <c r="BC42" s="19">
        <v>9</v>
      </c>
      <c r="BD42" s="19">
        <v>46.3</v>
      </c>
      <c r="BE42" s="19">
        <v>19.399999999999999</v>
      </c>
      <c r="BF42" s="19">
        <v>3.8</v>
      </c>
      <c r="BG42" s="19">
        <v>39</v>
      </c>
      <c r="BH42" s="19">
        <v>175.1</v>
      </c>
      <c r="BI42" s="19">
        <v>47.9</v>
      </c>
      <c r="BJ42" s="19"/>
      <c r="BK42" s="19"/>
      <c r="BL42" s="19">
        <v>46</v>
      </c>
      <c r="BM42" s="19"/>
      <c r="BN42" s="19"/>
      <c r="BO42" s="19"/>
      <c r="BP42" s="19">
        <v>0</v>
      </c>
      <c r="BQ42" s="19">
        <v>0</v>
      </c>
      <c r="BR42" s="19">
        <v>170.8</v>
      </c>
      <c r="BS42" s="19"/>
      <c r="BT42" s="19">
        <v>73.099999999999994</v>
      </c>
      <c r="BU42" s="19">
        <v>0</v>
      </c>
      <c r="BV42" s="19"/>
      <c r="BW42" s="19"/>
      <c r="BX42" s="19"/>
      <c r="BY42" s="19"/>
      <c r="BZ42" s="19"/>
      <c r="CA42" s="19"/>
      <c r="CB42" s="19"/>
      <c r="CC42" s="19">
        <v>3.5</v>
      </c>
      <c r="CD42" s="19">
        <v>266.8</v>
      </c>
      <c r="CE42" s="19">
        <v>135</v>
      </c>
      <c r="CF42" s="19">
        <v>0</v>
      </c>
      <c r="CG42" s="19">
        <v>77.900000000000006</v>
      </c>
      <c r="CH42" s="19">
        <v>19.2</v>
      </c>
      <c r="CI42" s="19"/>
      <c r="CJ42" s="19"/>
      <c r="CK42" s="19"/>
      <c r="CL42" s="19">
        <v>146.30000000000001</v>
      </c>
      <c r="CM42" s="19">
        <v>143.19999999999999</v>
      </c>
      <c r="CN42" s="19">
        <v>65.400000000000006</v>
      </c>
      <c r="CO42" s="19"/>
      <c r="CP42" s="19"/>
      <c r="CQ42" s="19"/>
      <c r="CR42" s="19"/>
      <c r="CS42" s="19"/>
      <c r="CT42" s="19">
        <v>0</v>
      </c>
      <c r="CU42" s="19"/>
      <c r="CV42" s="19">
        <v>0.1</v>
      </c>
      <c r="CW42" s="19">
        <v>109.7</v>
      </c>
      <c r="CX42" s="19">
        <v>47.5</v>
      </c>
      <c r="CY42" s="19">
        <v>5.5</v>
      </c>
      <c r="CZ42" s="19">
        <v>0.1</v>
      </c>
      <c r="DA42" s="19">
        <v>20.2</v>
      </c>
      <c r="DB42" s="19">
        <v>10</v>
      </c>
      <c r="DC42" s="19">
        <v>5.5</v>
      </c>
      <c r="DD42" s="19">
        <v>1.2</v>
      </c>
      <c r="DE42" s="19">
        <v>3.3</v>
      </c>
      <c r="DF42" s="19">
        <v>5.2</v>
      </c>
      <c r="DG42" s="19">
        <v>20.399999999999999</v>
      </c>
      <c r="DH42" s="19">
        <v>18.899999999999999</v>
      </c>
      <c r="DI42" s="19">
        <v>18.600000000000001</v>
      </c>
      <c r="DJ42" s="19">
        <v>3.7</v>
      </c>
      <c r="DK42" s="19">
        <v>18.5</v>
      </c>
      <c r="DL42" s="19">
        <v>10.5</v>
      </c>
      <c r="DM42" s="19">
        <v>12.6</v>
      </c>
      <c r="DN42" s="19">
        <v>30.2</v>
      </c>
      <c r="DO42" s="19">
        <v>88.4</v>
      </c>
      <c r="DP42" s="19"/>
      <c r="DQ42" s="19"/>
      <c r="DR42" s="19"/>
      <c r="DS42" s="19"/>
      <c r="DT42" s="19">
        <v>10.7</v>
      </c>
      <c r="DU42" s="19">
        <v>3.4</v>
      </c>
      <c r="DV42" s="19">
        <v>20.2</v>
      </c>
      <c r="DW42" s="19">
        <v>3.1</v>
      </c>
      <c r="DX42" s="19">
        <v>0</v>
      </c>
      <c r="DY42" s="19">
        <v>19.8</v>
      </c>
      <c r="DZ42" s="19">
        <v>5.3</v>
      </c>
      <c r="EA42" s="19">
        <v>16.8</v>
      </c>
      <c r="EB42" s="19">
        <v>20.3</v>
      </c>
      <c r="EC42" s="19">
        <v>20</v>
      </c>
      <c r="ED42" s="19">
        <v>16.100000000000001</v>
      </c>
      <c r="EE42" s="19">
        <v>79.8</v>
      </c>
      <c r="EF42" s="19">
        <v>24.8</v>
      </c>
      <c r="EG42" s="19">
        <v>105.7</v>
      </c>
      <c r="EH42" s="19">
        <v>95.6</v>
      </c>
      <c r="EI42" s="19">
        <v>18.8</v>
      </c>
      <c r="EJ42" s="19">
        <v>15.1</v>
      </c>
      <c r="EK42" s="19">
        <v>20.9</v>
      </c>
      <c r="EL42" s="19">
        <v>6</v>
      </c>
      <c r="EM42" s="19">
        <v>7.8</v>
      </c>
      <c r="EN42" s="19">
        <v>20.399999999999999</v>
      </c>
      <c r="EO42" s="19">
        <v>20.399999999999999</v>
      </c>
      <c r="EP42" s="19">
        <v>20.2</v>
      </c>
      <c r="EQ42" s="19">
        <v>5.0999999999999996</v>
      </c>
      <c r="ER42" s="19">
        <v>72.2</v>
      </c>
      <c r="ES42" s="19">
        <v>3.4</v>
      </c>
      <c r="ET42" s="19">
        <v>95.7</v>
      </c>
      <c r="EU42" s="19">
        <v>0.3</v>
      </c>
      <c r="EV42" s="19">
        <v>129</v>
      </c>
      <c r="EW42" s="19">
        <v>39.4</v>
      </c>
      <c r="EX42" s="19">
        <v>80.099999999999994</v>
      </c>
      <c r="EY42" s="19">
        <v>5.9</v>
      </c>
      <c r="EZ42" s="19">
        <v>9.4</v>
      </c>
      <c r="FA42" s="19">
        <v>20</v>
      </c>
      <c r="FB42" s="19">
        <v>8.1</v>
      </c>
      <c r="FC42" s="19">
        <v>0</v>
      </c>
      <c r="FD42" s="19"/>
      <c r="FE42" s="19"/>
      <c r="FF42" s="19"/>
      <c r="FG42" s="19">
        <v>12.4</v>
      </c>
      <c r="FH42" s="19"/>
      <c r="FI42" s="19"/>
      <c r="FJ42" s="19">
        <v>7435.8</v>
      </c>
      <c r="FK42" s="15"/>
      <c r="FL42" s="19">
        <v>22.791180000000001</v>
      </c>
      <c r="FM42" s="19">
        <v>8.048</v>
      </c>
      <c r="FN42" s="19"/>
      <c r="FO42" s="19">
        <v>0</v>
      </c>
      <c r="FP42" s="19"/>
      <c r="FQ42" s="19">
        <v>9.4436800000000005</v>
      </c>
      <c r="FR42" s="19">
        <v>11</v>
      </c>
      <c r="FS42" s="19">
        <v>16.2</v>
      </c>
      <c r="FT42" s="19">
        <v>67.482860000000002</v>
      </c>
    </row>
    <row r="43" spans="1:176" ht="24" customHeight="1" x14ac:dyDescent="0.35">
      <c r="A43" s="13" t="s">
        <v>55</v>
      </c>
      <c r="B43" s="13" t="s">
        <v>778</v>
      </c>
      <c r="C43" s="14"/>
      <c r="D43" s="14"/>
      <c r="E43" s="14"/>
      <c r="F43" s="14">
        <v>647.9</v>
      </c>
      <c r="G43" s="14">
        <v>216</v>
      </c>
      <c r="H43" s="14"/>
      <c r="I43" s="14"/>
      <c r="J43" s="14">
        <v>90.4</v>
      </c>
      <c r="K43" s="14">
        <v>238.7</v>
      </c>
      <c r="L43" s="14"/>
      <c r="M43" s="14"/>
      <c r="N43" s="14">
        <v>179.5</v>
      </c>
      <c r="O43" s="14">
        <v>181.2</v>
      </c>
      <c r="P43" s="14">
        <v>181.2</v>
      </c>
      <c r="Q43" s="14">
        <v>272.10000000000002</v>
      </c>
      <c r="R43" s="14">
        <v>206.4</v>
      </c>
      <c r="S43" s="14">
        <v>108.6</v>
      </c>
      <c r="T43" s="14">
        <v>560.20000000000005</v>
      </c>
      <c r="U43" s="14">
        <v>10.4</v>
      </c>
      <c r="V43" s="14"/>
      <c r="W43" s="14"/>
      <c r="X43" s="14"/>
      <c r="Y43" s="14"/>
      <c r="Z43" s="14">
        <v>160.4</v>
      </c>
      <c r="AA43" s="14">
        <v>7.2</v>
      </c>
      <c r="AB43" s="14">
        <v>3.7</v>
      </c>
      <c r="AC43" s="14">
        <v>21.9</v>
      </c>
      <c r="AD43" s="14">
        <v>6.7</v>
      </c>
      <c r="AE43" s="14">
        <v>11</v>
      </c>
      <c r="AF43" s="14">
        <v>75.599999999999994</v>
      </c>
      <c r="AG43" s="14">
        <v>6.2</v>
      </c>
      <c r="AH43" s="14"/>
      <c r="AI43" s="14"/>
      <c r="AJ43" s="14"/>
      <c r="AK43" s="14">
        <v>111.2</v>
      </c>
      <c r="AL43" s="14">
        <v>224.3</v>
      </c>
      <c r="AM43" s="14"/>
      <c r="AN43" s="14"/>
      <c r="AO43" s="14"/>
      <c r="AP43" s="14">
        <v>6.5</v>
      </c>
      <c r="AQ43" s="14">
        <v>229.2</v>
      </c>
      <c r="AR43" s="14">
        <v>77</v>
      </c>
      <c r="AS43" s="14">
        <v>134.30000000000001</v>
      </c>
      <c r="AT43" s="14">
        <v>42.4</v>
      </c>
      <c r="AU43" s="14">
        <v>18.7</v>
      </c>
      <c r="AV43" s="14">
        <v>19.7</v>
      </c>
      <c r="AW43" s="14">
        <v>89.6</v>
      </c>
      <c r="AX43" s="14">
        <v>170.3</v>
      </c>
      <c r="AY43" s="14">
        <v>149.9</v>
      </c>
      <c r="AZ43" s="14">
        <v>81.099999999999994</v>
      </c>
      <c r="BA43" s="14">
        <v>109.4</v>
      </c>
      <c r="BB43" s="14">
        <v>0</v>
      </c>
      <c r="BC43" s="14">
        <v>8.8000000000000007</v>
      </c>
      <c r="BD43" s="14">
        <v>46.1</v>
      </c>
      <c r="BE43" s="14">
        <v>19.2</v>
      </c>
      <c r="BF43" s="14">
        <v>3.8</v>
      </c>
      <c r="BG43" s="14">
        <v>37.9</v>
      </c>
      <c r="BH43" s="14">
        <v>174.4</v>
      </c>
      <c r="BI43" s="14">
        <v>47.7</v>
      </c>
      <c r="BJ43" s="14"/>
      <c r="BK43" s="14"/>
      <c r="BL43" s="14">
        <v>45.9</v>
      </c>
      <c r="BM43" s="14"/>
      <c r="BN43" s="14"/>
      <c r="BO43" s="14"/>
      <c r="BP43" s="14">
        <v>0</v>
      </c>
      <c r="BQ43" s="14">
        <v>0</v>
      </c>
      <c r="BR43" s="14">
        <v>172.1</v>
      </c>
      <c r="BS43" s="14"/>
      <c r="BT43" s="14">
        <v>71.8</v>
      </c>
      <c r="BU43" s="14">
        <v>0</v>
      </c>
      <c r="BV43" s="14"/>
      <c r="BW43" s="14"/>
      <c r="BX43" s="14"/>
      <c r="BY43" s="14"/>
      <c r="BZ43" s="14"/>
      <c r="CA43" s="14"/>
      <c r="CB43" s="14"/>
      <c r="CC43" s="14">
        <v>3.5</v>
      </c>
      <c r="CD43" s="14">
        <v>267.3</v>
      </c>
      <c r="CE43" s="14">
        <v>134.30000000000001</v>
      </c>
      <c r="CF43" s="14">
        <v>0</v>
      </c>
      <c r="CG43" s="14">
        <v>77.900000000000006</v>
      </c>
      <c r="CH43" s="14">
        <v>19.100000000000001</v>
      </c>
      <c r="CI43" s="14"/>
      <c r="CJ43" s="14"/>
      <c r="CK43" s="14"/>
      <c r="CL43" s="14">
        <v>146.80000000000001</v>
      </c>
      <c r="CM43" s="14">
        <v>143.6</v>
      </c>
      <c r="CN43" s="14">
        <v>67</v>
      </c>
      <c r="CO43" s="14"/>
      <c r="CP43" s="14"/>
      <c r="CQ43" s="14"/>
      <c r="CR43" s="14"/>
      <c r="CS43" s="14"/>
      <c r="CT43" s="14">
        <v>0</v>
      </c>
      <c r="CU43" s="14"/>
      <c r="CV43" s="14">
        <v>0.1</v>
      </c>
      <c r="CW43" s="14">
        <v>109.8</v>
      </c>
      <c r="CX43" s="14">
        <v>6.3</v>
      </c>
      <c r="CY43" s="14">
        <v>1.5</v>
      </c>
      <c r="CZ43" s="14">
        <v>0.1</v>
      </c>
      <c r="DA43" s="14">
        <v>20</v>
      </c>
      <c r="DB43" s="14">
        <v>9.9</v>
      </c>
      <c r="DC43" s="14">
        <v>5.4</v>
      </c>
      <c r="DD43" s="14">
        <v>1.2</v>
      </c>
      <c r="DE43" s="14">
        <v>3.2</v>
      </c>
      <c r="DF43" s="14">
        <v>5.2</v>
      </c>
      <c r="DG43" s="14">
        <v>20.3</v>
      </c>
      <c r="DH43" s="14">
        <v>18.7</v>
      </c>
      <c r="DI43" s="14">
        <v>18.7</v>
      </c>
      <c r="DJ43" s="14">
        <v>3.7</v>
      </c>
      <c r="DK43" s="14">
        <v>18.5</v>
      </c>
      <c r="DL43" s="14">
        <v>5</v>
      </c>
      <c r="DM43" s="14">
        <v>5.8</v>
      </c>
      <c r="DN43" s="14">
        <v>30.5</v>
      </c>
      <c r="DO43" s="14">
        <v>88.4</v>
      </c>
      <c r="DP43" s="14"/>
      <c r="DQ43" s="14"/>
      <c r="DR43" s="14"/>
      <c r="DS43" s="14"/>
      <c r="DT43" s="14">
        <v>3.7</v>
      </c>
      <c r="DU43" s="14">
        <v>3.4</v>
      </c>
      <c r="DV43" s="14">
        <v>20.2</v>
      </c>
      <c r="DW43" s="14">
        <v>3.1</v>
      </c>
      <c r="DX43" s="14">
        <v>0</v>
      </c>
      <c r="DY43" s="14">
        <v>19.8</v>
      </c>
      <c r="DZ43" s="14">
        <v>9.3000000000000007</v>
      </c>
      <c r="EA43" s="14">
        <v>16.600000000000001</v>
      </c>
      <c r="EB43" s="14">
        <v>20.2</v>
      </c>
      <c r="EC43" s="14">
        <v>20</v>
      </c>
      <c r="ED43" s="14">
        <v>19.5</v>
      </c>
      <c r="EE43" s="14">
        <v>79.099999999999994</v>
      </c>
      <c r="EF43" s="14">
        <v>13.1</v>
      </c>
      <c r="EG43" s="14">
        <v>100.9</v>
      </c>
      <c r="EH43" s="14">
        <v>95</v>
      </c>
      <c r="EI43" s="14">
        <v>19.8</v>
      </c>
      <c r="EJ43" s="14">
        <v>15.1</v>
      </c>
      <c r="EK43" s="14">
        <v>20.9</v>
      </c>
      <c r="EL43" s="14">
        <v>8.1999999999999993</v>
      </c>
      <c r="EM43" s="14">
        <v>8.1</v>
      </c>
      <c r="EN43" s="14">
        <v>20.399999999999999</v>
      </c>
      <c r="EO43" s="14">
        <v>20.399999999999999</v>
      </c>
      <c r="EP43" s="14">
        <v>20.2</v>
      </c>
      <c r="EQ43" s="14">
        <v>1.2</v>
      </c>
      <c r="ER43" s="14">
        <v>61.8</v>
      </c>
      <c r="ES43" s="14">
        <v>2.5</v>
      </c>
      <c r="ET43" s="14">
        <v>56.3</v>
      </c>
      <c r="EU43" s="14">
        <v>0.3</v>
      </c>
      <c r="EV43" s="14">
        <v>129.5</v>
      </c>
      <c r="EW43" s="14">
        <v>38.5</v>
      </c>
      <c r="EX43" s="14">
        <v>51</v>
      </c>
      <c r="EY43" s="14">
        <v>3.7</v>
      </c>
      <c r="EZ43" s="14">
        <v>9.5</v>
      </c>
      <c r="FA43" s="14">
        <v>20.2</v>
      </c>
      <c r="FB43" s="14">
        <v>8.1</v>
      </c>
      <c r="FC43" s="14">
        <v>0</v>
      </c>
      <c r="FD43" s="14"/>
      <c r="FE43" s="14"/>
      <c r="FF43" s="14"/>
      <c r="FG43" s="14">
        <v>12.5</v>
      </c>
      <c r="FH43" s="14"/>
      <c r="FI43" s="14"/>
      <c r="FJ43" s="14">
        <v>7460.5</v>
      </c>
      <c r="FK43" s="15"/>
      <c r="FL43" s="14">
        <v>22.840620000000001</v>
      </c>
      <c r="FM43" s="14">
        <v>5.5439999999999996</v>
      </c>
      <c r="FN43" s="14"/>
      <c r="FO43" s="14">
        <v>0</v>
      </c>
      <c r="FP43" s="14"/>
      <c r="FQ43" s="14">
        <v>9.4433000000000007</v>
      </c>
      <c r="FR43" s="14">
        <v>10.9</v>
      </c>
      <c r="FS43" s="14">
        <v>16.2</v>
      </c>
      <c r="FT43" s="14">
        <v>64.92792</v>
      </c>
    </row>
    <row r="44" spans="1:176" ht="24" customHeight="1" x14ac:dyDescent="0.35">
      <c r="A44" s="16" t="s">
        <v>55</v>
      </c>
      <c r="B44" s="16" t="s">
        <v>779</v>
      </c>
      <c r="C44" s="17"/>
      <c r="D44" s="17"/>
      <c r="E44" s="17"/>
      <c r="F44" s="17">
        <v>644.79999999999995</v>
      </c>
      <c r="G44" s="17">
        <v>215.6</v>
      </c>
      <c r="H44" s="17"/>
      <c r="I44" s="17"/>
      <c r="J44" s="17">
        <v>90.1</v>
      </c>
      <c r="K44" s="17">
        <v>237.7</v>
      </c>
      <c r="L44" s="17"/>
      <c r="M44" s="17"/>
      <c r="N44" s="17">
        <v>174.6</v>
      </c>
      <c r="O44" s="17">
        <v>175</v>
      </c>
      <c r="P44" s="17">
        <v>174.7</v>
      </c>
      <c r="Q44" s="17">
        <v>266.3</v>
      </c>
      <c r="R44" s="17">
        <v>206.6</v>
      </c>
      <c r="S44" s="17">
        <v>109</v>
      </c>
      <c r="T44" s="17">
        <v>556</v>
      </c>
      <c r="U44" s="17">
        <v>10.4</v>
      </c>
      <c r="V44" s="17"/>
      <c r="W44" s="17"/>
      <c r="X44" s="17"/>
      <c r="Y44" s="17"/>
      <c r="Z44" s="17">
        <v>166.5</v>
      </c>
      <c r="AA44" s="17">
        <v>6.9</v>
      </c>
      <c r="AB44" s="17">
        <v>3.7</v>
      </c>
      <c r="AC44" s="17">
        <v>22</v>
      </c>
      <c r="AD44" s="17">
        <v>6.7</v>
      </c>
      <c r="AE44" s="17">
        <v>11</v>
      </c>
      <c r="AF44" s="17">
        <v>130.30000000000001</v>
      </c>
      <c r="AG44" s="17">
        <v>5.9</v>
      </c>
      <c r="AH44" s="17"/>
      <c r="AI44" s="17"/>
      <c r="AJ44" s="17"/>
      <c r="AK44" s="17">
        <v>110.3</v>
      </c>
      <c r="AL44" s="17">
        <v>222.7</v>
      </c>
      <c r="AM44" s="17"/>
      <c r="AN44" s="17"/>
      <c r="AO44" s="17"/>
      <c r="AP44" s="17">
        <v>6.5</v>
      </c>
      <c r="AQ44" s="17">
        <v>230.3</v>
      </c>
      <c r="AR44" s="17">
        <v>77</v>
      </c>
      <c r="AS44" s="17">
        <v>135</v>
      </c>
      <c r="AT44" s="17">
        <v>42.3</v>
      </c>
      <c r="AU44" s="17">
        <v>18.600000000000001</v>
      </c>
      <c r="AV44" s="17">
        <v>19.7</v>
      </c>
      <c r="AW44" s="17">
        <v>90.3</v>
      </c>
      <c r="AX44" s="17">
        <v>173</v>
      </c>
      <c r="AY44" s="17">
        <v>177.3</v>
      </c>
      <c r="AZ44" s="17">
        <v>81.900000000000006</v>
      </c>
      <c r="BA44" s="17">
        <v>108.4</v>
      </c>
      <c r="BB44" s="17">
        <v>0</v>
      </c>
      <c r="BC44" s="17">
        <v>8.9</v>
      </c>
      <c r="BD44" s="17">
        <v>45.7</v>
      </c>
      <c r="BE44" s="17">
        <v>14.9</v>
      </c>
      <c r="BF44" s="17">
        <v>3.8</v>
      </c>
      <c r="BG44" s="17">
        <v>38.1</v>
      </c>
      <c r="BH44" s="17">
        <v>173.6</v>
      </c>
      <c r="BI44" s="17">
        <v>47.3</v>
      </c>
      <c r="BJ44" s="17"/>
      <c r="BK44" s="17"/>
      <c r="BL44" s="17">
        <v>45.8</v>
      </c>
      <c r="BM44" s="17"/>
      <c r="BN44" s="17"/>
      <c r="BO44" s="17"/>
      <c r="BP44" s="17">
        <v>0</v>
      </c>
      <c r="BQ44" s="17">
        <v>25</v>
      </c>
      <c r="BR44" s="17">
        <v>171.9</v>
      </c>
      <c r="BS44" s="17"/>
      <c r="BT44" s="17">
        <v>71.8</v>
      </c>
      <c r="BU44" s="17">
        <v>0</v>
      </c>
      <c r="BV44" s="17"/>
      <c r="BW44" s="17"/>
      <c r="BX44" s="17"/>
      <c r="BY44" s="17"/>
      <c r="BZ44" s="17"/>
      <c r="CA44" s="17"/>
      <c r="CB44" s="17"/>
      <c r="CC44" s="17">
        <v>3.5</v>
      </c>
      <c r="CD44" s="17">
        <v>262.60000000000002</v>
      </c>
      <c r="CE44" s="17">
        <v>133.30000000000001</v>
      </c>
      <c r="CF44" s="17">
        <v>0</v>
      </c>
      <c r="CG44" s="17">
        <v>77.8</v>
      </c>
      <c r="CH44" s="17">
        <v>18.8</v>
      </c>
      <c r="CI44" s="17"/>
      <c r="CJ44" s="17"/>
      <c r="CK44" s="17"/>
      <c r="CL44" s="17">
        <v>147.30000000000001</v>
      </c>
      <c r="CM44" s="17">
        <v>144.30000000000001</v>
      </c>
      <c r="CN44" s="17">
        <v>67.400000000000006</v>
      </c>
      <c r="CO44" s="17"/>
      <c r="CP44" s="17"/>
      <c r="CQ44" s="17"/>
      <c r="CR44" s="17"/>
      <c r="CS44" s="17"/>
      <c r="CT44" s="17">
        <v>0</v>
      </c>
      <c r="CU44" s="17"/>
      <c r="CV44" s="17">
        <v>0.1</v>
      </c>
      <c r="CW44" s="17">
        <v>118.5</v>
      </c>
      <c r="CX44" s="17">
        <v>7.3</v>
      </c>
      <c r="CY44" s="17">
        <v>0.1</v>
      </c>
      <c r="CZ44" s="17">
        <v>0.1</v>
      </c>
      <c r="DA44" s="17">
        <v>20</v>
      </c>
      <c r="DB44" s="17">
        <v>10</v>
      </c>
      <c r="DC44" s="17">
        <v>5.3</v>
      </c>
      <c r="DD44" s="17">
        <v>1.2</v>
      </c>
      <c r="DE44" s="17">
        <v>3.2</v>
      </c>
      <c r="DF44" s="17">
        <v>5.0999999999999996</v>
      </c>
      <c r="DG44" s="17">
        <v>20.100000000000001</v>
      </c>
      <c r="DH44" s="17">
        <v>19</v>
      </c>
      <c r="DI44" s="17">
        <v>18.8</v>
      </c>
      <c r="DJ44" s="17">
        <v>3.7</v>
      </c>
      <c r="DK44" s="17">
        <v>18.5</v>
      </c>
      <c r="DL44" s="17">
        <v>0.5</v>
      </c>
      <c r="DM44" s="17">
        <v>0.5</v>
      </c>
      <c r="DN44" s="17">
        <v>29</v>
      </c>
      <c r="DO44" s="17">
        <v>88.3</v>
      </c>
      <c r="DP44" s="17"/>
      <c r="DQ44" s="17"/>
      <c r="DR44" s="17"/>
      <c r="DS44" s="17"/>
      <c r="DT44" s="17">
        <v>0.2</v>
      </c>
      <c r="DU44" s="17">
        <v>3.3</v>
      </c>
      <c r="DV44" s="17">
        <v>20.2</v>
      </c>
      <c r="DW44" s="17">
        <v>3.1</v>
      </c>
      <c r="DX44" s="17">
        <v>0</v>
      </c>
      <c r="DY44" s="17">
        <v>19.899999999999999</v>
      </c>
      <c r="DZ44" s="17">
        <v>12.9</v>
      </c>
      <c r="EA44" s="17">
        <v>16.3</v>
      </c>
      <c r="EB44" s="17">
        <v>20.2</v>
      </c>
      <c r="EC44" s="17">
        <v>20</v>
      </c>
      <c r="ED44" s="17">
        <v>24.1</v>
      </c>
      <c r="EE44" s="17">
        <v>79.2</v>
      </c>
      <c r="EF44" s="17">
        <v>3.5</v>
      </c>
      <c r="EG44" s="17">
        <v>106.4</v>
      </c>
      <c r="EH44" s="17">
        <v>92.2</v>
      </c>
      <c r="EI44" s="17">
        <v>16.100000000000001</v>
      </c>
      <c r="EJ44" s="17">
        <v>11.7</v>
      </c>
      <c r="EK44" s="17">
        <v>20.9</v>
      </c>
      <c r="EL44" s="17">
        <v>8.3000000000000007</v>
      </c>
      <c r="EM44" s="17">
        <v>7.7</v>
      </c>
      <c r="EN44" s="17">
        <v>20.399999999999999</v>
      </c>
      <c r="EO44" s="17">
        <v>20.399999999999999</v>
      </c>
      <c r="EP44" s="17">
        <v>20.2</v>
      </c>
      <c r="EQ44" s="17">
        <v>0</v>
      </c>
      <c r="ER44" s="17">
        <v>12.3</v>
      </c>
      <c r="ES44" s="17">
        <v>1.3</v>
      </c>
      <c r="ET44" s="17">
        <v>13.8</v>
      </c>
      <c r="EU44" s="17">
        <v>0.3</v>
      </c>
      <c r="EV44" s="17">
        <v>129.19999999999999</v>
      </c>
      <c r="EW44" s="17">
        <v>38.9</v>
      </c>
      <c r="EX44" s="17">
        <v>14.5</v>
      </c>
      <c r="EY44" s="17">
        <v>1.2</v>
      </c>
      <c r="EZ44" s="17">
        <v>9.4</v>
      </c>
      <c r="FA44" s="17">
        <v>20.100000000000001</v>
      </c>
      <c r="FB44" s="17">
        <v>9.3000000000000007</v>
      </c>
      <c r="FC44" s="17">
        <v>0</v>
      </c>
      <c r="FD44" s="17"/>
      <c r="FE44" s="17"/>
      <c r="FF44" s="17"/>
      <c r="FG44" s="17">
        <v>12.3</v>
      </c>
      <c r="FH44" s="17"/>
      <c r="FI44" s="17"/>
      <c r="FJ44" s="17">
        <v>7388</v>
      </c>
      <c r="FK44" s="15"/>
      <c r="FL44" s="17">
        <v>22.841370000000001</v>
      </c>
      <c r="FM44" s="17">
        <v>6.827</v>
      </c>
      <c r="FN44" s="17"/>
      <c r="FO44" s="17">
        <v>0</v>
      </c>
      <c r="FP44" s="17"/>
      <c r="FQ44" s="17">
        <v>9.4434100000000001</v>
      </c>
      <c r="FR44" s="17">
        <v>11.1</v>
      </c>
      <c r="FS44" s="17">
        <v>16.100000000000001</v>
      </c>
      <c r="FT44" s="17">
        <v>66.311779999999999</v>
      </c>
    </row>
    <row r="45" spans="1:176" ht="24" customHeight="1" x14ac:dyDescent="0.35">
      <c r="A45" s="16" t="s">
        <v>55</v>
      </c>
      <c r="B45" s="16" t="s">
        <v>780</v>
      </c>
      <c r="C45" s="17"/>
      <c r="D45" s="17"/>
      <c r="E45" s="17"/>
      <c r="F45" s="17">
        <v>654.1</v>
      </c>
      <c r="G45" s="17">
        <v>216.8</v>
      </c>
      <c r="H45" s="17"/>
      <c r="I45" s="17"/>
      <c r="J45" s="17">
        <v>91.8</v>
      </c>
      <c r="K45" s="17">
        <v>239.7</v>
      </c>
      <c r="L45" s="17"/>
      <c r="M45" s="17"/>
      <c r="N45" s="17">
        <v>158.6</v>
      </c>
      <c r="O45" s="17">
        <v>159.1</v>
      </c>
      <c r="P45" s="17">
        <v>159.19999999999999</v>
      </c>
      <c r="Q45" s="17">
        <v>247.9</v>
      </c>
      <c r="R45" s="17">
        <v>208.2</v>
      </c>
      <c r="S45" s="17">
        <v>109.2</v>
      </c>
      <c r="T45" s="17">
        <v>566.20000000000005</v>
      </c>
      <c r="U45" s="17">
        <v>10.7</v>
      </c>
      <c r="V45" s="17"/>
      <c r="W45" s="17"/>
      <c r="X45" s="17"/>
      <c r="Y45" s="17"/>
      <c r="Z45" s="17">
        <v>167.5</v>
      </c>
      <c r="AA45" s="17">
        <v>7.7</v>
      </c>
      <c r="AB45" s="17">
        <v>3.8</v>
      </c>
      <c r="AC45" s="17">
        <v>22.2</v>
      </c>
      <c r="AD45" s="17">
        <v>6.7</v>
      </c>
      <c r="AE45" s="17">
        <v>14.1</v>
      </c>
      <c r="AF45" s="17">
        <v>46.7</v>
      </c>
      <c r="AG45" s="17">
        <v>5.9</v>
      </c>
      <c r="AH45" s="17"/>
      <c r="AI45" s="17"/>
      <c r="AJ45" s="17"/>
      <c r="AK45" s="17">
        <v>111.3</v>
      </c>
      <c r="AL45" s="17">
        <v>223.6</v>
      </c>
      <c r="AM45" s="17"/>
      <c r="AN45" s="17"/>
      <c r="AO45" s="17"/>
      <c r="AP45" s="17">
        <v>6.5</v>
      </c>
      <c r="AQ45" s="17">
        <v>232.7</v>
      </c>
      <c r="AR45" s="17">
        <v>77</v>
      </c>
      <c r="AS45" s="17">
        <v>138.19999999999999</v>
      </c>
      <c r="AT45" s="17">
        <v>42.3</v>
      </c>
      <c r="AU45" s="17">
        <v>18.7</v>
      </c>
      <c r="AV45" s="17">
        <v>19.7</v>
      </c>
      <c r="AW45" s="17">
        <v>91.9</v>
      </c>
      <c r="AX45" s="17">
        <v>177.1</v>
      </c>
      <c r="AY45" s="17">
        <v>182.3</v>
      </c>
      <c r="AZ45" s="17">
        <v>81.8</v>
      </c>
      <c r="BA45" s="17">
        <v>109.8</v>
      </c>
      <c r="BB45" s="17">
        <v>0</v>
      </c>
      <c r="BC45" s="17">
        <v>9</v>
      </c>
      <c r="BD45" s="17">
        <v>46.1</v>
      </c>
      <c r="BE45" s="17">
        <v>15.3</v>
      </c>
      <c r="BF45" s="17">
        <v>3.8</v>
      </c>
      <c r="BG45" s="17">
        <v>38.200000000000003</v>
      </c>
      <c r="BH45" s="17">
        <v>177.1</v>
      </c>
      <c r="BI45" s="17">
        <v>48.1</v>
      </c>
      <c r="BJ45" s="17"/>
      <c r="BK45" s="17"/>
      <c r="BL45" s="17">
        <v>46.1</v>
      </c>
      <c r="BM45" s="17"/>
      <c r="BN45" s="17"/>
      <c r="BO45" s="17"/>
      <c r="BP45" s="17">
        <v>0</v>
      </c>
      <c r="BQ45" s="17">
        <v>79.3</v>
      </c>
      <c r="BR45" s="17">
        <v>172.3</v>
      </c>
      <c r="BS45" s="17"/>
      <c r="BT45" s="17">
        <v>72.8</v>
      </c>
      <c r="BU45" s="17">
        <v>0</v>
      </c>
      <c r="BV45" s="17"/>
      <c r="BW45" s="17"/>
      <c r="BX45" s="17"/>
      <c r="BY45" s="17"/>
      <c r="BZ45" s="17"/>
      <c r="CA45" s="17"/>
      <c r="CB45" s="17"/>
      <c r="CC45" s="17">
        <v>3.5</v>
      </c>
      <c r="CD45" s="17">
        <v>274.10000000000002</v>
      </c>
      <c r="CE45" s="17">
        <v>136.30000000000001</v>
      </c>
      <c r="CF45" s="17">
        <v>0</v>
      </c>
      <c r="CG45" s="17">
        <v>81.3</v>
      </c>
      <c r="CH45" s="17">
        <v>19.600000000000001</v>
      </c>
      <c r="CI45" s="17"/>
      <c r="CJ45" s="17"/>
      <c r="CK45" s="17"/>
      <c r="CL45" s="17">
        <v>147</v>
      </c>
      <c r="CM45" s="17">
        <v>144.1</v>
      </c>
      <c r="CN45" s="17">
        <v>67</v>
      </c>
      <c r="CO45" s="17"/>
      <c r="CP45" s="17"/>
      <c r="CQ45" s="17"/>
      <c r="CR45" s="17"/>
      <c r="CS45" s="17"/>
      <c r="CT45" s="17">
        <v>0</v>
      </c>
      <c r="CU45" s="17"/>
      <c r="CV45" s="17">
        <v>0</v>
      </c>
      <c r="CW45" s="17">
        <v>122.2</v>
      </c>
      <c r="CX45" s="17">
        <v>0</v>
      </c>
      <c r="CY45" s="17">
        <v>0</v>
      </c>
      <c r="CZ45" s="17">
        <v>0</v>
      </c>
      <c r="DA45" s="17">
        <v>20</v>
      </c>
      <c r="DB45" s="17">
        <v>9.9</v>
      </c>
      <c r="DC45" s="17">
        <v>5.4</v>
      </c>
      <c r="DD45" s="17">
        <v>1.2</v>
      </c>
      <c r="DE45" s="17">
        <v>3.5</v>
      </c>
      <c r="DF45" s="17">
        <v>5.0999999999999996</v>
      </c>
      <c r="DG45" s="17">
        <v>20.6</v>
      </c>
      <c r="DH45" s="17">
        <v>19</v>
      </c>
      <c r="DI45" s="17">
        <v>18.7</v>
      </c>
      <c r="DJ45" s="17">
        <v>3.7</v>
      </c>
      <c r="DK45" s="17">
        <v>18.5</v>
      </c>
      <c r="DL45" s="17">
        <v>0</v>
      </c>
      <c r="DM45" s="17">
        <v>0</v>
      </c>
      <c r="DN45" s="17">
        <v>30.8</v>
      </c>
      <c r="DO45" s="17">
        <v>89.5</v>
      </c>
      <c r="DP45" s="17"/>
      <c r="DQ45" s="17"/>
      <c r="DR45" s="17"/>
      <c r="DS45" s="17"/>
      <c r="DT45" s="17">
        <v>0</v>
      </c>
      <c r="DU45" s="17">
        <v>3.4</v>
      </c>
      <c r="DV45" s="17">
        <v>20.3</v>
      </c>
      <c r="DW45" s="17">
        <v>3.2</v>
      </c>
      <c r="DX45" s="17">
        <v>0</v>
      </c>
      <c r="DY45" s="17">
        <v>19.8</v>
      </c>
      <c r="DZ45" s="17">
        <v>12.7</v>
      </c>
      <c r="EA45" s="17">
        <v>16.7</v>
      </c>
      <c r="EB45" s="17">
        <v>20.3</v>
      </c>
      <c r="EC45" s="17">
        <v>20</v>
      </c>
      <c r="ED45" s="17">
        <v>24.3</v>
      </c>
      <c r="EE45" s="17">
        <v>80</v>
      </c>
      <c r="EF45" s="17">
        <v>0</v>
      </c>
      <c r="EG45" s="17">
        <v>108</v>
      </c>
      <c r="EH45" s="17">
        <v>96.4</v>
      </c>
      <c r="EI45" s="17">
        <v>17</v>
      </c>
      <c r="EJ45" s="17">
        <v>14.3</v>
      </c>
      <c r="EK45" s="17">
        <v>20.9</v>
      </c>
      <c r="EL45" s="17">
        <v>8.3000000000000007</v>
      </c>
      <c r="EM45" s="17">
        <v>7.7</v>
      </c>
      <c r="EN45" s="17">
        <v>20.399999999999999</v>
      </c>
      <c r="EO45" s="17">
        <v>20.399999999999999</v>
      </c>
      <c r="EP45" s="17">
        <v>20.2</v>
      </c>
      <c r="EQ45" s="17">
        <v>0</v>
      </c>
      <c r="ER45" s="17">
        <v>0</v>
      </c>
      <c r="ES45" s="17">
        <v>0.4</v>
      </c>
      <c r="ET45" s="17">
        <v>0</v>
      </c>
      <c r="EU45" s="17">
        <v>0.3</v>
      </c>
      <c r="EV45" s="17">
        <v>129.19999999999999</v>
      </c>
      <c r="EW45" s="17">
        <v>39.200000000000003</v>
      </c>
      <c r="EX45" s="17">
        <v>0.1</v>
      </c>
      <c r="EY45" s="17">
        <v>0</v>
      </c>
      <c r="EZ45" s="17">
        <v>9.5</v>
      </c>
      <c r="FA45" s="17">
        <v>20</v>
      </c>
      <c r="FB45" s="17">
        <v>9.4</v>
      </c>
      <c r="FC45" s="17">
        <v>0</v>
      </c>
      <c r="FD45" s="17"/>
      <c r="FE45" s="17"/>
      <c r="FF45" s="17"/>
      <c r="FG45" s="17">
        <v>12.5</v>
      </c>
      <c r="FH45" s="17"/>
      <c r="FI45" s="17"/>
      <c r="FJ45" s="17">
        <v>7333</v>
      </c>
      <c r="FK45" s="15"/>
      <c r="FL45" s="17">
        <v>22.853680000000001</v>
      </c>
      <c r="FM45" s="17">
        <v>8.0969999999999995</v>
      </c>
      <c r="FN45" s="17"/>
      <c r="FO45" s="17">
        <v>0</v>
      </c>
      <c r="FP45" s="17"/>
      <c r="FQ45" s="17">
        <v>9.4429200000000009</v>
      </c>
      <c r="FR45" s="17">
        <v>11.1</v>
      </c>
      <c r="FS45" s="17">
        <v>16.3</v>
      </c>
      <c r="FT45" s="17">
        <v>67.793599999999998</v>
      </c>
    </row>
    <row r="46" spans="1:176" ht="24" customHeight="1" x14ac:dyDescent="0.35">
      <c r="A46" s="16" t="s">
        <v>55</v>
      </c>
      <c r="B46" s="16" t="s">
        <v>781</v>
      </c>
      <c r="C46" s="17"/>
      <c r="D46" s="17"/>
      <c r="E46" s="17"/>
      <c r="F46" s="17">
        <v>647.5</v>
      </c>
      <c r="G46" s="17">
        <v>215.5</v>
      </c>
      <c r="H46" s="17"/>
      <c r="I46" s="17"/>
      <c r="J46" s="17">
        <v>91.2</v>
      </c>
      <c r="K46" s="17">
        <v>238.5</v>
      </c>
      <c r="L46" s="17"/>
      <c r="M46" s="17"/>
      <c r="N46" s="17">
        <v>134.69999999999999</v>
      </c>
      <c r="O46" s="17">
        <v>134.80000000000001</v>
      </c>
      <c r="P46" s="17">
        <v>134.4</v>
      </c>
      <c r="Q46" s="17">
        <v>236.8</v>
      </c>
      <c r="R46" s="17">
        <v>209</v>
      </c>
      <c r="S46" s="17">
        <v>109.3</v>
      </c>
      <c r="T46" s="17">
        <v>559</v>
      </c>
      <c r="U46" s="17">
        <v>10.4</v>
      </c>
      <c r="V46" s="17"/>
      <c r="W46" s="17"/>
      <c r="X46" s="17"/>
      <c r="Y46" s="17"/>
      <c r="Z46" s="17">
        <v>169.1</v>
      </c>
      <c r="AA46" s="17">
        <v>7.8</v>
      </c>
      <c r="AB46" s="17">
        <v>3.7</v>
      </c>
      <c r="AC46" s="17">
        <v>22</v>
      </c>
      <c r="AD46" s="17">
        <v>6.7</v>
      </c>
      <c r="AE46" s="17">
        <v>7.3</v>
      </c>
      <c r="AF46" s="17">
        <v>45.3</v>
      </c>
      <c r="AG46" s="17">
        <v>7.4</v>
      </c>
      <c r="AH46" s="17"/>
      <c r="AI46" s="17"/>
      <c r="AJ46" s="17"/>
      <c r="AK46" s="17">
        <v>111.2</v>
      </c>
      <c r="AL46" s="17">
        <v>222.3</v>
      </c>
      <c r="AM46" s="17"/>
      <c r="AN46" s="17"/>
      <c r="AO46" s="17"/>
      <c r="AP46" s="17">
        <v>6.5</v>
      </c>
      <c r="AQ46" s="17">
        <v>231.7</v>
      </c>
      <c r="AR46" s="17">
        <v>77</v>
      </c>
      <c r="AS46" s="17">
        <v>136.69999999999999</v>
      </c>
      <c r="AT46" s="17">
        <v>42.3</v>
      </c>
      <c r="AU46" s="17">
        <v>18.7</v>
      </c>
      <c r="AV46" s="17">
        <v>19.7</v>
      </c>
      <c r="AW46" s="17">
        <v>93.7</v>
      </c>
      <c r="AX46" s="17">
        <v>176.3</v>
      </c>
      <c r="AY46" s="17">
        <v>181.3</v>
      </c>
      <c r="AZ46" s="17">
        <v>81.3</v>
      </c>
      <c r="BA46" s="17">
        <v>109.8</v>
      </c>
      <c r="BB46" s="17">
        <v>0</v>
      </c>
      <c r="BC46" s="17">
        <v>8.9</v>
      </c>
      <c r="BD46" s="17">
        <v>46.4</v>
      </c>
      <c r="BE46" s="17">
        <v>22</v>
      </c>
      <c r="BF46" s="17">
        <v>3.8</v>
      </c>
      <c r="BG46" s="17">
        <v>38.1</v>
      </c>
      <c r="BH46" s="17">
        <v>175.1</v>
      </c>
      <c r="BI46" s="17">
        <v>47.8</v>
      </c>
      <c r="BJ46" s="17"/>
      <c r="BK46" s="17"/>
      <c r="BL46" s="17">
        <v>46.2</v>
      </c>
      <c r="BM46" s="17"/>
      <c r="BN46" s="17"/>
      <c r="BO46" s="17"/>
      <c r="BP46" s="17">
        <v>4.8</v>
      </c>
      <c r="BQ46" s="17">
        <v>171.3</v>
      </c>
      <c r="BR46" s="17">
        <v>172.3</v>
      </c>
      <c r="BS46" s="17"/>
      <c r="BT46" s="17">
        <v>72.8</v>
      </c>
      <c r="BU46" s="17">
        <v>0</v>
      </c>
      <c r="BV46" s="17"/>
      <c r="BW46" s="17"/>
      <c r="BX46" s="17"/>
      <c r="BY46" s="17"/>
      <c r="BZ46" s="17"/>
      <c r="CA46" s="17"/>
      <c r="CB46" s="17"/>
      <c r="CC46" s="17">
        <v>3.5</v>
      </c>
      <c r="CD46" s="17">
        <v>259.3</v>
      </c>
      <c r="CE46" s="17">
        <v>134.4</v>
      </c>
      <c r="CF46" s="17">
        <v>0</v>
      </c>
      <c r="CG46" s="17">
        <v>82</v>
      </c>
      <c r="CH46" s="17">
        <v>19.3</v>
      </c>
      <c r="CI46" s="17"/>
      <c r="CJ46" s="17"/>
      <c r="CK46" s="17"/>
      <c r="CL46" s="17">
        <v>148</v>
      </c>
      <c r="CM46" s="17">
        <v>144.9</v>
      </c>
      <c r="CN46" s="17">
        <v>67.2</v>
      </c>
      <c r="CO46" s="17"/>
      <c r="CP46" s="17"/>
      <c r="CQ46" s="17"/>
      <c r="CR46" s="17"/>
      <c r="CS46" s="17"/>
      <c r="CT46" s="17">
        <v>0</v>
      </c>
      <c r="CU46" s="17"/>
      <c r="CV46" s="17">
        <v>0</v>
      </c>
      <c r="CW46" s="17">
        <v>125.8</v>
      </c>
      <c r="CX46" s="17">
        <v>0</v>
      </c>
      <c r="CY46" s="17">
        <v>0</v>
      </c>
      <c r="CZ46" s="17">
        <v>0</v>
      </c>
      <c r="DA46" s="17">
        <v>20</v>
      </c>
      <c r="DB46" s="17">
        <v>10</v>
      </c>
      <c r="DC46" s="17">
        <v>5.4</v>
      </c>
      <c r="DD46" s="17">
        <v>1.2</v>
      </c>
      <c r="DE46" s="17">
        <v>3.4</v>
      </c>
      <c r="DF46" s="17">
        <v>5.0999999999999996</v>
      </c>
      <c r="DG46" s="17">
        <v>20.5</v>
      </c>
      <c r="DH46" s="17">
        <v>19</v>
      </c>
      <c r="DI46" s="17">
        <v>18.7</v>
      </c>
      <c r="DJ46" s="17">
        <v>3.7</v>
      </c>
      <c r="DK46" s="17">
        <v>18.5</v>
      </c>
      <c r="DL46" s="17">
        <v>0</v>
      </c>
      <c r="DM46" s="17">
        <v>0</v>
      </c>
      <c r="DN46" s="17">
        <v>31.8</v>
      </c>
      <c r="DO46" s="17">
        <v>89.4</v>
      </c>
      <c r="DP46" s="17"/>
      <c r="DQ46" s="17"/>
      <c r="DR46" s="17"/>
      <c r="DS46" s="17"/>
      <c r="DT46" s="17">
        <v>0</v>
      </c>
      <c r="DU46" s="17">
        <v>3.4</v>
      </c>
      <c r="DV46" s="17">
        <v>20.2</v>
      </c>
      <c r="DW46" s="17">
        <v>3.1</v>
      </c>
      <c r="DX46" s="17">
        <v>0</v>
      </c>
      <c r="DY46" s="17">
        <v>19.8</v>
      </c>
      <c r="DZ46" s="17">
        <v>12.7</v>
      </c>
      <c r="EA46" s="17">
        <v>16.5</v>
      </c>
      <c r="EB46" s="17">
        <v>20.3</v>
      </c>
      <c r="EC46" s="17">
        <v>20</v>
      </c>
      <c r="ED46" s="17">
        <v>22.2</v>
      </c>
      <c r="EE46" s="17">
        <v>73.8</v>
      </c>
      <c r="EF46" s="17">
        <v>0</v>
      </c>
      <c r="EG46" s="17">
        <v>106.4</v>
      </c>
      <c r="EH46" s="17">
        <v>96.3</v>
      </c>
      <c r="EI46" s="17">
        <v>18.399999999999999</v>
      </c>
      <c r="EJ46" s="17">
        <v>14.8</v>
      </c>
      <c r="EK46" s="17">
        <v>20.9</v>
      </c>
      <c r="EL46" s="17">
        <v>8.3000000000000007</v>
      </c>
      <c r="EM46" s="17">
        <v>7.7</v>
      </c>
      <c r="EN46" s="17">
        <v>20.399999999999999</v>
      </c>
      <c r="EO46" s="17">
        <v>20.399999999999999</v>
      </c>
      <c r="EP46" s="17">
        <v>20.2</v>
      </c>
      <c r="EQ46" s="17">
        <v>0</v>
      </c>
      <c r="ER46" s="17">
        <v>0</v>
      </c>
      <c r="ES46" s="17">
        <v>0</v>
      </c>
      <c r="ET46" s="17">
        <v>0</v>
      </c>
      <c r="EU46" s="17">
        <v>0.3</v>
      </c>
      <c r="EV46" s="17">
        <v>129.19999999999999</v>
      </c>
      <c r="EW46" s="17">
        <v>39</v>
      </c>
      <c r="EX46" s="17">
        <v>0</v>
      </c>
      <c r="EY46" s="17">
        <v>0</v>
      </c>
      <c r="EZ46" s="17">
        <v>9.4</v>
      </c>
      <c r="FA46" s="17">
        <v>20</v>
      </c>
      <c r="FB46" s="17">
        <v>9.6999999999999993</v>
      </c>
      <c r="FC46" s="17">
        <v>0</v>
      </c>
      <c r="FD46" s="17"/>
      <c r="FE46" s="17"/>
      <c r="FF46" s="17"/>
      <c r="FG46" s="17">
        <v>12.2</v>
      </c>
      <c r="FH46" s="17"/>
      <c r="FI46" s="17"/>
      <c r="FJ46" s="17">
        <v>7305.1</v>
      </c>
      <c r="FK46" s="15"/>
      <c r="FL46" s="17">
        <v>22.840699999999998</v>
      </c>
      <c r="FM46" s="17">
        <v>8.0719999999999992</v>
      </c>
      <c r="FN46" s="17"/>
      <c r="FO46" s="17">
        <v>0</v>
      </c>
      <c r="FP46" s="17"/>
      <c r="FQ46" s="17">
        <v>9.4427000000000003</v>
      </c>
      <c r="FR46" s="17">
        <v>11.2</v>
      </c>
      <c r="FS46" s="17">
        <v>16.2</v>
      </c>
      <c r="FT46" s="17">
        <v>67.755399999999995</v>
      </c>
    </row>
    <row r="47" spans="1:176" ht="24" customHeight="1" x14ac:dyDescent="0.35">
      <c r="A47" s="16" t="s">
        <v>55</v>
      </c>
      <c r="B47" s="16" t="s">
        <v>782</v>
      </c>
      <c r="C47" s="17"/>
      <c r="D47" s="17"/>
      <c r="E47" s="17"/>
      <c r="F47" s="17">
        <v>649.5</v>
      </c>
      <c r="G47" s="17">
        <v>215.6</v>
      </c>
      <c r="H47" s="17"/>
      <c r="I47" s="17"/>
      <c r="J47" s="17">
        <v>91.5</v>
      </c>
      <c r="K47" s="17">
        <v>238.8</v>
      </c>
      <c r="L47" s="17"/>
      <c r="M47" s="17"/>
      <c r="N47" s="17">
        <v>169.2</v>
      </c>
      <c r="O47" s="17">
        <v>169.2</v>
      </c>
      <c r="P47" s="17">
        <v>169.6</v>
      </c>
      <c r="Q47" s="17">
        <v>258</v>
      </c>
      <c r="R47" s="17">
        <v>207.5</v>
      </c>
      <c r="S47" s="17">
        <v>109.3</v>
      </c>
      <c r="T47" s="17">
        <v>561.79999999999995</v>
      </c>
      <c r="U47" s="17">
        <v>10.5</v>
      </c>
      <c r="V47" s="17"/>
      <c r="W47" s="17"/>
      <c r="X47" s="17"/>
      <c r="Y47" s="17"/>
      <c r="Z47" s="17">
        <v>165.6</v>
      </c>
      <c r="AA47" s="17">
        <v>7.8</v>
      </c>
      <c r="AB47" s="17">
        <v>3.7</v>
      </c>
      <c r="AC47" s="17">
        <v>22.1</v>
      </c>
      <c r="AD47" s="17">
        <v>6.7</v>
      </c>
      <c r="AE47" s="17">
        <v>6</v>
      </c>
      <c r="AF47" s="17">
        <v>45.5</v>
      </c>
      <c r="AG47" s="17">
        <v>3.3</v>
      </c>
      <c r="AH47" s="17"/>
      <c r="AI47" s="17"/>
      <c r="AJ47" s="17"/>
      <c r="AK47" s="17">
        <v>111.2</v>
      </c>
      <c r="AL47" s="17">
        <v>223.6</v>
      </c>
      <c r="AM47" s="17"/>
      <c r="AN47" s="17"/>
      <c r="AO47" s="17"/>
      <c r="AP47" s="17">
        <v>6.5</v>
      </c>
      <c r="AQ47" s="17">
        <v>229.5</v>
      </c>
      <c r="AR47" s="17">
        <v>77</v>
      </c>
      <c r="AS47" s="17">
        <v>135.80000000000001</v>
      </c>
      <c r="AT47" s="17">
        <v>42.3</v>
      </c>
      <c r="AU47" s="17">
        <v>18.7</v>
      </c>
      <c r="AV47" s="17">
        <v>19.7</v>
      </c>
      <c r="AW47" s="17">
        <v>92</v>
      </c>
      <c r="AX47" s="17">
        <v>177.1</v>
      </c>
      <c r="AY47" s="17">
        <v>181.5</v>
      </c>
      <c r="AZ47" s="17">
        <v>82</v>
      </c>
      <c r="BA47" s="17">
        <v>108.3</v>
      </c>
      <c r="BB47" s="17">
        <v>0</v>
      </c>
      <c r="BC47" s="17">
        <v>8.5</v>
      </c>
      <c r="BD47" s="17">
        <v>46.6</v>
      </c>
      <c r="BE47" s="17">
        <v>22</v>
      </c>
      <c r="BF47" s="17">
        <v>3.8</v>
      </c>
      <c r="BG47" s="17">
        <v>39.200000000000003</v>
      </c>
      <c r="BH47" s="17">
        <v>174.9</v>
      </c>
      <c r="BI47" s="17">
        <v>48</v>
      </c>
      <c r="BJ47" s="17"/>
      <c r="BK47" s="17"/>
      <c r="BL47" s="17">
        <v>46.5</v>
      </c>
      <c r="BM47" s="17"/>
      <c r="BN47" s="17"/>
      <c r="BO47" s="17"/>
      <c r="BP47" s="17">
        <v>87.9</v>
      </c>
      <c r="BQ47" s="17">
        <v>172.2</v>
      </c>
      <c r="BR47" s="17">
        <v>172.6</v>
      </c>
      <c r="BS47" s="17"/>
      <c r="BT47" s="17">
        <v>72.2</v>
      </c>
      <c r="BU47" s="17">
        <v>75.5</v>
      </c>
      <c r="BV47" s="17"/>
      <c r="BW47" s="17"/>
      <c r="BX47" s="17"/>
      <c r="BY47" s="17"/>
      <c r="BZ47" s="17"/>
      <c r="CA47" s="17"/>
      <c r="CB47" s="17"/>
      <c r="CC47" s="17">
        <v>3.5</v>
      </c>
      <c r="CD47" s="17">
        <v>270</v>
      </c>
      <c r="CE47" s="17">
        <v>133.5</v>
      </c>
      <c r="CF47" s="17">
        <v>0</v>
      </c>
      <c r="CG47" s="17">
        <v>80</v>
      </c>
      <c r="CH47" s="17">
        <v>30.2</v>
      </c>
      <c r="CI47" s="17"/>
      <c r="CJ47" s="17"/>
      <c r="CK47" s="17"/>
      <c r="CL47" s="17">
        <v>148.1</v>
      </c>
      <c r="CM47" s="17">
        <v>145.30000000000001</v>
      </c>
      <c r="CN47" s="17">
        <v>66.3</v>
      </c>
      <c r="CO47" s="17"/>
      <c r="CP47" s="17"/>
      <c r="CQ47" s="17"/>
      <c r="CR47" s="17"/>
      <c r="CS47" s="17"/>
      <c r="CT47" s="17">
        <v>0</v>
      </c>
      <c r="CU47" s="17"/>
      <c r="CV47" s="17">
        <v>0</v>
      </c>
      <c r="CW47" s="17">
        <v>124.9</v>
      </c>
      <c r="CX47" s="17">
        <v>0</v>
      </c>
      <c r="CY47" s="17">
        <v>0</v>
      </c>
      <c r="CZ47" s="17">
        <v>0</v>
      </c>
      <c r="DA47" s="17">
        <v>19.8</v>
      </c>
      <c r="DB47" s="17">
        <v>9.9</v>
      </c>
      <c r="DC47" s="17">
        <v>5.4</v>
      </c>
      <c r="DD47" s="17">
        <v>1.2</v>
      </c>
      <c r="DE47" s="17">
        <v>3.4</v>
      </c>
      <c r="DF47" s="17">
        <v>5</v>
      </c>
      <c r="DG47" s="17">
        <v>20.399999999999999</v>
      </c>
      <c r="DH47" s="17">
        <v>19</v>
      </c>
      <c r="DI47" s="17">
        <v>18.7</v>
      </c>
      <c r="DJ47" s="17">
        <v>3.7</v>
      </c>
      <c r="DK47" s="17">
        <v>18.5</v>
      </c>
      <c r="DL47" s="17">
        <v>0</v>
      </c>
      <c r="DM47" s="17">
        <v>0</v>
      </c>
      <c r="DN47" s="17">
        <v>31.7</v>
      </c>
      <c r="DO47" s="17">
        <v>89.6</v>
      </c>
      <c r="DP47" s="17"/>
      <c r="DQ47" s="17"/>
      <c r="DR47" s="17"/>
      <c r="DS47" s="17"/>
      <c r="DT47" s="17">
        <v>0</v>
      </c>
      <c r="DU47" s="17">
        <v>3.2</v>
      </c>
      <c r="DV47" s="17">
        <v>20.3</v>
      </c>
      <c r="DW47" s="17">
        <v>3.1</v>
      </c>
      <c r="DX47" s="17">
        <v>0</v>
      </c>
      <c r="DY47" s="17">
        <v>19.8</v>
      </c>
      <c r="DZ47" s="17">
        <v>12.7</v>
      </c>
      <c r="EA47" s="17">
        <v>16.600000000000001</v>
      </c>
      <c r="EB47" s="17">
        <v>20.2</v>
      </c>
      <c r="EC47" s="17">
        <v>20</v>
      </c>
      <c r="ED47" s="17">
        <v>16.7</v>
      </c>
      <c r="EE47" s="17">
        <v>74.400000000000006</v>
      </c>
      <c r="EF47" s="17">
        <v>0</v>
      </c>
      <c r="EG47" s="17">
        <v>107.7</v>
      </c>
      <c r="EH47" s="17">
        <v>91.1</v>
      </c>
      <c r="EI47" s="17">
        <v>17</v>
      </c>
      <c r="EJ47" s="17">
        <v>12.2</v>
      </c>
      <c r="EK47" s="17">
        <v>20.9</v>
      </c>
      <c r="EL47" s="17">
        <v>8.1999999999999993</v>
      </c>
      <c r="EM47" s="17">
        <v>7.4</v>
      </c>
      <c r="EN47" s="17">
        <v>20.399999999999999</v>
      </c>
      <c r="EO47" s="17">
        <v>20.399999999999999</v>
      </c>
      <c r="EP47" s="17">
        <v>20.2</v>
      </c>
      <c r="EQ47" s="17">
        <v>0</v>
      </c>
      <c r="ER47" s="17">
        <v>0</v>
      </c>
      <c r="ES47" s="17">
        <v>0</v>
      </c>
      <c r="ET47" s="17">
        <v>0</v>
      </c>
      <c r="EU47" s="17">
        <v>0.3</v>
      </c>
      <c r="EV47" s="17">
        <v>129.19999999999999</v>
      </c>
      <c r="EW47" s="17">
        <v>38.5</v>
      </c>
      <c r="EX47" s="17">
        <v>0</v>
      </c>
      <c r="EY47" s="17">
        <v>0</v>
      </c>
      <c r="EZ47" s="17">
        <v>9.6</v>
      </c>
      <c r="FA47" s="17">
        <v>20.100000000000001</v>
      </c>
      <c r="FB47" s="17">
        <v>9.5</v>
      </c>
      <c r="FC47" s="17">
        <v>0</v>
      </c>
      <c r="FD47" s="17"/>
      <c r="FE47" s="17"/>
      <c r="FF47" s="17"/>
      <c r="FG47" s="17">
        <v>12.4</v>
      </c>
      <c r="FH47" s="17"/>
      <c r="FI47" s="17"/>
      <c r="FJ47" s="17">
        <v>7586.5</v>
      </c>
      <c r="FK47" s="15"/>
      <c r="FL47" s="17">
        <v>23.064340000000001</v>
      </c>
      <c r="FM47" s="17">
        <v>8.0830000000000002</v>
      </c>
      <c r="FN47" s="17"/>
      <c r="FO47" s="17">
        <v>0</v>
      </c>
      <c r="FP47" s="17"/>
      <c r="FQ47" s="17">
        <v>9.4416399999999996</v>
      </c>
      <c r="FR47" s="17">
        <v>11.3</v>
      </c>
      <c r="FS47" s="17">
        <v>16.2</v>
      </c>
      <c r="FT47" s="17">
        <v>68.088980000000006</v>
      </c>
    </row>
    <row r="48" spans="1:176" ht="24" customHeight="1" x14ac:dyDescent="0.35">
      <c r="A48" s="16" t="s">
        <v>55</v>
      </c>
      <c r="B48" s="16" t="s">
        <v>783</v>
      </c>
      <c r="C48" s="17"/>
      <c r="D48" s="17"/>
      <c r="E48" s="17"/>
      <c r="F48" s="17">
        <v>646</v>
      </c>
      <c r="G48" s="17">
        <v>215.7</v>
      </c>
      <c r="H48" s="17"/>
      <c r="I48" s="17"/>
      <c r="J48" s="17">
        <v>90.1</v>
      </c>
      <c r="K48" s="17">
        <v>237.6</v>
      </c>
      <c r="L48" s="17"/>
      <c r="M48" s="17"/>
      <c r="N48" s="17">
        <v>160.69999999999999</v>
      </c>
      <c r="O48" s="17">
        <v>160.9</v>
      </c>
      <c r="P48" s="17">
        <v>161.1</v>
      </c>
      <c r="Q48" s="17">
        <v>255</v>
      </c>
      <c r="R48" s="17">
        <v>208.5</v>
      </c>
      <c r="S48" s="17">
        <v>109.4</v>
      </c>
      <c r="T48" s="17">
        <v>558</v>
      </c>
      <c r="U48" s="17">
        <v>10.4</v>
      </c>
      <c r="V48" s="17"/>
      <c r="W48" s="17"/>
      <c r="X48" s="17"/>
      <c r="Y48" s="17"/>
      <c r="Z48" s="17">
        <v>163.1</v>
      </c>
      <c r="AA48" s="17">
        <v>7.6</v>
      </c>
      <c r="AB48" s="17">
        <v>3.6</v>
      </c>
      <c r="AC48" s="17">
        <v>22</v>
      </c>
      <c r="AD48" s="17">
        <v>6.7</v>
      </c>
      <c r="AE48" s="17">
        <v>6.4</v>
      </c>
      <c r="AF48" s="17">
        <v>110.6</v>
      </c>
      <c r="AG48" s="17">
        <v>3.1</v>
      </c>
      <c r="AH48" s="17"/>
      <c r="AI48" s="17"/>
      <c r="AJ48" s="17"/>
      <c r="AK48" s="17">
        <v>110.8</v>
      </c>
      <c r="AL48" s="17">
        <v>222.7</v>
      </c>
      <c r="AM48" s="17"/>
      <c r="AN48" s="17"/>
      <c r="AO48" s="17"/>
      <c r="AP48" s="17">
        <v>6.5</v>
      </c>
      <c r="AQ48" s="17">
        <v>231.4</v>
      </c>
      <c r="AR48" s="17">
        <v>77</v>
      </c>
      <c r="AS48" s="17">
        <v>134.4</v>
      </c>
      <c r="AT48" s="17">
        <v>42.3</v>
      </c>
      <c r="AU48" s="17">
        <v>18.7</v>
      </c>
      <c r="AV48" s="17">
        <v>19.7</v>
      </c>
      <c r="AW48" s="17">
        <v>91.1</v>
      </c>
      <c r="AX48" s="17">
        <v>175</v>
      </c>
      <c r="AY48" s="17">
        <v>179.4</v>
      </c>
      <c r="AZ48" s="17">
        <v>81.8</v>
      </c>
      <c r="BA48" s="17">
        <v>108.5</v>
      </c>
      <c r="BB48" s="17">
        <v>0</v>
      </c>
      <c r="BC48" s="17">
        <v>8.5</v>
      </c>
      <c r="BD48" s="17">
        <v>45.9</v>
      </c>
      <c r="BE48" s="17">
        <v>26.9</v>
      </c>
      <c r="BF48" s="17">
        <v>3.8</v>
      </c>
      <c r="BG48" s="17">
        <v>38.4</v>
      </c>
      <c r="BH48" s="17">
        <v>173.9</v>
      </c>
      <c r="BI48" s="17">
        <v>47.7</v>
      </c>
      <c r="BJ48" s="17"/>
      <c r="BK48" s="17"/>
      <c r="BL48" s="17">
        <v>46.7</v>
      </c>
      <c r="BM48" s="17"/>
      <c r="BN48" s="17"/>
      <c r="BO48" s="17"/>
      <c r="BP48" s="17">
        <v>87.7</v>
      </c>
      <c r="BQ48" s="17">
        <v>173.2</v>
      </c>
      <c r="BR48" s="17">
        <v>172.9</v>
      </c>
      <c r="BS48" s="17"/>
      <c r="BT48" s="17">
        <v>72.599999999999994</v>
      </c>
      <c r="BU48" s="17">
        <v>75.099999999999994</v>
      </c>
      <c r="BV48" s="17"/>
      <c r="BW48" s="17"/>
      <c r="BX48" s="17"/>
      <c r="BY48" s="17"/>
      <c r="BZ48" s="17"/>
      <c r="CA48" s="17"/>
      <c r="CB48" s="17"/>
      <c r="CC48" s="17">
        <v>3.5</v>
      </c>
      <c r="CD48" s="17">
        <v>268.10000000000002</v>
      </c>
      <c r="CE48" s="17">
        <v>132.30000000000001</v>
      </c>
      <c r="CF48" s="17">
        <v>0</v>
      </c>
      <c r="CG48" s="17">
        <v>79.8</v>
      </c>
      <c r="CH48" s="17">
        <v>30</v>
      </c>
      <c r="CI48" s="17"/>
      <c r="CJ48" s="17"/>
      <c r="CK48" s="17"/>
      <c r="CL48" s="17">
        <v>148.19999999999999</v>
      </c>
      <c r="CM48" s="17">
        <v>145.1</v>
      </c>
      <c r="CN48" s="17">
        <v>75.5</v>
      </c>
      <c r="CO48" s="17"/>
      <c r="CP48" s="17"/>
      <c r="CQ48" s="17"/>
      <c r="CR48" s="17"/>
      <c r="CS48" s="17"/>
      <c r="CT48" s="17">
        <v>0</v>
      </c>
      <c r="CU48" s="17"/>
      <c r="CV48" s="17">
        <v>0</v>
      </c>
      <c r="CW48" s="17">
        <v>113.9</v>
      </c>
      <c r="CX48" s="17">
        <v>0</v>
      </c>
      <c r="CY48" s="17">
        <v>0</v>
      </c>
      <c r="CZ48" s="17">
        <v>0</v>
      </c>
      <c r="DA48" s="17">
        <v>19.8</v>
      </c>
      <c r="DB48" s="17">
        <v>9.8000000000000007</v>
      </c>
      <c r="DC48" s="17">
        <v>5.4</v>
      </c>
      <c r="DD48" s="17">
        <v>1.2</v>
      </c>
      <c r="DE48" s="17">
        <v>3.4</v>
      </c>
      <c r="DF48" s="17">
        <v>5.0999999999999996</v>
      </c>
      <c r="DG48" s="17">
        <v>20.3</v>
      </c>
      <c r="DH48" s="17">
        <v>18.899999999999999</v>
      </c>
      <c r="DI48" s="17">
        <v>18.7</v>
      </c>
      <c r="DJ48" s="17">
        <v>3.7</v>
      </c>
      <c r="DK48" s="17">
        <v>18.5</v>
      </c>
      <c r="DL48" s="17">
        <v>0</v>
      </c>
      <c r="DM48" s="17">
        <v>0</v>
      </c>
      <c r="DN48" s="17">
        <v>31.7</v>
      </c>
      <c r="DO48" s="17">
        <v>89.7</v>
      </c>
      <c r="DP48" s="17"/>
      <c r="DQ48" s="17"/>
      <c r="DR48" s="17"/>
      <c r="DS48" s="17"/>
      <c r="DT48" s="17">
        <v>0</v>
      </c>
      <c r="DU48" s="17">
        <v>3.4</v>
      </c>
      <c r="DV48" s="17">
        <v>20.3</v>
      </c>
      <c r="DW48" s="17">
        <v>3</v>
      </c>
      <c r="DX48" s="17">
        <v>0</v>
      </c>
      <c r="DY48" s="17">
        <v>19.8</v>
      </c>
      <c r="DZ48" s="17">
        <v>12.9</v>
      </c>
      <c r="EA48" s="17">
        <v>16.5</v>
      </c>
      <c r="EB48" s="17">
        <v>20.2</v>
      </c>
      <c r="EC48" s="17">
        <v>20</v>
      </c>
      <c r="ED48" s="17">
        <v>11.2</v>
      </c>
      <c r="EE48" s="17">
        <v>53.7</v>
      </c>
      <c r="EF48" s="17">
        <v>0</v>
      </c>
      <c r="EG48" s="17">
        <v>107.2</v>
      </c>
      <c r="EH48" s="17">
        <v>91.2</v>
      </c>
      <c r="EI48" s="17">
        <v>15</v>
      </c>
      <c r="EJ48" s="17">
        <v>11</v>
      </c>
      <c r="EK48" s="17">
        <v>20.9</v>
      </c>
      <c r="EL48" s="17">
        <v>8</v>
      </c>
      <c r="EM48" s="17">
        <v>7.6</v>
      </c>
      <c r="EN48" s="17">
        <v>20.399999999999999</v>
      </c>
      <c r="EO48" s="17">
        <v>20.399999999999999</v>
      </c>
      <c r="EP48" s="17">
        <v>20.2</v>
      </c>
      <c r="EQ48" s="17">
        <v>0</v>
      </c>
      <c r="ER48" s="17">
        <v>0</v>
      </c>
      <c r="ES48" s="17">
        <v>0</v>
      </c>
      <c r="ET48" s="17">
        <v>0</v>
      </c>
      <c r="EU48" s="17">
        <v>0.6</v>
      </c>
      <c r="EV48" s="17">
        <v>126.5</v>
      </c>
      <c r="EW48" s="17">
        <v>39.200000000000003</v>
      </c>
      <c r="EX48" s="17">
        <v>0</v>
      </c>
      <c r="EY48" s="17">
        <v>0</v>
      </c>
      <c r="EZ48" s="17">
        <v>9.6</v>
      </c>
      <c r="FA48" s="17">
        <v>20</v>
      </c>
      <c r="FB48" s="17">
        <v>9</v>
      </c>
      <c r="FC48" s="17">
        <v>0</v>
      </c>
      <c r="FD48" s="17"/>
      <c r="FE48" s="17"/>
      <c r="FF48" s="17"/>
      <c r="FG48" s="17">
        <v>12.5</v>
      </c>
      <c r="FH48" s="17"/>
      <c r="FI48" s="17"/>
      <c r="FJ48" s="17">
        <v>7572</v>
      </c>
      <c r="FK48" s="15"/>
      <c r="FL48" s="17">
        <v>23.101859999999999</v>
      </c>
      <c r="FM48" s="17">
        <v>8.125</v>
      </c>
      <c r="FN48" s="17"/>
      <c r="FO48" s="17">
        <v>0</v>
      </c>
      <c r="FP48" s="17"/>
      <c r="FQ48" s="17">
        <v>9.4407800000000002</v>
      </c>
      <c r="FR48" s="17">
        <v>11.3</v>
      </c>
      <c r="FS48" s="17">
        <v>16.100000000000001</v>
      </c>
      <c r="FT48" s="17">
        <v>68.067639999999997</v>
      </c>
    </row>
    <row r="49" spans="1:176" ht="24" customHeight="1" x14ac:dyDescent="0.35">
      <c r="A49" s="16" t="s">
        <v>55</v>
      </c>
      <c r="B49" s="16" t="s">
        <v>784</v>
      </c>
      <c r="C49" s="17"/>
      <c r="D49" s="17"/>
      <c r="E49" s="17"/>
      <c r="F49" s="17">
        <v>646.4</v>
      </c>
      <c r="G49" s="17">
        <v>215.1</v>
      </c>
      <c r="H49" s="17"/>
      <c r="I49" s="17"/>
      <c r="J49" s="17">
        <v>90.3</v>
      </c>
      <c r="K49" s="17">
        <v>238</v>
      </c>
      <c r="L49" s="17"/>
      <c r="M49" s="17"/>
      <c r="N49" s="17">
        <v>148.1</v>
      </c>
      <c r="O49" s="17">
        <v>148.19999999999999</v>
      </c>
      <c r="P49" s="17">
        <v>148.19999999999999</v>
      </c>
      <c r="Q49" s="17">
        <v>246.1</v>
      </c>
      <c r="R49" s="17">
        <v>209.2</v>
      </c>
      <c r="S49" s="17">
        <v>109.1</v>
      </c>
      <c r="T49" s="17">
        <v>557.4</v>
      </c>
      <c r="U49" s="17">
        <v>10.4</v>
      </c>
      <c r="V49" s="17"/>
      <c r="W49" s="17"/>
      <c r="X49" s="17"/>
      <c r="Y49" s="17"/>
      <c r="Z49" s="17">
        <v>165.8</v>
      </c>
      <c r="AA49" s="17">
        <v>7.5</v>
      </c>
      <c r="AB49" s="17">
        <v>3.6</v>
      </c>
      <c r="AC49" s="17">
        <v>22.2</v>
      </c>
      <c r="AD49" s="17">
        <v>6.7</v>
      </c>
      <c r="AE49" s="17">
        <v>13.6</v>
      </c>
      <c r="AF49" s="17">
        <v>110.8</v>
      </c>
      <c r="AG49" s="17">
        <v>6.1</v>
      </c>
      <c r="AH49" s="17"/>
      <c r="AI49" s="17"/>
      <c r="AJ49" s="17"/>
      <c r="AK49" s="17">
        <v>111</v>
      </c>
      <c r="AL49" s="17">
        <v>223.3</v>
      </c>
      <c r="AM49" s="17"/>
      <c r="AN49" s="17"/>
      <c r="AO49" s="17"/>
      <c r="AP49" s="17">
        <v>6.5</v>
      </c>
      <c r="AQ49" s="17">
        <v>230</v>
      </c>
      <c r="AR49" s="17">
        <v>77</v>
      </c>
      <c r="AS49" s="17">
        <v>134.4</v>
      </c>
      <c r="AT49" s="17">
        <v>42.2</v>
      </c>
      <c r="AU49" s="17">
        <v>18.7</v>
      </c>
      <c r="AV49" s="17">
        <v>19.7</v>
      </c>
      <c r="AW49" s="17">
        <v>91.4</v>
      </c>
      <c r="AX49" s="17">
        <v>174.8</v>
      </c>
      <c r="AY49" s="17">
        <v>179.6</v>
      </c>
      <c r="AZ49" s="17">
        <v>81.400000000000006</v>
      </c>
      <c r="BA49" s="17">
        <v>108.6</v>
      </c>
      <c r="BB49" s="17">
        <v>0</v>
      </c>
      <c r="BC49" s="17">
        <v>8.5</v>
      </c>
      <c r="BD49" s="17">
        <v>46</v>
      </c>
      <c r="BE49" s="17">
        <v>24.1</v>
      </c>
      <c r="BF49" s="17">
        <v>3.8</v>
      </c>
      <c r="BG49" s="17">
        <v>38.5</v>
      </c>
      <c r="BH49" s="17">
        <v>173.6</v>
      </c>
      <c r="BI49" s="17">
        <v>47.6</v>
      </c>
      <c r="BJ49" s="17"/>
      <c r="BK49" s="17"/>
      <c r="BL49" s="17">
        <v>46.8</v>
      </c>
      <c r="BM49" s="17"/>
      <c r="BN49" s="17"/>
      <c r="BO49" s="17"/>
      <c r="BP49" s="17">
        <v>87.2</v>
      </c>
      <c r="BQ49" s="17">
        <v>173.2</v>
      </c>
      <c r="BR49" s="17">
        <v>172.2</v>
      </c>
      <c r="BS49" s="17"/>
      <c r="BT49" s="17">
        <v>73.099999999999994</v>
      </c>
      <c r="BU49" s="17">
        <v>74.599999999999994</v>
      </c>
      <c r="BV49" s="17"/>
      <c r="BW49" s="17"/>
      <c r="BX49" s="17"/>
      <c r="BY49" s="17"/>
      <c r="BZ49" s="17"/>
      <c r="CA49" s="17"/>
      <c r="CB49" s="17"/>
      <c r="CC49" s="17">
        <v>3.5</v>
      </c>
      <c r="CD49" s="17">
        <v>267.10000000000002</v>
      </c>
      <c r="CE49" s="17">
        <v>131.9</v>
      </c>
      <c r="CF49" s="17">
        <v>0</v>
      </c>
      <c r="CG49" s="17">
        <v>79.900000000000006</v>
      </c>
      <c r="CH49" s="17">
        <v>30.1</v>
      </c>
      <c r="CI49" s="17"/>
      <c r="CJ49" s="17"/>
      <c r="CK49" s="17"/>
      <c r="CL49" s="17">
        <v>147.69999999999999</v>
      </c>
      <c r="CM49" s="17">
        <v>144.9</v>
      </c>
      <c r="CN49" s="17">
        <v>77.7</v>
      </c>
      <c r="CO49" s="17"/>
      <c r="CP49" s="17"/>
      <c r="CQ49" s="17"/>
      <c r="CR49" s="17"/>
      <c r="CS49" s="17"/>
      <c r="CT49" s="17">
        <v>0</v>
      </c>
      <c r="CU49" s="17"/>
      <c r="CV49" s="17">
        <v>0</v>
      </c>
      <c r="CW49" s="17">
        <v>106.9</v>
      </c>
      <c r="CX49" s="17">
        <v>0</v>
      </c>
      <c r="CY49" s="17">
        <v>0</v>
      </c>
      <c r="CZ49" s="17">
        <v>0</v>
      </c>
      <c r="DA49" s="17">
        <v>19.8</v>
      </c>
      <c r="DB49" s="17">
        <v>9.9</v>
      </c>
      <c r="DC49" s="17">
        <v>5.5</v>
      </c>
      <c r="DD49" s="17">
        <v>1.2</v>
      </c>
      <c r="DE49" s="17">
        <v>3.4</v>
      </c>
      <c r="DF49" s="17">
        <v>5.2</v>
      </c>
      <c r="DG49" s="17">
        <v>20.2</v>
      </c>
      <c r="DH49" s="17">
        <v>19</v>
      </c>
      <c r="DI49" s="17">
        <v>18.7</v>
      </c>
      <c r="DJ49" s="17">
        <v>3.7</v>
      </c>
      <c r="DK49" s="17">
        <v>18.5</v>
      </c>
      <c r="DL49" s="17">
        <v>0</v>
      </c>
      <c r="DM49" s="17">
        <v>0</v>
      </c>
      <c r="DN49" s="17">
        <v>31.8</v>
      </c>
      <c r="DO49" s="17">
        <v>89.5</v>
      </c>
      <c r="DP49" s="17"/>
      <c r="DQ49" s="17"/>
      <c r="DR49" s="17"/>
      <c r="DS49" s="17"/>
      <c r="DT49" s="17">
        <v>0</v>
      </c>
      <c r="DU49" s="17">
        <v>3.1</v>
      </c>
      <c r="DV49" s="17">
        <v>20.3</v>
      </c>
      <c r="DW49" s="17">
        <v>3.1</v>
      </c>
      <c r="DX49" s="17">
        <v>0</v>
      </c>
      <c r="DY49" s="17">
        <v>19.8</v>
      </c>
      <c r="DZ49" s="17">
        <v>12.9</v>
      </c>
      <c r="EA49" s="17">
        <v>16.5</v>
      </c>
      <c r="EB49" s="17">
        <v>20.2</v>
      </c>
      <c r="EC49" s="17">
        <v>20</v>
      </c>
      <c r="ED49" s="17">
        <v>11.9</v>
      </c>
      <c r="EE49" s="17">
        <v>60</v>
      </c>
      <c r="EF49" s="17">
        <v>0</v>
      </c>
      <c r="EG49" s="17">
        <v>107.2</v>
      </c>
      <c r="EH49" s="17">
        <v>91.4</v>
      </c>
      <c r="EI49" s="17">
        <v>18</v>
      </c>
      <c r="EJ49" s="17">
        <v>13.7</v>
      </c>
      <c r="EK49" s="17">
        <v>20.9</v>
      </c>
      <c r="EL49" s="17">
        <v>8</v>
      </c>
      <c r="EM49" s="17">
        <v>7.6</v>
      </c>
      <c r="EN49" s="17">
        <v>20.399999999999999</v>
      </c>
      <c r="EO49" s="17">
        <v>20.399999999999999</v>
      </c>
      <c r="EP49" s="17">
        <v>20.2</v>
      </c>
      <c r="EQ49" s="17">
        <v>0</v>
      </c>
      <c r="ER49" s="17">
        <v>0</v>
      </c>
      <c r="ES49" s="17">
        <v>0</v>
      </c>
      <c r="ET49" s="17">
        <v>0</v>
      </c>
      <c r="EU49" s="17">
        <v>0.6</v>
      </c>
      <c r="EV49" s="17">
        <v>123</v>
      </c>
      <c r="EW49" s="17">
        <v>39</v>
      </c>
      <c r="EX49" s="17">
        <v>0</v>
      </c>
      <c r="EY49" s="17">
        <v>0</v>
      </c>
      <c r="EZ49" s="17">
        <v>9.6</v>
      </c>
      <c r="FA49" s="17">
        <v>20</v>
      </c>
      <c r="FB49" s="17">
        <v>8.9</v>
      </c>
      <c r="FC49" s="17">
        <v>0</v>
      </c>
      <c r="FD49" s="17"/>
      <c r="FE49" s="17"/>
      <c r="FF49" s="17"/>
      <c r="FG49" s="17">
        <v>12.4</v>
      </c>
      <c r="FH49" s="17"/>
      <c r="FI49" s="17"/>
      <c r="FJ49" s="17">
        <v>7535.8</v>
      </c>
      <c r="FK49" s="15"/>
      <c r="FL49" s="17">
        <v>23.094460000000002</v>
      </c>
      <c r="FM49" s="17">
        <v>8.109</v>
      </c>
      <c r="FN49" s="17"/>
      <c r="FO49" s="17">
        <v>0</v>
      </c>
      <c r="FP49" s="17"/>
      <c r="FQ49" s="17">
        <v>9.4408499999999993</v>
      </c>
      <c r="FR49" s="17">
        <v>11.3</v>
      </c>
      <c r="FS49" s="17">
        <v>16.100000000000001</v>
      </c>
      <c r="FT49" s="17">
        <v>68.044309999999996</v>
      </c>
    </row>
    <row r="50" spans="1:176" ht="24" customHeight="1" x14ac:dyDescent="0.35">
      <c r="A50" s="18" t="s">
        <v>55</v>
      </c>
      <c r="B50" s="18" t="s">
        <v>785</v>
      </c>
      <c r="C50" s="19"/>
      <c r="D50" s="19"/>
      <c r="E50" s="19"/>
      <c r="F50" s="19">
        <v>647.1</v>
      </c>
      <c r="G50" s="19">
        <v>215.8</v>
      </c>
      <c r="H50" s="19"/>
      <c r="I50" s="19"/>
      <c r="J50" s="19">
        <v>90.2</v>
      </c>
      <c r="K50" s="19">
        <v>237.5</v>
      </c>
      <c r="L50" s="19"/>
      <c r="M50" s="19"/>
      <c r="N50" s="19">
        <v>140.80000000000001</v>
      </c>
      <c r="O50" s="19">
        <v>141.19999999999999</v>
      </c>
      <c r="P50" s="19">
        <v>141</v>
      </c>
      <c r="Q50" s="19">
        <v>239.4</v>
      </c>
      <c r="R50" s="19">
        <v>209.1</v>
      </c>
      <c r="S50" s="19">
        <v>109.7</v>
      </c>
      <c r="T50" s="19">
        <v>559.20000000000005</v>
      </c>
      <c r="U50" s="19">
        <v>10.4</v>
      </c>
      <c r="V50" s="19"/>
      <c r="W50" s="19"/>
      <c r="X50" s="19"/>
      <c r="Y50" s="19"/>
      <c r="Z50" s="19">
        <v>164.8</v>
      </c>
      <c r="AA50" s="19">
        <v>7.6</v>
      </c>
      <c r="AB50" s="19">
        <v>3.6</v>
      </c>
      <c r="AC50" s="19">
        <v>22.2</v>
      </c>
      <c r="AD50" s="19">
        <v>6.7</v>
      </c>
      <c r="AE50" s="19">
        <v>14</v>
      </c>
      <c r="AF50" s="19">
        <v>110.5</v>
      </c>
      <c r="AG50" s="19">
        <v>7.3</v>
      </c>
      <c r="AH50" s="19"/>
      <c r="AI50" s="19"/>
      <c r="AJ50" s="19"/>
      <c r="AK50" s="19">
        <v>110.9</v>
      </c>
      <c r="AL50" s="19">
        <v>223.3</v>
      </c>
      <c r="AM50" s="19"/>
      <c r="AN50" s="19"/>
      <c r="AO50" s="19"/>
      <c r="AP50" s="19">
        <v>6.5</v>
      </c>
      <c r="AQ50" s="19">
        <v>230.1</v>
      </c>
      <c r="AR50" s="19">
        <v>77</v>
      </c>
      <c r="AS50" s="19">
        <v>134.30000000000001</v>
      </c>
      <c r="AT50" s="19">
        <v>42.3</v>
      </c>
      <c r="AU50" s="19">
        <v>18.7</v>
      </c>
      <c r="AV50" s="19">
        <v>19.7</v>
      </c>
      <c r="AW50" s="19">
        <v>90.3</v>
      </c>
      <c r="AX50" s="19">
        <v>174.9</v>
      </c>
      <c r="AY50" s="19">
        <v>178.7</v>
      </c>
      <c r="AZ50" s="19">
        <v>81.7</v>
      </c>
      <c r="BA50" s="19">
        <v>108.5</v>
      </c>
      <c r="BB50" s="19">
        <v>0</v>
      </c>
      <c r="BC50" s="19">
        <v>8.4</v>
      </c>
      <c r="BD50" s="19">
        <v>45.9</v>
      </c>
      <c r="BE50" s="19">
        <v>17.899999999999999</v>
      </c>
      <c r="BF50" s="19">
        <v>3.8</v>
      </c>
      <c r="BG50" s="19">
        <v>37.700000000000003</v>
      </c>
      <c r="BH50" s="19">
        <v>173.6</v>
      </c>
      <c r="BI50" s="19">
        <v>47.7</v>
      </c>
      <c r="BJ50" s="19"/>
      <c r="BK50" s="19"/>
      <c r="BL50" s="19">
        <v>47.1</v>
      </c>
      <c r="BM50" s="19"/>
      <c r="BN50" s="19"/>
      <c r="BO50" s="19"/>
      <c r="BP50" s="19">
        <v>87.2</v>
      </c>
      <c r="BQ50" s="19">
        <v>173.8</v>
      </c>
      <c r="BR50" s="19">
        <v>172.7</v>
      </c>
      <c r="BS50" s="19"/>
      <c r="BT50" s="19">
        <v>72.599999999999994</v>
      </c>
      <c r="BU50" s="19">
        <v>75</v>
      </c>
      <c r="BV50" s="19"/>
      <c r="BW50" s="19"/>
      <c r="BX50" s="19"/>
      <c r="BY50" s="19"/>
      <c r="BZ50" s="19"/>
      <c r="CA50" s="19"/>
      <c r="CB50" s="19"/>
      <c r="CC50" s="19">
        <v>3.5</v>
      </c>
      <c r="CD50" s="19">
        <v>260.10000000000002</v>
      </c>
      <c r="CE50" s="19">
        <v>132.4</v>
      </c>
      <c r="CF50" s="19">
        <v>0</v>
      </c>
      <c r="CG50" s="19">
        <v>79.8</v>
      </c>
      <c r="CH50" s="19">
        <v>30.1</v>
      </c>
      <c r="CI50" s="19"/>
      <c r="CJ50" s="19"/>
      <c r="CK50" s="19"/>
      <c r="CL50" s="19">
        <v>148.4</v>
      </c>
      <c r="CM50" s="19">
        <v>145.4</v>
      </c>
      <c r="CN50" s="19">
        <v>77.900000000000006</v>
      </c>
      <c r="CO50" s="19"/>
      <c r="CP50" s="19"/>
      <c r="CQ50" s="19"/>
      <c r="CR50" s="19"/>
      <c r="CS50" s="19"/>
      <c r="CT50" s="19">
        <v>0</v>
      </c>
      <c r="CU50" s="19"/>
      <c r="CV50" s="19">
        <v>0</v>
      </c>
      <c r="CW50" s="19">
        <v>105.2</v>
      </c>
      <c r="CX50" s="19">
        <v>0</v>
      </c>
      <c r="CY50" s="19">
        <v>0</v>
      </c>
      <c r="CZ50" s="19">
        <v>0</v>
      </c>
      <c r="DA50" s="19">
        <v>19.8</v>
      </c>
      <c r="DB50" s="19">
        <v>9.9</v>
      </c>
      <c r="DC50" s="19">
        <v>5.5</v>
      </c>
      <c r="DD50" s="19">
        <v>1.2</v>
      </c>
      <c r="DE50" s="19">
        <v>3.4</v>
      </c>
      <c r="DF50" s="19">
        <v>5.0999999999999996</v>
      </c>
      <c r="DG50" s="19">
        <v>20.2</v>
      </c>
      <c r="DH50" s="19">
        <v>19</v>
      </c>
      <c r="DI50" s="19">
        <v>18.7</v>
      </c>
      <c r="DJ50" s="19">
        <v>3.7</v>
      </c>
      <c r="DK50" s="19">
        <v>18.5</v>
      </c>
      <c r="DL50" s="19">
        <v>0</v>
      </c>
      <c r="DM50" s="19">
        <v>0</v>
      </c>
      <c r="DN50" s="19">
        <v>31.9</v>
      </c>
      <c r="DO50" s="19">
        <v>89.9</v>
      </c>
      <c r="DP50" s="19"/>
      <c r="DQ50" s="19"/>
      <c r="DR50" s="19"/>
      <c r="DS50" s="19"/>
      <c r="DT50" s="19">
        <v>0</v>
      </c>
      <c r="DU50" s="19">
        <v>3.4</v>
      </c>
      <c r="DV50" s="19">
        <v>20.3</v>
      </c>
      <c r="DW50" s="19">
        <v>3.1</v>
      </c>
      <c r="DX50" s="19">
        <v>0</v>
      </c>
      <c r="DY50" s="19">
        <v>19.8</v>
      </c>
      <c r="DZ50" s="19">
        <v>12.9</v>
      </c>
      <c r="EA50" s="19">
        <v>16.7</v>
      </c>
      <c r="EB50" s="19">
        <v>20.2</v>
      </c>
      <c r="EC50" s="19">
        <v>20</v>
      </c>
      <c r="ED50" s="19">
        <v>14.4</v>
      </c>
      <c r="EE50" s="19">
        <v>63.7</v>
      </c>
      <c r="EF50" s="19">
        <v>0</v>
      </c>
      <c r="EG50" s="19">
        <v>108.4</v>
      </c>
      <c r="EH50" s="19">
        <v>91.5</v>
      </c>
      <c r="EI50" s="19">
        <v>16.5</v>
      </c>
      <c r="EJ50" s="19">
        <v>13.7</v>
      </c>
      <c r="EK50" s="19">
        <v>20.9</v>
      </c>
      <c r="EL50" s="19">
        <v>7.9</v>
      </c>
      <c r="EM50" s="19">
        <v>7.8</v>
      </c>
      <c r="EN50" s="19">
        <v>20.399999999999999</v>
      </c>
      <c r="EO50" s="19">
        <v>20.399999999999999</v>
      </c>
      <c r="EP50" s="19">
        <v>20.2</v>
      </c>
      <c r="EQ50" s="19">
        <v>0</v>
      </c>
      <c r="ER50" s="19">
        <v>0</v>
      </c>
      <c r="ES50" s="19">
        <v>0</v>
      </c>
      <c r="ET50" s="19">
        <v>0</v>
      </c>
      <c r="EU50" s="19">
        <v>0.6</v>
      </c>
      <c r="EV50" s="19">
        <v>118.2</v>
      </c>
      <c r="EW50" s="19">
        <v>39.200000000000003</v>
      </c>
      <c r="EX50" s="19">
        <v>0</v>
      </c>
      <c r="EY50" s="19">
        <v>0</v>
      </c>
      <c r="EZ50" s="19">
        <v>9.5</v>
      </c>
      <c r="FA50" s="19">
        <v>20</v>
      </c>
      <c r="FB50" s="19">
        <v>9.6</v>
      </c>
      <c r="FC50" s="19">
        <v>0</v>
      </c>
      <c r="FD50" s="19"/>
      <c r="FE50" s="19"/>
      <c r="FF50" s="19"/>
      <c r="FG50" s="19">
        <v>12.3</v>
      </c>
      <c r="FH50" s="19"/>
      <c r="FI50" s="19"/>
      <c r="FJ50" s="19">
        <v>7499.6</v>
      </c>
      <c r="FK50" s="15"/>
      <c r="FL50" s="19">
        <v>23.198720000000002</v>
      </c>
      <c r="FM50" s="19">
        <v>8.0839999999999996</v>
      </c>
      <c r="FN50" s="19"/>
      <c r="FO50" s="19">
        <v>0</v>
      </c>
      <c r="FP50" s="19"/>
      <c r="FQ50" s="19">
        <v>9.4400099999999991</v>
      </c>
      <c r="FR50" s="19">
        <v>11.4</v>
      </c>
      <c r="FS50" s="19">
        <v>16.2</v>
      </c>
      <c r="FT50" s="19">
        <v>68.322730000000007</v>
      </c>
    </row>
    <row r="51" spans="1:176" ht="24" customHeight="1" x14ac:dyDescent="0.35">
      <c r="A51" s="13" t="s">
        <v>55</v>
      </c>
      <c r="B51" s="13" t="s">
        <v>786</v>
      </c>
      <c r="C51" s="14"/>
      <c r="D51" s="14"/>
      <c r="E51" s="14"/>
      <c r="F51" s="14">
        <v>650.70000000000005</v>
      </c>
      <c r="G51" s="14">
        <v>216.5</v>
      </c>
      <c r="H51" s="14"/>
      <c r="I51" s="14"/>
      <c r="J51" s="14">
        <v>89.5</v>
      </c>
      <c r="K51" s="14">
        <v>237.5</v>
      </c>
      <c r="L51" s="14"/>
      <c r="M51" s="14"/>
      <c r="N51" s="14">
        <v>142.69999999999999</v>
      </c>
      <c r="O51" s="14">
        <v>143</v>
      </c>
      <c r="P51" s="14">
        <v>142.80000000000001</v>
      </c>
      <c r="Q51" s="14">
        <v>240.8</v>
      </c>
      <c r="R51" s="14">
        <v>210.4</v>
      </c>
      <c r="S51" s="14">
        <v>109.4</v>
      </c>
      <c r="T51" s="14">
        <v>561.6</v>
      </c>
      <c r="U51" s="14">
        <v>10.3</v>
      </c>
      <c r="V51" s="14"/>
      <c r="W51" s="14"/>
      <c r="X51" s="14"/>
      <c r="Y51" s="14"/>
      <c r="Z51" s="14">
        <v>163.80000000000001</v>
      </c>
      <c r="AA51" s="14">
        <v>7.7</v>
      </c>
      <c r="AB51" s="14">
        <v>3.5</v>
      </c>
      <c r="AC51" s="14">
        <v>22.2</v>
      </c>
      <c r="AD51" s="14">
        <v>6.7</v>
      </c>
      <c r="AE51" s="14">
        <v>14.3</v>
      </c>
      <c r="AF51" s="14">
        <v>72.7</v>
      </c>
      <c r="AG51" s="14">
        <v>7.3</v>
      </c>
      <c r="AH51" s="14"/>
      <c r="AI51" s="14"/>
      <c r="AJ51" s="14"/>
      <c r="AK51" s="14">
        <v>110.9</v>
      </c>
      <c r="AL51" s="14">
        <v>223.4</v>
      </c>
      <c r="AM51" s="14"/>
      <c r="AN51" s="14"/>
      <c r="AO51" s="14"/>
      <c r="AP51" s="14">
        <v>6.5</v>
      </c>
      <c r="AQ51" s="14">
        <v>230.3</v>
      </c>
      <c r="AR51" s="14">
        <v>77</v>
      </c>
      <c r="AS51" s="14">
        <v>136.4</v>
      </c>
      <c r="AT51" s="14">
        <v>42.3</v>
      </c>
      <c r="AU51" s="14">
        <v>18.7</v>
      </c>
      <c r="AV51" s="14">
        <v>19.7</v>
      </c>
      <c r="AW51" s="14">
        <v>90.3</v>
      </c>
      <c r="AX51" s="14">
        <v>176.7</v>
      </c>
      <c r="AY51" s="14">
        <v>179.4</v>
      </c>
      <c r="AZ51" s="14">
        <v>82.3</v>
      </c>
      <c r="BA51" s="14">
        <v>109.8</v>
      </c>
      <c r="BB51" s="14">
        <v>0</v>
      </c>
      <c r="BC51" s="14">
        <v>8.5</v>
      </c>
      <c r="BD51" s="14">
        <v>46.6</v>
      </c>
      <c r="BE51" s="14">
        <v>18.100000000000001</v>
      </c>
      <c r="BF51" s="14">
        <v>3.8</v>
      </c>
      <c r="BG51" s="14">
        <v>37.299999999999997</v>
      </c>
      <c r="BH51" s="14">
        <v>175.5</v>
      </c>
      <c r="BI51" s="14">
        <v>47.8</v>
      </c>
      <c r="BJ51" s="14"/>
      <c r="BK51" s="14"/>
      <c r="BL51" s="14">
        <v>47.1</v>
      </c>
      <c r="BM51" s="14"/>
      <c r="BN51" s="14"/>
      <c r="BO51" s="14"/>
      <c r="BP51" s="14">
        <v>86.8</v>
      </c>
      <c r="BQ51" s="14">
        <v>174.8</v>
      </c>
      <c r="BR51" s="14">
        <v>173.8</v>
      </c>
      <c r="BS51" s="14"/>
      <c r="BT51" s="14">
        <v>72.8</v>
      </c>
      <c r="BU51" s="14">
        <v>75.7</v>
      </c>
      <c r="BV51" s="14"/>
      <c r="BW51" s="14"/>
      <c r="BX51" s="14"/>
      <c r="BY51" s="14"/>
      <c r="BZ51" s="14"/>
      <c r="CA51" s="14"/>
      <c r="CB51" s="14"/>
      <c r="CC51" s="14">
        <v>3.5</v>
      </c>
      <c r="CD51" s="14">
        <v>258.3</v>
      </c>
      <c r="CE51" s="14">
        <v>131.9</v>
      </c>
      <c r="CF51" s="14">
        <v>0</v>
      </c>
      <c r="CG51" s="14">
        <v>80.099999999999994</v>
      </c>
      <c r="CH51" s="14">
        <v>30.4</v>
      </c>
      <c r="CI51" s="14"/>
      <c r="CJ51" s="14"/>
      <c r="CK51" s="14"/>
      <c r="CL51" s="14">
        <v>149.19999999999999</v>
      </c>
      <c r="CM51" s="14">
        <v>146.19999999999999</v>
      </c>
      <c r="CN51" s="14">
        <v>79</v>
      </c>
      <c r="CO51" s="14"/>
      <c r="CP51" s="14"/>
      <c r="CQ51" s="14"/>
      <c r="CR51" s="14"/>
      <c r="CS51" s="14"/>
      <c r="CT51" s="14">
        <v>0</v>
      </c>
      <c r="CU51" s="14"/>
      <c r="CV51" s="14">
        <v>0</v>
      </c>
      <c r="CW51" s="14">
        <v>98.6</v>
      </c>
      <c r="CX51" s="14">
        <v>0</v>
      </c>
      <c r="CY51" s="14">
        <v>0</v>
      </c>
      <c r="CZ51" s="14">
        <v>0</v>
      </c>
      <c r="DA51" s="14">
        <v>19.8</v>
      </c>
      <c r="DB51" s="14">
        <v>9.9</v>
      </c>
      <c r="DC51" s="14">
        <v>5.3</v>
      </c>
      <c r="DD51" s="14">
        <v>1.2</v>
      </c>
      <c r="DE51" s="14">
        <v>3.4</v>
      </c>
      <c r="DF51" s="14">
        <v>5.2</v>
      </c>
      <c r="DG51" s="14">
        <v>20.6</v>
      </c>
      <c r="DH51" s="14">
        <v>19</v>
      </c>
      <c r="DI51" s="14">
        <v>18.7</v>
      </c>
      <c r="DJ51" s="14">
        <v>3.7</v>
      </c>
      <c r="DK51" s="14">
        <v>18.5</v>
      </c>
      <c r="DL51" s="14">
        <v>0</v>
      </c>
      <c r="DM51" s="14">
        <v>0</v>
      </c>
      <c r="DN51" s="14">
        <v>31.7</v>
      </c>
      <c r="DO51" s="14">
        <v>89.2</v>
      </c>
      <c r="DP51" s="14"/>
      <c r="DQ51" s="14"/>
      <c r="DR51" s="14"/>
      <c r="DS51" s="14"/>
      <c r="DT51" s="14">
        <v>0</v>
      </c>
      <c r="DU51" s="14">
        <v>3.4</v>
      </c>
      <c r="DV51" s="14">
        <v>20.3</v>
      </c>
      <c r="DW51" s="14">
        <v>3.1</v>
      </c>
      <c r="DX51" s="14">
        <v>0</v>
      </c>
      <c r="DY51" s="14">
        <v>19.8</v>
      </c>
      <c r="DZ51" s="14">
        <v>12.9</v>
      </c>
      <c r="EA51" s="14">
        <v>16.899999999999999</v>
      </c>
      <c r="EB51" s="14">
        <v>20.2</v>
      </c>
      <c r="EC51" s="14">
        <v>20</v>
      </c>
      <c r="ED51" s="14">
        <v>11.6</v>
      </c>
      <c r="EE51" s="14">
        <v>58.9</v>
      </c>
      <c r="EF51" s="14">
        <v>0</v>
      </c>
      <c r="EG51" s="14">
        <v>109.5</v>
      </c>
      <c r="EH51" s="14">
        <v>96.4</v>
      </c>
      <c r="EI51" s="14">
        <v>16.8</v>
      </c>
      <c r="EJ51" s="14">
        <v>13.4</v>
      </c>
      <c r="EK51" s="14">
        <v>20.9</v>
      </c>
      <c r="EL51" s="14">
        <v>7.9</v>
      </c>
      <c r="EM51" s="14">
        <v>7.8</v>
      </c>
      <c r="EN51" s="14">
        <v>20.399999999999999</v>
      </c>
      <c r="EO51" s="14">
        <v>20.399999999999999</v>
      </c>
      <c r="EP51" s="14">
        <v>20.2</v>
      </c>
      <c r="EQ51" s="14">
        <v>0.1</v>
      </c>
      <c r="ER51" s="14">
        <v>0</v>
      </c>
      <c r="ES51" s="14">
        <v>0</v>
      </c>
      <c r="ET51" s="14">
        <v>0</v>
      </c>
      <c r="EU51" s="14">
        <v>0.6</v>
      </c>
      <c r="EV51" s="14">
        <v>107.5</v>
      </c>
      <c r="EW51" s="14">
        <v>39.299999999999997</v>
      </c>
      <c r="EX51" s="14">
        <v>0</v>
      </c>
      <c r="EY51" s="14">
        <v>0</v>
      </c>
      <c r="EZ51" s="14">
        <v>9.5</v>
      </c>
      <c r="FA51" s="14">
        <v>20</v>
      </c>
      <c r="FB51" s="14">
        <v>9.6</v>
      </c>
      <c r="FC51" s="14">
        <v>0</v>
      </c>
      <c r="FD51" s="14"/>
      <c r="FE51" s="14"/>
      <c r="FF51" s="14"/>
      <c r="FG51" s="14">
        <v>12.2</v>
      </c>
      <c r="FH51" s="14"/>
      <c r="FI51" s="14"/>
      <c r="FJ51" s="14">
        <v>7468.7</v>
      </c>
      <c r="FK51" s="15"/>
      <c r="FL51" s="14">
        <v>23.171589999999998</v>
      </c>
      <c r="FM51" s="14">
        <v>8.0879999999999992</v>
      </c>
      <c r="FN51" s="14"/>
      <c r="FO51" s="14">
        <v>0</v>
      </c>
      <c r="FP51" s="14"/>
      <c r="FQ51" s="14">
        <v>9.4390300000000007</v>
      </c>
      <c r="FR51" s="14">
        <v>11.4</v>
      </c>
      <c r="FS51" s="14">
        <v>16.2</v>
      </c>
      <c r="FT51" s="14">
        <v>68.29862</v>
      </c>
    </row>
    <row r="52" spans="1:176" ht="24" customHeight="1" x14ac:dyDescent="0.35">
      <c r="A52" s="16" t="s">
        <v>55</v>
      </c>
      <c r="B52" s="16" t="s">
        <v>787</v>
      </c>
      <c r="C52" s="17"/>
      <c r="D52" s="17"/>
      <c r="E52" s="17"/>
      <c r="F52" s="17">
        <v>648.1</v>
      </c>
      <c r="G52" s="17">
        <v>216.2</v>
      </c>
      <c r="H52" s="17"/>
      <c r="I52" s="17"/>
      <c r="J52" s="17">
        <v>89.5</v>
      </c>
      <c r="K52" s="17">
        <v>238.3</v>
      </c>
      <c r="L52" s="17"/>
      <c r="M52" s="17"/>
      <c r="N52" s="17">
        <v>144.4</v>
      </c>
      <c r="O52" s="17">
        <v>144.9</v>
      </c>
      <c r="P52" s="17">
        <v>145.19999999999999</v>
      </c>
      <c r="Q52" s="17">
        <v>241.5</v>
      </c>
      <c r="R52" s="17">
        <v>207.9</v>
      </c>
      <c r="S52" s="17">
        <v>109.6</v>
      </c>
      <c r="T52" s="17">
        <v>558.29999999999995</v>
      </c>
      <c r="U52" s="17">
        <v>10.4</v>
      </c>
      <c r="V52" s="17"/>
      <c r="W52" s="17"/>
      <c r="X52" s="17"/>
      <c r="Y52" s="17"/>
      <c r="Z52" s="17">
        <v>165.9</v>
      </c>
      <c r="AA52" s="17">
        <v>7.6</v>
      </c>
      <c r="AB52" s="17">
        <v>3.6</v>
      </c>
      <c r="AC52" s="17">
        <v>22.1</v>
      </c>
      <c r="AD52" s="17">
        <v>6.7</v>
      </c>
      <c r="AE52" s="17">
        <v>11.2</v>
      </c>
      <c r="AF52" s="17">
        <v>72.400000000000006</v>
      </c>
      <c r="AG52" s="17">
        <v>6.7</v>
      </c>
      <c r="AH52" s="17"/>
      <c r="AI52" s="17"/>
      <c r="AJ52" s="17"/>
      <c r="AK52" s="17">
        <v>111.2</v>
      </c>
      <c r="AL52" s="17">
        <v>223.4</v>
      </c>
      <c r="AM52" s="17"/>
      <c r="AN52" s="17"/>
      <c r="AO52" s="17"/>
      <c r="AP52" s="17">
        <v>6.5</v>
      </c>
      <c r="AQ52" s="17">
        <v>228.4</v>
      </c>
      <c r="AR52" s="17">
        <v>77</v>
      </c>
      <c r="AS52" s="17">
        <v>136.5</v>
      </c>
      <c r="AT52" s="17">
        <v>42.3</v>
      </c>
      <c r="AU52" s="17">
        <v>18.7</v>
      </c>
      <c r="AV52" s="17">
        <v>19.7</v>
      </c>
      <c r="AW52" s="17">
        <v>90.1</v>
      </c>
      <c r="AX52" s="17">
        <v>174.7</v>
      </c>
      <c r="AY52" s="17">
        <v>178.2</v>
      </c>
      <c r="AZ52" s="17">
        <v>81.8</v>
      </c>
      <c r="BA52" s="17">
        <v>108.7</v>
      </c>
      <c r="BB52" s="17">
        <v>0</v>
      </c>
      <c r="BC52" s="17">
        <v>8.4</v>
      </c>
      <c r="BD52" s="17">
        <v>45.6</v>
      </c>
      <c r="BE52" s="17">
        <v>17.899999999999999</v>
      </c>
      <c r="BF52" s="17">
        <v>3.8</v>
      </c>
      <c r="BG52" s="17">
        <v>37.700000000000003</v>
      </c>
      <c r="BH52" s="17">
        <v>173.9</v>
      </c>
      <c r="BI52" s="17">
        <v>47.7</v>
      </c>
      <c r="BJ52" s="17"/>
      <c r="BK52" s="17"/>
      <c r="BL52" s="17">
        <v>46.9</v>
      </c>
      <c r="BM52" s="17"/>
      <c r="BN52" s="17"/>
      <c r="BO52" s="17"/>
      <c r="BP52" s="17">
        <v>87.2</v>
      </c>
      <c r="BQ52" s="17">
        <v>174.6</v>
      </c>
      <c r="BR52" s="17">
        <v>173.4</v>
      </c>
      <c r="BS52" s="17"/>
      <c r="BT52" s="17">
        <v>72.400000000000006</v>
      </c>
      <c r="BU52" s="17">
        <v>75.5</v>
      </c>
      <c r="BV52" s="17"/>
      <c r="BW52" s="17"/>
      <c r="BX52" s="17"/>
      <c r="BY52" s="17"/>
      <c r="BZ52" s="17"/>
      <c r="CA52" s="17"/>
      <c r="CB52" s="17"/>
      <c r="CC52" s="17">
        <v>3.5</v>
      </c>
      <c r="CD52" s="17">
        <v>260</v>
      </c>
      <c r="CE52" s="17">
        <v>134.69999999999999</v>
      </c>
      <c r="CF52" s="17">
        <v>0</v>
      </c>
      <c r="CG52" s="17">
        <v>79.8</v>
      </c>
      <c r="CH52" s="17">
        <v>30.1</v>
      </c>
      <c r="CI52" s="17"/>
      <c r="CJ52" s="17"/>
      <c r="CK52" s="17"/>
      <c r="CL52" s="17">
        <v>149.19999999999999</v>
      </c>
      <c r="CM52" s="17">
        <v>146</v>
      </c>
      <c r="CN52" s="17">
        <v>78.5</v>
      </c>
      <c r="CO52" s="17"/>
      <c r="CP52" s="17"/>
      <c r="CQ52" s="17"/>
      <c r="CR52" s="17"/>
      <c r="CS52" s="17"/>
      <c r="CT52" s="17">
        <v>0</v>
      </c>
      <c r="CU52" s="17"/>
      <c r="CV52" s="17">
        <v>0</v>
      </c>
      <c r="CW52" s="17">
        <v>92.8</v>
      </c>
      <c r="CX52" s="17">
        <v>0</v>
      </c>
      <c r="CY52" s="17">
        <v>0</v>
      </c>
      <c r="CZ52" s="17">
        <v>0</v>
      </c>
      <c r="DA52" s="17">
        <v>19.8</v>
      </c>
      <c r="DB52" s="17">
        <v>9.9</v>
      </c>
      <c r="DC52" s="17">
        <v>5.5</v>
      </c>
      <c r="DD52" s="17">
        <v>1.2</v>
      </c>
      <c r="DE52" s="17">
        <v>3.4</v>
      </c>
      <c r="DF52" s="17">
        <v>5.2</v>
      </c>
      <c r="DG52" s="17">
        <v>20.3</v>
      </c>
      <c r="DH52" s="17">
        <v>19</v>
      </c>
      <c r="DI52" s="17">
        <v>18.7</v>
      </c>
      <c r="DJ52" s="17">
        <v>3.7</v>
      </c>
      <c r="DK52" s="17">
        <v>18.5</v>
      </c>
      <c r="DL52" s="17">
        <v>0</v>
      </c>
      <c r="DM52" s="17">
        <v>0</v>
      </c>
      <c r="DN52" s="17">
        <v>31.5</v>
      </c>
      <c r="DO52" s="17">
        <v>87.2</v>
      </c>
      <c r="DP52" s="17"/>
      <c r="DQ52" s="17"/>
      <c r="DR52" s="17"/>
      <c r="DS52" s="17"/>
      <c r="DT52" s="17">
        <v>0</v>
      </c>
      <c r="DU52" s="17">
        <v>3.4</v>
      </c>
      <c r="DV52" s="17">
        <v>20.3</v>
      </c>
      <c r="DW52" s="17">
        <v>3.1</v>
      </c>
      <c r="DX52" s="17">
        <v>0</v>
      </c>
      <c r="DY52" s="17">
        <v>19.8</v>
      </c>
      <c r="DZ52" s="17">
        <v>12.9</v>
      </c>
      <c r="EA52" s="17">
        <v>16.8</v>
      </c>
      <c r="EB52" s="17">
        <v>20.2</v>
      </c>
      <c r="EC52" s="17">
        <v>20</v>
      </c>
      <c r="ED52" s="17">
        <v>7.7</v>
      </c>
      <c r="EE52" s="17">
        <v>64.099999999999994</v>
      </c>
      <c r="EF52" s="17">
        <v>0</v>
      </c>
      <c r="EG52" s="17">
        <v>108</v>
      </c>
      <c r="EH52" s="17">
        <v>96.3</v>
      </c>
      <c r="EI52" s="17">
        <v>16.8</v>
      </c>
      <c r="EJ52" s="17">
        <v>10.5</v>
      </c>
      <c r="EK52" s="17">
        <v>20.9</v>
      </c>
      <c r="EL52" s="17">
        <v>7.9</v>
      </c>
      <c r="EM52" s="17">
        <v>7.8</v>
      </c>
      <c r="EN52" s="17">
        <v>20.399999999999999</v>
      </c>
      <c r="EO52" s="17">
        <v>20.399999999999999</v>
      </c>
      <c r="EP52" s="17">
        <v>20.2</v>
      </c>
      <c r="EQ52" s="17">
        <v>0</v>
      </c>
      <c r="ER52" s="17">
        <v>0</v>
      </c>
      <c r="ES52" s="17">
        <v>0</v>
      </c>
      <c r="ET52" s="17">
        <v>0</v>
      </c>
      <c r="EU52" s="17">
        <v>0.6</v>
      </c>
      <c r="EV52" s="17">
        <v>90.3</v>
      </c>
      <c r="EW52" s="17">
        <v>39.1</v>
      </c>
      <c r="EX52" s="17">
        <v>0</v>
      </c>
      <c r="EY52" s="17">
        <v>0</v>
      </c>
      <c r="EZ52" s="17">
        <v>9.5</v>
      </c>
      <c r="FA52" s="17">
        <v>20</v>
      </c>
      <c r="FB52" s="17">
        <v>9.5</v>
      </c>
      <c r="FC52" s="17">
        <v>0</v>
      </c>
      <c r="FD52" s="17"/>
      <c r="FE52" s="17"/>
      <c r="FF52" s="17"/>
      <c r="FG52" s="17">
        <v>12.2</v>
      </c>
      <c r="FH52" s="17"/>
      <c r="FI52" s="17"/>
      <c r="FJ52" s="17">
        <v>7429.9</v>
      </c>
      <c r="FK52" s="15"/>
      <c r="FL52" s="17">
        <v>22.938030000000001</v>
      </c>
      <c r="FM52" s="17">
        <v>8.0909999999999993</v>
      </c>
      <c r="FN52" s="17"/>
      <c r="FO52" s="17">
        <v>0</v>
      </c>
      <c r="FP52" s="17"/>
      <c r="FQ52" s="17">
        <v>9.4382699999999993</v>
      </c>
      <c r="FR52" s="17">
        <v>11.3</v>
      </c>
      <c r="FS52" s="17">
        <v>16</v>
      </c>
      <c r="FT52" s="17">
        <v>67.767300000000006</v>
      </c>
    </row>
    <row r="53" spans="1:176" ht="24" customHeight="1" x14ac:dyDescent="0.35">
      <c r="A53" s="16" t="s">
        <v>55</v>
      </c>
      <c r="B53" s="16" t="s">
        <v>788</v>
      </c>
      <c r="C53" s="17"/>
      <c r="D53" s="17"/>
      <c r="E53" s="17"/>
      <c r="F53" s="17">
        <v>646.6</v>
      </c>
      <c r="G53" s="17">
        <v>215.9</v>
      </c>
      <c r="H53" s="17"/>
      <c r="I53" s="17"/>
      <c r="J53" s="17">
        <v>89.1</v>
      </c>
      <c r="K53" s="17">
        <v>237.3</v>
      </c>
      <c r="L53" s="17"/>
      <c r="M53" s="17"/>
      <c r="N53" s="17">
        <v>147.1</v>
      </c>
      <c r="O53" s="17">
        <v>147.1</v>
      </c>
      <c r="P53" s="17">
        <v>147.5</v>
      </c>
      <c r="Q53" s="17">
        <v>245.1</v>
      </c>
      <c r="R53" s="17">
        <v>209.4</v>
      </c>
      <c r="S53" s="17">
        <v>110</v>
      </c>
      <c r="T53" s="17">
        <v>560.29999999999995</v>
      </c>
      <c r="U53" s="17">
        <v>10.3</v>
      </c>
      <c r="V53" s="17"/>
      <c r="W53" s="17"/>
      <c r="X53" s="17"/>
      <c r="Y53" s="17"/>
      <c r="Z53" s="17">
        <v>160.1</v>
      </c>
      <c r="AA53" s="17">
        <v>7.1</v>
      </c>
      <c r="AB53" s="17">
        <v>3.5</v>
      </c>
      <c r="AC53" s="17">
        <v>22.3</v>
      </c>
      <c r="AD53" s="17">
        <v>6.7</v>
      </c>
      <c r="AE53" s="17">
        <v>10.7</v>
      </c>
      <c r="AF53" s="17">
        <v>72.3</v>
      </c>
      <c r="AG53" s="17">
        <v>6.2</v>
      </c>
      <c r="AH53" s="17"/>
      <c r="AI53" s="17"/>
      <c r="AJ53" s="17"/>
      <c r="AK53" s="17">
        <v>110.4</v>
      </c>
      <c r="AL53" s="17">
        <v>223.3</v>
      </c>
      <c r="AM53" s="17"/>
      <c r="AN53" s="17"/>
      <c r="AO53" s="17"/>
      <c r="AP53" s="17">
        <v>6.5</v>
      </c>
      <c r="AQ53" s="17">
        <v>227.7</v>
      </c>
      <c r="AR53" s="17">
        <v>77.900000000000006</v>
      </c>
      <c r="AS53" s="17">
        <v>135.9</v>
      </c>
      <c r="AT53" s="17">
        <v>42.3</v>
      </c>
      <c r="AU53" s="17">
        <v>18.7</v>
      </c>
      <c r="AV53" s="17">
        <v>19.7</v>
      </c>
      <c r="AW53" s="17">
        <v>89.5</v>
      </c>
      <c r="AX53" s="17">
        <v>173</v>
      </c>
      <c r="AY53" s="17">
        <v>176.7</v>
      </c>
      <c r="AZ53" s="17">
        <v>82</v>
      </c>
      <c r="BA53" s="17">
        <v>108.1</v>
      </c>
      <c r="BB53" s="17">
        <v>0</v>
      </c>
      <c r="BC53" s="17">
        <v>8.4</v>
      </c>
      <c r="BD53" s="17">
        <v>45</v>
      </c>
      <c r="BE53" s="17">
        <v>17.899999999999999</v>
      </c>
      <c r="BF53" s="17">
        <v>3.8</v>
      </c>
      <c r="BG53" s="17">
        <v>38</v>
      </c>
      <c r="BH53" s="17">
        <v>172.9</v>
      </c>
      <c r="BI53" s="17">
        <v>47.4</v>
      </c>
      <c r="BJ53" s="17"/>
      <c r="BK53" s="17"/>
      <c r="BL53" s="17">
        <v>47</v>
      </c>
      <c r="BM53" s="17"/>
      <c r="BN53" s="17"/>
      <c r="BO53" s="17"/>
      <c r="BP53" s="17">
        <v>86.8</v>
      </c>
      <c r="BQ53" s="17">
        <v>175.1</v>
      </c>
      <c r="BR53" s="17">
        <v>173.9</v>
      </c>
      <c r="BS53" s="17"/>
      <c r="BT53" s="17">
        <v>72.3</v>
      </c>
      <c r="BU53" s="17">
        <v>75.400000000000006</v>
      </c>
      <c r="BV53" s="17"/>
      <c r="BW53" s="17"/>
      <c r="BX53" s="17"/>
      <c r="BY53" s="17"/>
      <c r="BZ53" s="17"/>
      <c r="CA53" s="17"/>
      <c r="CB53" s="17"/>
      <c r="CC53" s="17">
        <v>3.5</v>
      </c>
      <c r="CD53" s="17">
        <v>267</v>
      </c>
      <c r="CE53" s="17">
        <v>131.69999999999999</v>
      </c>
      <c r="CF53" s="17">
        <v>0</v>
      </c>
      <c r="CG53" s="17">
        <v>77.8</v>
      </c>
      <c r="CH53" s="17">
        <v>29.9</v>
      </c>
      <c r="CI53" s="17"/>
      <c r="CJ53" s="17"/>
      <c r="CK53" s="17"/>
      <c r="CL53" s="17">
        <v>149.80000000000001</v>
      </c>
      <c r="CM53" s="17">
        <v>146.9</v>
      </c>
      <c r="CN53" s="17">
        <v>79.099999999999994</v>
      </c>
      <c r="CO53" s="17"/>
      <c r="CP53" s="17"/>
      <c r="CQ53" s="17"/>
      <c r="CR53" s="17"/>
      <c r="CS53" s="17"/>
      <c r="CT53" s="17">
        <v>0</v>
      </c>
      <c r="CU53" s="17"/>
      <c r="CV53" s="17">
        <v>0</v>
      </c>
      <c r="CW53" s="17">
        <v>88</v>
      </c>
      <c r="CX53" s="17">
        <v>0</v>
      </c>
      <c r="CY53" s="17">
        <v>0</v>
      </c>
      <c r="CZ53" s="17">
        <v>0</v>
      </c>
      <c r="DA53" s="17">
        <v>19.8</v>
      </c>
      <c r="DB53" s="17">
        <v>9.9</v>
      </c>
      <c r="DC53" s="17">
        <v>5.3</v>
      </c>
      <c r="DD53" s="17">
        <v>1.2</v>
      </c>
      <c r="DE53" s="17">
        <v>3.4</v>
      </c>
      <c r="DF53" s="17">
        <v>5.2</v>
      </c>
      <c r="DG53" s="17">
        <v>20.100000000000001</v>
      </c>
      <c r="DH53" s="17">
        <v>19</v>
      </c>
      <c r="DI53" s="17">
        <v>18.7</v>
      </c>
      <c r="DJ53" s="17">
        <v>3.7</v>
      </c>
      <c r="DK53" s="17">
        <v>18.5</v>
      </c>
      <c r="DL53" s="17">
        <v>0</v>
      </c>
      <c r="DM53" s="17">
        <v>0</v>
      </c>
      <c r="DN53" s="17">
        <v>28.1</v>
      </c>
      <c r="DO53" s="17">
        <v>85.8</v>
      </c>
      <c r="DP53" s="17"/>
      <c r="DQ53" s="17"/>
      <c r="DR53" s="17"/>
      <c r="DS53" s="17"/>
      <c r="DT53" s="17">
        <v>0</v>
      </c>
      <c r="DU53" s="17">
        <v>3.3</v>
      </c>
      <c r="DV53" s="17">
        <v>20.3</v>
      </c>
      <c r="DW53" s="17">
        <v>3.1</v>
      </c>
      <c r="DX53" s="17">
        <v>0</v>
      </c>
      <c r="DY53" s="17">
        <v>19.8</v>
      </c>
      <c r="DZ53" s="17">
        <v>12.9</v>
      </c>
      <c r="EA53" s="17">
        <v>16.7</v>
      </c>
      <c r="EB53" s="17">
        <v>20.2</v>
      </c>
      <c r="EC53" s="17">
        <v>20</v>
      </c>
      <c r="ED53" s="17">
        <v>13.8</v>
      </c>
      <c r="EE53" s="17">
        <v>62.1</v>
      </c>
      <c r="EF53" s="17">
        <v>0</v>
      </c>
      <c r="EG53" s="17">
        <v>99</v>
      </c>
      <c r="EH53" s="17">
        <v>96.2</v>
      </c>
      <c r="EI53" s="17">
        <v>15.2</v>
      </c>
      <c r="EJ53" s="17">
        <v>7</v>
      </c>
      <c r="EK53" s="17">
        <v>20.9</v>
      </c>
      <c r="EL53" s="17">
        <v>7.9</v>
      </c>
      <c r="EM53" s="17">
        <v>7.8</v>
      </c>
      <c r="EN53" s="17">
        <v>20.399999999999999</v>
      </c>
      <c r="EO53" s="17">
        <v>20.399999999999999</v>
      </c>
      <c r="EP53" s="17">
        <v>20.2</v>
      </c>
      <c r="EQ53" s="17">
        <v>0.1</v>
      </c>
      <c r="ER53" s="17">
        <v>0</v>
      </c>
      <c r="ES53" s="17">
        <v>0</v>
      </c>
      <c r="ET53" s="17">
        <v>0</v>
      </c>
      <c r="EU53" s="17">
        <v>0.6</v>
      </c>
      <c r="EV53" s="17">
        <v>56.2</v>
      </c>
      <c r="EW53" s="17">
        <v>17.399999999999999</v>
      </c>
      <c r="EX53" s="17">
        <v>0</v>
      </c>
      <c r="EY53" s="17">
        <v>0</v>
      </c>
      <c r="EZ53" s="17">
        <v>9.5</v>
      </c>
      <c r="FA53" s="17">
        <v>20.100000000000001</v>
      </c>
      <c r="FB53" s="17">
        <v>9.8000000000000007</v>
      </c>
      <c r="FC53" s="17">
        <v>0</v>
      </c>
      <c r="FD53" s="17"/>
      <c r="FE53" s="17"/>
      <c r="FF53" s="17"/>
      <c r="FG53" s="17">
        <v>12.3</v>
      </c>
      <c r="FH53" s="17"/>
      <c r="FI53" s="17"/>
      <c r="FJ53" s="17">
        <v>7355.8</v>
      </c>
      <c r="FK53" s="15"/>
      <c r="FL53" s="17">
        <v>22.935510000000001</v>
      </c>
      <c r="FM53" s="17">
        <v>8.0960000000000001</v>
      </c>
      <c r="FN53" s="17"/>
      <c r="FO53" s="17">
        <v>0</v>
      </c>
      <c r="FP53" s="17"/>
      <c r="FQ53" s="17">
        <v>9.4372900000000008</v>
      </c>
      <c r="FR53" s="17">
        <v>11.4</v>
      </c>
      <c r="FS53" s="17">
        <v>16.100000000000001</v>
      </c>
      <c r="FT53" s="17">
        <v>67.968800000000002</v>
      </c>
    </row>
    <row r="54" spans="1:176" ht="24" customHeight="1" x14ac:dyDescent="0.35">
      <c r="A54" s="16" t="s">
        <v>55</v>
      </c>
      <c r="B54" s="16" t="s">
        <v>789</v>
      </c>
      <c r="C54" s="17"/>
      <c r="D54" s="17"/>
      <c r="E54" s="17"/>
      <c r="F54" s="17">
        <v>645.79999999999995</v>
      </c>
      <c r="G54" s="17">
        <v>216.1</v>
      </c>
      <c r="H54" s="17"/>
      <c r="I54" s="17"/>
      <c r="J54" s="17">
        <v>89.9</v>
      </c>
      <c r="K54" s="17">
        <v>237.7</v>
      </c>
      <c r="L54" s="17"/>
      <c r="M54" s="17"/>
      <c r="N54" s="17">
        <v>138.30000000000001</v>
      </c>
      <c r="O54" s="17">
        <v>138.80000000000001</v>
      </c>
      <c r="P54" s="17">
        <v>139</v>
      </c>
      <c r="Q54" s="17">
        <v>241.4</v>
      </c>
      <c r="R54" s="17">
        <v>208.1</v>
      </c>
      <c r="S54" s="17">
        <v>109.9</v>
      </c>
      <c r="T54" s="17">
        <v>560</v>
      </c>
      <c r="U54" s="17">
        <v>10.4</v>
      </c>
      <c r="V54" s="17"/>
      <c r="W54" s="17"/>
      <c r="X54" s="17"/>
      <c r="Y54" s="17"/>
      <c r="Z54" s="17">
        <v>164.2</v>
      </c>
      <c r="AA54" s="17">
        <v>7.2</v>
      </c>
      <c r="AB54" s="17">
        <v>3.6</v>
      </c>
      <c r="AC54" s="17">
        <v>22.1</v>
      </c>
      <c r="AD54" s="17">
        <v>6.7</v>
      </c>
      <c r="AE54" s="17">
        <v>10.5</v>
      </c>
      <c r="AF54" s="17">
        <v>73.5</v>
      </c>
      <c r="AG54" s="17">
        <v>5.6</v>
      </c>
      <c r="AH54" s="17"/>
      <c r="AI54" s="17"/>
      <c r="AJ54" s="17"/>
      <c r="AK54" s="17">
        <v>110.7</v>
      </c>
      <c r="AL54" s="17">
        <v>223.2</v>
      </c>
      <c r="AM54" s="17"/>
      <c r="AN54" s="17"/>
      <c r="AO54" s="17"/>
      <c r="AP54" s="17">
        <v>6.5</v>
      </c>
      <c r="AQ54" s="17">
        <v>228.6</v>
      </c>
      <c r="AR54" s="17">
        <v>78.5</v>
      </c>
      <c r="AS54" s="17">
        <v>136.19999999999999</v>
      </c>
      <c r="AT54" s="17">
        <v>42.3</v>
      </c>
      <c r="AU54" s="17">
        <v>18.7</v>
      </c>
      <c r="AV54" s="17">
        <v>19.7</v>
      </c>
      <c r="AW54" s="17">
        <v>92.2</v>
      </c>
      <c r="AX54" s="17">
        <v>173.8</v>
      </c>
      <c r="AY54" s="17">
        <v>178.3</v>
      </c>
      <c r="AZ54" s="17">
        <v>81.7</v>
      </c>
      <c r="BA54" s="17">
        <v>108.5</v>
      </c>
      <c r="BB54" s="17">
        <v>0</v>
      </c>
      <c r="BC54" s="17">
        <v>8.5</v>
      </c>
      <c r="BD54" s="17">
        <v>45.2</v>
      </c>
      <c r="BE54" s="17">
        <v>17.8</v>
      </c>
      <c r="BF54" s="17">
        <v>3.8</v>
      </c>
      <c r="BG54" s="17">
        <v>37.4</v>
      </c>
      <c r="BH54" s="17">
        <v>173</v>
      </c>
      <c r="BI54" s="17">
        <v>47.5</v>
      </c>
      <c r="BJ54" s="17"/>
      <c r="BK54" s="17"/>
      <c r="BL54" s="17">
        <v>47</v>
      </c>
      <c r="BM54" s="17"/>
      <c r="BN54" s="17"/>
      <c r="BO54" s="17"/>
      <c r="BP54" s="17">
        <v>87.2</v>
      </c>
      <c r="BQ54" s="17">
        <v>174.8</v>
      </c>
      <c r="BR54" s="17">
        <v>173.1</v>
      </c>
      <c r="BS54" s="17"/>
      <c r="BT54" s="17">
        <v>73.3</v>
      </c>
      <c r="BU54" s="17">
        <v>75</v>
      </c>
      <c r="BV54" s="17"/>
      <c r="BW54" s="17"/>
      <c r="BX54" s="17"/>
      <c r="BY54" s="17"/>
      <c r="BZ54" s="17"/>
      <c r="CA54" s="17"/>
      <c r="CB54" s="17"/>
      <c r="CC54" s="17">
        <v>3.5</v>
      </c>
      <c r="CD54" s="17">
        <v>267.60000000000002</v>
      </c>
      <c r="CE54" s="17">
        <v>130</v>
      </c>
      <c r="CF54" s="17">
        <v>0</v>
      </c>
      <c r="CG54" s="17">
        <v>78.900000000000006</v>
      </c>
      <c r="CH54" s="17">
        <v>29.9</v>
      </c>
      <c r="CI54" s="17"/>
      <c r="CJ54" s="17"/>
      <c r="CK54" s="17"/>
      <c r="CL54" s="17">
        <v>149.30000000000001</v>
      </c>
      <c r="CM54" s="17">
        <v>146.19999999999999</v>
      </c>
      <c r="CN54" s="17">
        <v>78.8</v>
      </c>
      <c r="CO54" s="17"/>
      <c r="CP54" s="17"/>
      <c r="CQ54" s="17"/>
      <c r="CR54" s="17"/>
      <c r="CS54" s="17"/>
      <c r="CT54" s="17">
        <v>0</v>
      </c>
      <c r="CU54" s="17"/>
      <c r="CV54" s="17">
        <v>0</v>
      </c>
      <c r="CW54" s="17">
        <v>82.5</v>
      </c>
      <c r="CX54" s="17">
        <v>0</v>
      </c>
      <c r="CY54" s="17">
        <v>0</v>
      </c>
      <c r="CZ54" s="17">
        <v>0</v>
      </c>
      <c r="DA54" s="17">
        <v>19.8</v>
      </c>
      <c r="DB54" s="17">
        <v>9.9</v>
      </c>
      <c r="DC54" s="17">
        <v>5.6</v>
      </c>
      <c r="DD54" s="17">
        <v>1.2</v>
      </c>
      <c r="DE54" s="17">
        <v>3.4</v>
      </c>
      <c r="DF54" s="17">
        <v>5.2</v>
      </c>
      <c r="DG54" s="17">
        <v>20.100000000000001</v>
      </c>
      <c r="DH54" s="17">
        <v>19</v>
      </c>
      <c r="DI54" s="17">
        <v>18.7</v>
      </c>
      <c r="DJ54" s="17">
        <v>3.7</v>
      </c>
      <c r="DK54" s="17">
        <v>18.5</v>
      </c>
      <c r="DL54" s="17">
        <v>0</v>
      </c>
      <c r="DM54" s="17">
        <v>0</v>
      </c>
      <c r="DN54" s="17">
        <v>27.8</v>
      </c>
      <c r="DO54" s="17">
        <v>84.7</v>
      </c>
      <c r="DP54" s="17"/>
      <c r="DQ54" s="17"/>
      <c r="DR54" s="17"/>
      <c r="DS54" s="17"/>
      <c r="DT54" s="17">
        <v>0</v>
      </c>
      <c r="DU54" s="17">
        <v>3.4</v>
      </c>
      <c r="DV54" s="17">
        <v>20.3</v>
      </c>
      <c r="DW54" s="17">
        <v>3.1</v>
      </c>
      <c r="DX54" s="17">
        <v>0</v>
      </c>
      <c r="DY54" s="17">
        <v>19.8</v>
      </c>
      <c r="DZ54" s="17">
        <v>12.9</v>
      </c>
      <c r="EA54" s="17">
        <v>16.7</v>
      </c>
      <c r="EB54" s="17">
        <v>20.2</v>
      </c>
      <c r="EC54" s="17">
        <v>20</v>
      </c>
      <c r="ED54" s="17">
        <v>19.2</v>
      </c>
      <c r="EE54" s="17">
        <v>59.8</v>
      </c>
      <c r="EF54" s="17">
        <v>0</v>
      </c>
      <c r="EG54" s="17">
        <v>94.2</v>
      </c>
      <c r="EH54" s="17">
        <v>94.7</v>
      </c>
      <c r="EI54" s="17">
        <v>13.2</v>
      </c>
      <c r="EJ54" s="17">
        <v>5.0999999999999996</v>
      </c>
      <c r="EK54" s="17">
        <v>20.9</v>
      </c>
      <c r="EL54" s="17">
        <v>7.7</v>
      </c>
      <c r="EM54" s="17">
        <v>7.8</v>
      </c>
      <c r="EN54" s="17">
        <v>20.399999999999999</v>
      </c>
      <c r="EO54" s="17">
        <v>20.399999999999999</v>
      </c>
      <c r="EP54" s="17">
        <v>20.2</v>
      </c>
      <c r="EQ54" s="17">
        <v>0</v>
      </c>
      <c r="ER54" s="17">
        <v>0</v>
      </c>
      <c r="ES54" s="17">
        <v>0</v>
      </c>
      <c r="ET54" s="17">
        <v>0</v>
      </c>
      <c r="EU54" s="17">
        <v>0.6</v>
      </c>
      <c r="EV54" s="17">
        <v>85.2</v>
      </c>
      <c r="EW54" s="17">
        <v>26.2</v>
      </c>
      <c r="EX54" s="17">
        <v>0</v>
      </c>
      <c r="EY54" s="17">
        <v>0</v>
      </c>
      <c r="EZ54" s="17">
        <v>9.5</v>
      </c>
      <c r="FA54" s="17">
        <v>20</v>
      </c>
      <c r="FB54" s="17">
        <v>9.9</v>
      </c>
      <c r="FC54" s="17">
        <v>0</v>
      </c>
      <c r="FD54" s="17"/>
      <c r="FE54" s="17"/>
      <c r="FF54" s="17"/>
      <c r="FG54" s="17">
        <v>9.5</v>
      </c>
      <c r="FH54" s="17"/>
      <c r="FI54" s="17"/>
      <c r="FJ54" s="17">
        <v>7356.5</v>
      </c>
      <c r="FK54" s="15"/>
      <c r="FL54" s="17">
        <v>22.939060000000001</v>
      </c>
      <c r="FM54" s="17">
        <v>8.0969999999999995</v>
      </c>
      <c r="FN54" s="17"/>
      <c r="FO54" s="17">
        <v>0</v>
      </c>
      <c r="FP54" s="17"/>
      <c r="FQ54" s="17">
        <v>9.4366199999999996</v>
      </c>
      <c r="FR54" s="17">
        <v>11.4</v>
      </c>
      <c r="FS54" s="17">
        <v>16.100000000000001</v>
      </c>
      <c r="FT54" s="17">
        <v>67.972679999999997</v>
      </c>
    </row>
    <row r="55" spans="1:176" ht="24" customHeight="1" x14ac:dyDescent="0.35">
      <c r="A55" s="16" t="s">
        <v>55</v>
      </c>
      <c r="B55" s="16" t="s">
        <v>790</v>
      </c>
      <c r="C55" s="17"/>
      <c r="D55" s="17"/>
      <c r="E55" s="17"/>
      <c r="F55" s="17">
        <v>647.5</v>
      </c>
      <c r="G55" s="17">
        <v>216.4</v>
      </c>
      <c r="H55" s="17"/>
      <c r="I55" s="17"/>
      <c r="J55" s="17">
        <v>90.2</v>
      </c>
      <c r="K55" s="17">
        <v>236.2</v>
      </c>
      <c r="L55" s="17"/>
      <c r="M55" s="17"/>
      <c r="N55" s="17">
        <v>142.9</v>
      </c>
      <c r="O55" s="17">
        <v>143.4</v>
      </c>
      <c r="P55" s="17">
        <v>142.69999999999999</v>
      </c>
      <c r="Q55" s="17">
        <v>243.1</v>
      </c>
      <c r="R55" s="17">
        <v>207.8</v>
      </c>
      <c r="S55" s="17">
        <v>109.5</v>
      </c>
      <c r="T55" s="17">
        <v>556.70000000000005</v>
      </c>
      <c r="U55" s="17">
        <v>10.4</v>
      </c>
      <c r="V55" s="17"/>
      <c r="W55" s="17"/>
      <c r="X55" s="17"/>
      <c r="Y55" s="17"/>
      <c r="Z55" s="17">
        <v>167.1</v>
      </c>
      <c r="AA55" s="17">
        <v>7.6</v>
      </c>
      <c r="AB55" s="17">
        <v>3.6</v>
      </c>
      <c r="AC55" s="17">
        <v>22.2</v>
      </c>
      <c r="AD55" s="17">
        <v>6.7</v>
      </c>
      <c r="AE55" s="17">
        <v>10.199999999999999</v>
      </c>
      <c r="AF55" s="17">
        <v>71.8</v>
      </c>
      <c r="AG55" s="17">
        <v>5.8</v>
      </c>
      <c r="AH55" s="17"/>
      <c r="AI55" s="17"/>
      <c r="AJ55" s="17"/>
      <c r="AK55" s="17">
        <v>111.1</v>
      </c>
      <c r="AL55" s="17">
        <v>222.8</v>
      </c>
      <c r="AM55" s="17"/>
      <c r="AN55" s="17"/>
      <c r="AO55" s="17"/>
      <c r="AP55" s="17">
        <v>6.5</v>
      </c>
      <c r="AQ55" s="17">
        <v>229.7</v>
      </c>
      <c r="AR55" s="17">
        <v>78.900000000000006</v>
      </c>
      <c r="AS55" s="17">
        <v>136</v>
      </c>
      <c r="AT55" s="17">
        <v>42.4</v>
      </c>
      <c r="AU55" s="17">
        <v>18.5</v>
      </c>
      <c r="AV55" s="17">
        <v>19.7</v>
      </c>
      <c r="AW55" s="17">
        <v>88.9</v>
      </c>
      <c r="AX55" s="17">
        <v>175.1</v>
      </c>
      <c r="AY55" s="17">
        <v>179.4</v>
      </c>
      <c r="AZ55" s="17">
        <v>81.5</v>
      </c>
      <c r="BA55" s="17">
        <v>108.6</v>
      </c>
      <c r="BB55" s="17">
        <v>0</v>
      </c>
      <c r="BC55" s="17">
        <v>8.4</v>
      </c>
      <c r="BD55" s="17">
        <v>45.9</v>
      </c>
      <c r="BE55" s="17">
        <v>30</v>
      </c>
      <c r="BF55" s="17">
        <v>3.8</v>
      </c>
      <c r="BG55" s="17">
        <v>38</v>
      </c>
      <c r="BH55" s="17">
        <v>174.5</v>
      </c>
      <c r="BI55" s="17">
        <v>47.8</v>
      </c>
      <c r="BJ55" s="17"/>
      <c r="BK55" s="17"/>
      <c r="BL55" s="17">
        <v>47.1</v>
      </c>
      <c r="BM55" s="17"/>
      <c r="BN55" s="17"/>
      <c r="BO55" s="17"/>
      <c r="BP55" s="17">
        <v>87.2</v>
      </c>
      <c r="BQ55" s="17">
        <v>174.2</v>
      </c>
      <c r="BR55" s="17">
        <v>173.1</v>
      </c>
      <c r="BS55" s="17"/>
      <c r="BT55" s="17">
        <v>73.2</v>
      </c>
      <c r="BU55" s="17">
        <v>75.099999999999994</v>
      </c>
      <c r="BV55" s="17"/>
      <c r="BW55" s="17"/>
      <c r="BX55" s="17"/>
      <c r="BY55" s="17"/>
      <c r="BZ55" s="17"/>
      <c r="CA55" s="17"/>
      <c r="CB55" s="17"/>
      <c r="CC55" s="17">
        <v>3.5</v>
      </c>
      <c r="CD55" s="17">
        <v>262.5</v>
      </c>
      <c r="CE55" s="17">
        <v>133.4</v>
      </c>
      <c r="CF55" s="17">
        <v>0</v>
      </c>
      <c r="CG55" s="17">
        <v>78.900000000000006</v>
      </c>
      <c r="CH55" s="17">
        <v>30.2</v>
      </c>
      <c r="CI55" s="17"/>
      <c r="CJ55" s="17"/>
      <c r="CK55" s="17"/>
      <c r="CL55" s="17">
        <v>149.1</v>
      </c>
      <c r="CM55" s="17">
        <v>146.30000000000001</v>
      </c>
      <c r="CN55" s="17">
        <v>78.599999999999994</v>
      </c>
      <c r="CO55" s="17"/>
      <c r="CP55" s="17"/>
      <c r="CQ55" s="17"/>
      <c r="CR55" s="17"/>
      <c r="CS55" s="17"/>
      <c r="CT55" s="17">
        <v>0</v>
      </c>
      <c r="CU55" s="17"/>
      <c r="CV55" s="17">
        <v>0</v>
      </c>
      <c r="CW55" s="17">
        <v>86.7</v>
      </c>
      <c r="CX55" s="17">
        <v>0</v>
      </c>
      <c r="CY55" s="17">
        <v>0</v>
      </c>
      <c r="CZ55" s="17">
        <v>0</v>
      </c>
      <c r="DA55" s="17">
        <v>20</v>
      </c>
      <c r="DB55" s="17">
        <v>9.9</v>
      </c>
      <c r="DC55" s="17">
        <v>5.6</v>
      </c>
      <c r="DD55" s="17">
        <v>1.2</v>
      </c>
      <c r="DE55" s="17">
        <v>3.4</v>
      </c>
      <c r="DF55" s="17">
        <v>5.2</v>
      </c>
      <c r="DG55" s="17">
        <v>20.399999999999999</v>
      </c>
      <c r="DH55" s="17">
        <v>19</v>
      </c>
      <c r="DI55" s="17">
        <v>18.8</v>
      </c>
      <c r="DJ55" s="17">
        <v>3.7</v>
      </c>
      <c r="DK55" s="17">
        <v>18.5</v>
      </c>
      <c r="DL55" s="17">
        <v>0</v>
      </c>
      <c r="DM55" s="17">
        <v>0</v>
      </c>
      <c r="DN55" s="17">
        <v>27.4</v>
      </c>
      <c r="DO55" s="17">
        <v>83.1</v>
      </c>
      <c r="DP55" s="17"/>
      <c r="DQ55" s="17"/>
      <c r="DR55" s="17"/>
      <c r="DS55" s="17"/>
      <c r="DT55" s="17">
        <v>0</v>
      </c>
      <c r="DU55" s="17">
        <v>3.4</v>
      </c>
      <c r="DV55" s="17">
        <v>20.2</v>
      </c>
      <c r="DW55" s="17">
        <v>3.1</v>
      </c>
      <c r="DX55" s="17">
        <v>0</v>
      </c>
      <c r="DY55" s="17">
        <v>19.8</v>
      </c>
      <c r="DZ55" s="17">
        <v>12.9</v>
      </c>
      <c r="EA55" s="17">
        <v>16.8</v>
      </c>
      <c r="EB55" s="17">
        <v>20.3</v>
      </c>
      <c r="EC55" s="17">
        <v>20</v>
      </c>
      <c r="ED55" s="17">
        <v>18</v>
      </c>
      <c r="EE55" s="17">
        <v>42.9</v>
      </c>
      <c r="EF55" s="17">
        <v>0</v>
      </c>
      <c r="EG55" s="17">
        <v>78.5</v>
      </c>
      <c r="EH55" s="17">
        <v>90.5</v>
      </c>
      <c r="EI55" s="17">
        <v>11.5</v>
      </c>
      <c r="EJ55" s="17">
        <v>4</v>
      </c>
      <c r="EK55" s="17">
        <v>20.9</v>
      </c>
      <c r="EL55" s="17">
        <v>7.7</v>
      </c>
      <c r="EM55" s="17">
        <v>7.7</v>
      </c>
      <c r="EN55" s="17">
        <v>20.399999999999999</v>
      </c>
      <c r="EO55" s="17">
        <v>20.399999999999999</v>
      </c>
      <c r="EP55" s="17">
        <v>20.2</v>
      </c>
      <c r="EQ55" s="17">
        <v>0</v>
      </c>
      <c r="ER55" s="17">
        <v>0</v>
      </c>
      <c r="ES55" s="17">
        <v>0</v>
      </c>
      <c r="ET55" s="17">
        <v>0</v>
      </c>
      <c r="EU55" s="17">
        <v>0.6</v>
      </c>
      <c r="EV55" s="17">
        <v>72.8</v>
      </c>
      <c r="EW55" s="17">
        <v>19.5</v>
      </c>
      <c r="EX55" s="17">
        <v>0</v>
      </c>
      <c r="EY55" s="17">
        <v>0</v>
      </c>
      <c r="EZ55" s="17">
        <v>9.5</v>
      </c>
      <c r="FA55" s="17">
        <v>20</v>
      </c>
      <c r="FB55" s="17">
        <v>9.9</v>
      </c>
      <c r="FC55" s="17">
        <v>0</v>
      </c>
      <c r="FD55" s="17"/>
      <c r="FE55" s="17"/>
      <c r="FF55" s="17"/>
      <c r="FG55" s="17">
        <v>7.5</v>
      </c>
      <c r="FH55" s="17"/>
      <c r="FI55" s="17"/>
      <c r="FJ55" s="17">
        <v>7323.6</v>
      </c>
      <c r="FK55" s="15"/>
      <c r="FL55" s="17">
        <v>22.949870000000001</v>
      </c>
      <c r="FM55" s="17">
        <v>8.0990000000000002</v>
      </c>
      <c r="FN55" s="17"/>
      <c r="FO55" s="17">
        <v>0</v>
      </c>
      <c r="FP55" s="17"/>
      <c r="FQ55" s="17">
        <v>9.4352900000000002</v>
      </c>
      <c r="FR55" s="17">
        <v>11.6</v>
      </c>
      <c r="FS55" s="17">
        <v>15.9</v>
      </c>
      <c r="FT55" s="17">
        <v>67.984160000000003</v>
      </c>
    </row>
    <row r="56" spans="1:176" ht="24" customHeight="1" x14ac:dyDescent="0.35">
      <c r="A56" s="16" t="s">
        <v>55</v>
      </c>
      <c r="B56" s="16" t="s">
        <v>791</v>
      </c>
      <c r="C56" s="17"/>
      <c r="D56" s="17"/>
      <c r="E56" s="17"/>
      <c r="F56" s="17">
        <v>653.1</v>
      </c>
      <c r="G56" s="17">
        <v>217</v>
      </c>
      <c r="H56" s="17"/>
      <c r="I56" s="17"/>
      <c r="J56" s="17">
        <v>90.1</v>
      </c>
      <c r="K56" s="17">
        <v>238.3</v>
      </c>
      <c r="L56" s="17"/>
      <c r="M56" s="17"/>
      <c r="N56" s="17">
        <v>140.6</v>
      </c>
      <c r="O56" s="17">
        <v>141.1</v>
      </c>
      <c r="P56" s="17">
        <v>141.19999999999999</v>
      </c>
      <c r="Q56" s="17">
        <v>221</v>
      </c>
      <c r="R56" s="17">
        <v>206.1</v>
      </c>
      <c r="S56" s="17">
        <v>109.8</v>
      </c>
      <c r="T56" s="17">
        <v>572.29999999999995</v>
      </c>
      <c r="U56" s="17">
        <v>10.4</v>
      </c>
      <c r="V56" s="17"/>
      <c r="W56" s="17"/>
      <c r="X56" s="17"/>
      <c r="Y56" s="17"/>
      <c r="Z56" s="17">
        <v>160.9</v>
      </c>
      <c r="AA56" s="17">
        <v>7.7</v>
      </c>
      <c r="AB56" s="17">
        <v>3.7</v>
      </c>
      <c r="AC56" s="17">
        <v>22.1</v>
      </c>
      <c r="AD56" s="17">
        <v>6.7</v>
      </c>
      <c r="AE56" s="17">
        <v>10.4</v>
      </c>
      <c r="AF56" s="17">
        <v>74.8</v>
      </c>
      <c r="AG56" s="17">
        <v>5.6</v>
      </c>
      <c r="AH56" s="17"/>
      <c r="AI56" s="17"/>
      <c r="AJ56" s="17"/>
      <c r="AK56" s="17">
        <v>111.4</v>
      </c>
      <c r="AL56" s="17">
        <v>223.7</v>
      </c>
      <c r="AM56" s="17"/>
      <c r="AN56" s="17"/>
      <c r="AO56" s="17"/>
      <c r="AP56" s="17">
        <v>6.5</v>
      </c>
      <c r="AQ56" s="17">
        <v>231.7</v>
      </c>
      <c r="AR56" s="17">
        <v>79</v>
      </c>
      <c r="AS56" s="17">
        <v>136.69999999999999</v>
      </c>
      <c r="AT56" s="17">
        <v>42.3</v>
      </c>
      <c r="AU56" s="17">
        <v>18.7</v>
      </c>
      <c r="AV56" s="17">
        <v>19.7</v>
      </c>
      <c r="AW56" s="17">
        <v>88.9</v>
      </c>
      <c r="AX56" s="17">
        <v>174.9</v>
      </c>
      <c r="AY56" s="17">
        <v>150.69999999999999</v>
      </c>
      <c r="AZ56" s="17">
        <v>83.4</v>
      </c>
      <c r="BA56" s="17">
        <v>108.6</v>
      </c>
      <c r="BB56" s="17">
        <v>0</v>
      </c>
      <c r="BC56" s="17">
        <v>8.4</v>
      </c>
      <c r="BD56" s="17">
        <v>46.1</v>
      </c>
      <c r="BE56" s="17">
        <v>34.1</v>
      </c>
      <c r="BF56" s="17">
        <v>3.8</v>
      </c>
      <c r="BG56" s="17">
        <v>37.799999999999997</v>
      </c>
      <c r="BH56" s="17">
        <v>175.1</v>
      </c>
      <c r="BI56" s="17">
        <v>47.9</v>
      </c>
      <c r="BJ56" s="17"/>
      <c r="BK56" s="17"/>
      <c r="BL56" s="17">
        <v>46.7</v>
      </c>
      <c r="BM56" s="17"/>
      <c r="BN56" s="17"/>
      <c r="BO56" s="17"/>
      <c r="BP56" s="17">
        <v>87.4</v>
      </c>
      <c r="BQ56" s="17">
        <v>43.4</v>
      </c>
      <c r="BR56" s="17">
        <v>173.7</v>
      </c>
      <c r="BS56" s="17"/>
      <c r="BT56" s="17">
        <v>73.599999999999994</v>
      </c>
      <c r="BU56" s="17">
        <v>23.3</v>
      </c>
      <c r="BV56" s="17"/>
      <c r="BW56" s="17"/>
      <c r="BX56" s="17"/>
      <c r="BY56" s="17"/>
      <c r="BZ56" s="17"/>
      <c r="CA56" s="17"/>
      <c r="CB56" s="17"/>
      <c r="CC56" s="17">
        <v>3.5</v>
      </c>
      <c r="CD56" s="17">
        <v>261.39999999999998</v>
      </c>
      <c r="CE56" s="17">
        <v>135.6</v>
      </c>
      <c r="CF56" s="17">
        <v>0</v>
      </c>
      <c r="CG56" s="17">
        <v>79</v>
      </c>
      <c r="CH56" s="17">
        <v>30.3</v>
      </c>
      <c r="CI56" s="17"/>
      <c r="CJ56" s="17"/>
      <c r="CK56" s="17"/>
      <c r="CL56" s="17">
        <v>150</v>
      </c>
      <c r="CM56" s="17">
        <v>146.80000000000001</v>
      </c>
      <c r="CN56" s="17">
        <v>77.3</v>
      </c>
      <c r="CO56" s="17"/>
      <c r="CP56" s="17"/>
      <c r="CQ56" s="17"/>
      <c r="CR56" s="17"/>
      <c r="CS56" s="17"/>
      <c r="CT56" s="17">
        <v>0</v>
      </c>
      <c r="CU56" s="17"/>
      <c r="CV56" s="17">
        <v>0</v>
      </c>
      <c r="CW56" s="17">
        <v>88.9</v>
      </c>
      <c r="CX56" s="17">
        <v>0</v>
      </c>
      <c r="CY56" s="17">
        <v>2.5</v>
      </c>
      <c r="CZ56" s="17">
        <v>0</v>
      </c>
      <c r="DA56" s="17">
        <v>19.8</v>
      </c>
      <c r="DB56" s="17">
        <v>9.9</v>
      </c>
      <c r="DC56" s="17">
        <v>5.5</v>
      </c>
      <c r="DD56" s="17">
        <v>1.2</v>
      </c>
      <c r="DE56" s="17">
        <v>3.4</v>
      </c>
      <c r="DF56" s="17">
        <v>5.2</v>
      </c>
      <c r="DG56" s="17">
        <v>20.399999999999999</v>
      </c>
      <c r="DH56" s="17">
        <v>19</v>
      </c>
      <c r="DI56" s="17">
        <v>18.7</v>
      </c>
      <c r="DJ56" s="17">
        <v>3.7</v>
      </c>
      <c r="DK56" s="17">
        <v>18.5</v>
      </c>
      <c r="DL56" s="17">
        <v>0</v>
      </c>
      <c r="DM56" s="17">
        <v>0</v>
      </c>
      <c r="DN56" s="17">
        <v>26.9</v>
      </c>
      <c r="DO56" s="17">
        <v>81.099999999999994</v>
      </c>
      <c r="DP56" s="17"/>
      <c r="DQ56" s="17"/>
      <c r="DR56" s="17"/>
      <c r="DS56" s="17"/>
      <c r="DT56" s="17">
        <v>0</v>
      </c>
      <c r="DU56" s="17">
        <v>3.4</v>
      </c>
      <c r="DV56" s="17">
        <v>20.2</v>
      </c>
      <c r="DW56" s="17">
        <v>3</v>
      </c>
      <c r="DX56" s="17">
        <v>0</v>
      </c>
      <c r="DY56" s="17">
        <v>19.8</v>
      </c>
      <c r="DZ56" s="17">
        <v>12.9</v>
      </c>
      <c r="EA56" s="17">
        <v>16.899999999999999</v>
      </c>
      <c r="EB56" s="17">
        <v>20.3</v>
      </c>
      <c r="EC56" s="17">
        <v>20</v>
      </c>
      <c r="ED56" s="17">
        <v>18.8</v>
      </c>
      <c r="EE56" s="17">
        <v>45.7</v>
      </c>
      <c r="EF56" s="17">
        <v>0</v>
      </c>
      <c r="EG56" s="17">
        <v>56.8</v>
      </c>
      <c r="EH56" s="17">
        <v>87.8</v>
      </c>
      <c r="EI56" s="17">
        <v>4.5999999999999996</v>
      </c>
      <c r="EJ56" s="17">
        <v>1.1000000000000001</v>
      </c>
      <c r="EK56" s="17">
        <v>20.9</v>
      </c>
      <c r="EL56" s="17">
        <v>7.5</v>
      </c>
      <c r="EM56" s="17">
        <v>7.7</v>
      </c>
      <c r="EN56" s="17">
        <v>20.399999999999999</v>
      </c>
      <c r="EO56" s="17">
        <v>20.399999999999999</v>
      </c>
      <c r="EP56" s="17">
        <v>20.2</v>
      </c>
      <c r="EQ56" s="17">
        <v>0.3</v>
      </c>
      <c r="ER56" s="17">
        <v>0</v>
      </c>
      <c r="ES56" s="17">
        <v>0</v>
      </c>
      <c r="ET56" s="17">
        <v>0</v>
      </c>
      <c r="EU56" s="17">
        <v>0.6</v>
      </c>
      <c r="EV56" s="17">
        <v>82.2</v>
      </c>
      <c r="EW56" s="17">
        <v>25.3</v>
      </c>
      <c r="EX56" s="17">
        <v>0</v>
      </c>
      <c r="EY56" s="17">
        <v>0</v>
      </c>
      <c r="EZ56" s="17">
        <v>9.5</v>
      </c>
      <c r="FA56" s="17">
        <v>20</v>
      </c>
      <c r="FB56" s="17">
        <v>9.9</v>
      </c>
      <c r="FC56" s="17">
        <v>0</v>
      </c>
      <c r="FD56" s="17"/>
      <c r="FE56" s="17"/>
      <c r="FF56" s="17"/>
      <c r="FG56" s="17">
        <v>7</v>
      </c>
      <c r="FH56" s="17"/>
      <c r="FI56" s="17"/>
      <c r="FJ56" s="17">
        <v>7102.2</v>
      </c>
      <c r="FK56" s="15"/>
      <c r="FL56" s="17">
        <v>22.92052</v>
      </c>
      <c r="FM56" s="17">
        <v>8.1020000000000003</v>
      </c>
      <c r="FN56" s="17"/>
      <c r="FO56" s="17">
        <v>0</v>
      </c>
      <c r="FP56" s="17"/>
      <c r="FQ56" s="17">
        <v>9.4347899999999996</v>
      </c>
      <c r="FR56" s="17">
        <v>11.5</v>
      </c>
      <c r="FS56" s="17">
        <v>16.100000000000001</v>
      </c>
      <c r="FT56" s="17">
        <v>68.057310000000001</v>
      </c>
    </row>
    <row r="57" spans="1:176" ht="24" customHeight="1" x14ac:dyDescent="0.35">
      <c r="A57" s="16" t="s">
        <v>55</v>
      </c>
      <c r="B57" s="16" t="s">
        <v>792</v>
      </c>
      <c r="C57" s="17"/>
      <c r="D57" s="17"/>
      <c r="E57" s="17"/>
      <c r="F57" s="17">
        <v>643.6</v>
      </c>
      <c r="G57" s="17">
        <v>215.7</v>
      </c>
      <c r="H57" s="17"/>
      <c r="I57" s="17"/>
      <c r="J57" s="17">
        <v>89</v>
      </c>
      <c r="K57" s="17">
        <v>236.9</v>
      </c>
      <c r="L57" s="17"/>
      <c r="M57" s="17"/>
      <c r="N57" s="17">
        <v>126.1</v>
      </c>
      <c r="O57" s="17">
        <v>126.5</v>
      </c>
      <c r="P57" s="17">
        <v>126.9</v>
      </c>
      <c r="Q57" s="17">
        <v>239.2</v>
      </c>
      <c r="R57" s="17">
        <v>206.6</v>
      </c>
      <c r="S57" s="17">
        <v>110.1</v>
      </c>
      <c r="T57" s="17">
        <v>552.79999999999995</v>
      </c>
      <c r="U57" s="17">
        <v>10.4</v>
      </c>
      <c r="V57" s="17"/>
      <c r="W57" s="17"/>
      <c r="X57" s="17"/>
      <c r="Y57" s="17"/>
      <c r="Z57" s="17">
        <v>164</v>
      </c>
      <c r="AA57" s="17">
        <v>7</v>
      </c>
      <c r="AB57" s="17">
        <v>3.5</v>
      </c>
      <c r="AC57" s="17">
        <v>22.2</v>
      </c>
      <c r="AD57" s="17">
        <v>6.7</v>
      </c>
      <c r="AE57" s="17">
        <v>10.5</v>
      </c>
      <c r="AF57" s="17">
        <v>72.599999999999994</v>
      </c>
      <c r="AG57" s="17">
        <v>5.9</v>
      </c>
      <c r="AH57" s="17"/>
      <c r="AI57" s="17"/>
      <c r="AJ57" s="17"/>
      <c r="AK57" s="17">
        <v>110.2</v>
      </c>
      <c r="AL57" s="17">
        <v>220.2</v>
      </c>
      <c r="AM57" s="17"/>
      <c r="AN57" s="17"/>
      <c r="AO57" s="17"/>
      <c r="AP57" s="17">
        <v>6.5</v>
      </c>
      <c r="AQ57" s="17">
        <v>228.2</v>
      </c>
      <c r="AR57" s="17">
        <v>78.900000000000006</v>
      </c>
      <c r="AS57" s="17">
        <v>136.4</v>
      </c>
      <c r="AT57" s="17">
        <v>42.3</v>
      </c>
      <c r="AU57" s="17">
        <v>18.5</v>
      </c>
      <c r="AV57" s="17">
        <v>19.7</v>
      </c>
      <c r="AW57" s="17">
        <v>86.9</v>
      </c>
      <c r="AX57" s="17">
        <v>172.8</v>
      </c>
      <c r="AY57" s="17">
        <v>68.599999999999994</v>
      </c>
      <c r="AZ57" s="17">
        <v>82.8</v>
      </c>
      <c r="BA57" s="17">
        <v>108.3</v>
      </c>
      <c r="BB57" s="17">
        <v>0</v>
      </c>
      <c r="BC57" s="17">
        <v>8.5</v>
      </c>
      <c r="BD57" s="17">
        <v>45.3</v>
      </c>
      <c r="BE57" s="17">
        <v>35.9</v>
      </c>
      <c r="BF57" s="17">
        <v>3.8</v>
      </c>
      <c r="BG57" s="17">
        <v>37.6</v>
      </c>
      <c r="BH57" s="17">
        <v>172.2</v>
      </c>
      <c r="BI57" s="17">
        <v>47.5</v>
      </c>
      <c r="BJ57" s="17"/>
      <c r="BK57" s="17"/>
      <c r="BL57" s="17">
        <v>47</v>
      </c>
      <c r="BM57" s="17"/>
      <c r="BN57" s="17"/>
      <c r="BO57" s="17"/>
      <c r="BP57" s="17">
        <v>86.8</v>
      </c>
      <c r="BQ57" s="17">
        <v>0</v>
      </c>
      <c r="BR57" s="17">
        <v>174.4</v>
      </c>
      <c r="BS57" s="17"/>
      <c r="BT57" s="17">
        <v>73.900000000000006</v>
      </c>
      <c r="BU57" s="17">
        <v>0</v>
      </c>
      <c r="BV57" s="17"/>
      <c r="BW57" s="17"/>
      <c r="BX57" s="17"/>
      <c r="BY57" s="17"/>
      <c r="BZ57" s="17"/>
      <c r="CA57" s="17"/>
      <c r="CB57" s="17"/>
      <c r="CC57" s="17">
        <v>3.5</v>
      </c>
      <c r="CD57" s="17">
        <v>263.3</v>
      </c>
      <c r="CE57" s="17">
        <v>132.9</v>
      </c>
      <c r="CF57" s="17">
        <v>0</v>
      </c>
      <c r="CG57" s="17">
        <v>79.099999999999994</v>
      </c>
      <c r="CH57" s="17">
        <v>29.8</v>
      </c>
      <c r="CI57" s="17"/>
      <c r="CJ57" s="17"/>
      <c r="CK57" s="17"/>
      <c r="CL57" s="17">
        <v>150.19999999999999</v>
      </c>
      <c r="CM57" s="17">
        <v>147.19999999999999</v>
      </c>
      <c r="CN57" s="17">
        <v>69.099999999999994</v>
      </c>
      <c r="CO57" s="17"/>
      <c r="CP57" s="17"/>
      <c r="CQ57" s="17"/>
      <c r="CR57" s="17"/>
      <c r="CS57" s="17"/>
      <c r="CT57" s="17">
        <v>0</v>
      </c>
      <c r="CU57" s="17"/>
      <c r="CV57" s="17">
        <v>0</v>
      </c>
      <c r="CW57" s="17">
        <v>92.5</v>
      </c>
      <c r="CX57" s="17">
        <v>0</v>
      </c>
      <c r="CY57" s="17">
        <v>9.9</v>
      </c>
      <c r="CZ57" s="17">
        <v>0</v>
      </c>
      <c r="DA57" s="17">
        <v>19.8</v>
      </c>
      <c r="DB57" s="17">
        <v>9.9</v>
      </c>
      <c r="DC57" s="17">
        <v>5.6</v>
      </c>
      <c r="DD57" s="17">
        <v>1.2</v>
      </c>
      <c r="DE57" s="17">
        <v>3.4</v>
      </c>
      <c r="DF57" s="17">
        <v>5.2</v>
      </c>
      <c r="DG57" s="17">
        <v>20.100000000000001</v>
      </c>
      <c r="DH57" s="17">
        <v>19</v>
      </c>
      <c r="DI57" s="17">
        <v>18.7</v>
      </c>
      <c r="DJ57" s="17">
        <v>3.7</v>
      </c>
      <c r="DK57" s="17">
        <v>18.5</v>
      </c>
      <c r="DL57" s="17">
        <v>0</v>
      </c>
      <c r="DM57" s="17">
        <v>0</v>
      </c>
      <c r="DN57" s="17">
        <v>26.3</v>
      </c>
      <c r="DO57" s="17">
        <v>78.599999999999994</v>
      </c>
      <c r="DP57" s="17"/>
      <c r="DQ57" s="17"/>
      <c r="DR57" s="17"/>
      <c r="DS57" s="17"/>
      <c r="DT57" s="17">
        <v>0</v>
      </c>
      <c r="DU57" s="17">
        <v>3.4</v>
      </c>
      <c r="DV57" s="17">
        <v>20.2</v>
      </c>
      <c r="DW57" s="17">
        <v>3.1</v>
      </c>
      <c r="DX57" s="17">
        <v>0</v>
      </c>
      <c r="DY57" s="17">
        <v>19.8</v>
      </c>
      <c r="DZ57" s="17">
        <v>12.9</v>
      </c>
      <c r="EA57" s="17">
        <v>16.5</v>
      </c>
      <c r="EB57" s="17">
        <v>20.2</v>
      </c>
      <c r="EC57" s="17">
        <v>20</v>
      </c>
      <c r="ED57" s="17">
        <v>16.7</v>
      </c>
      <c r="EE57" s="17">
        <v>50.4</v>
      </c>
      <c r="EF57" s="17">
        <v>0</v>
      </c>
      <c r="EG57" s="17">
        <v>47.2</v>
      </c>
      <c r="EH57" s="17">
        <v>83.7</v>
      </c>
      <c r="EI57" s="17">
        <v>5.6</v>
      </c>
      <c r="EJ57" s="17">
        <v>1.5</v>
      </c>
      <c r="EK57" s="17">
        <v>20.9</v>
      </c>
      <c r="EL57" s="17">
        <v>7.5</v>
      </c>
      <c r="EM57" s="17">
        <v>7.5</v>
      </c>
      <c r="EN57" s="17">
        <v>20.399999999999999</v>
      </c>
      <c r="EO57" s="17">
        <v>20.399999999999999</v>
      </c>
      <c r="EP57" s="17">
        <v>20.2</v>
      </c>
      <c r="EQ57" s="17">
        <v>5.8</v>
      </c>
      <c r="ER57" s="17">
        <v>0</v>
      </c>
      <c r="ES57" s="17">
        <v>0</v>
      </c>
      <c r="ET57" s="17">
        <v>0</v>
      </c>
      <c r="EU57" s="17">
        <v>0.6</v>
      </c>
      <c r="EV57" s="17">
        <v>69.5</v>
      </c>
      <c r="EW57" s="17">
        <v>22.1</v>
      </c>
      <c r="EX57" s="17">
        <v>0</v>
      </c>
      <c r="EY57" s="17">
        <v>0</v>
      </c>
      <c r="EZ57" s="17">
        <v>9.6</v>
      </c>
      <c r="FA57" s="17">
        <v>20</v>
      </c>
      <c r="FB57" s="17">
        <v>9.9</v>
      </c>
      <c r="FC57" s="17">
        <v>0</v>
      </c>
      <c r="FD57" s="17"/>
      <c r="FE57" s="17"/>
      <c r="FF57" s="17"/>
      <c r="FG57" s="17">
        <v>12</v>
      </c>
      <c r="FH57" s="17"/>
      <c r="FI57" s="17"/>
      <c r="FJ57" s="17">
        <v>6864.5</v>
      </c>
      <c r="FK57" s="15"/>
      <c r="FL57" s="17">
        <v>22.96022</v>
      </c>
      <c r="FM57" s="17">
        <v>8.1050000000000004</v>
      </c>
      <c r="FN57" s="17"/>
      <c r="FO57" s="17">
        <v>0</v>
      </c>
      <c r="FP57" s="17"/>
      <c r="FQ57" s="17">
        <v>9.4337199999999992</v>
      </c>
      <c r="FR57" s="17">
        <v>11.3</v>
      </c>
      <c r="FS57" s="17">
        <v>16.2</v>
      </c>
      <c r="FT57" s="17">
        <v>67.998940000000005</v>
      </c>
    </row>
    <row r="58" spans="1:176" ht="24" customHeight="1" x14ac:dyDescent="0.35">
      <c r="A58" s="18" t="s">
        <v>793</v>
      </c>
      <c r="B58" s="18" t="s">
        <v>56</v>
      </c>
      <c r="C58" s="19"/>
      <c r="D58" s="19"/>
      <c r="E58" s="19"/>
      <c r="F58" s="19">
        <v>645.5</v>
      </c>
      <c r="G58" s="19">
        <v>215.4</v>
      </c>
      <c r="H58" s="19"/>
      <c r="I58" s="19"/>
      <c r="J58" s="19">
        <v>89.9</v>
      </c>
      <c r="K58" s="19">
        <v>237.2</v>
      </c>
      <c r="L58" s="19"/>
      <c r="M58" s="19"/>
      <c r="N58" s="19">
        <v>107.6</v>
      </c>
      <c r="O58" s="19">
        <v>107.8</v>
      </c>
      <c r="P58" s="19">
        <v>107.7</v>
      </c>
      <c r="Q58" s="19">
        <v>210.3</v>
      </c>
      <c r="R58" s="19">
        <v>209.2</v>
      </c>
      <c r="S58" s="19">
        <v>109.7</v>
      </c>
      <c r="T58" s="19">
        <v>560.20000000000005</v>
      </c>
      <c r="U58" s="19">
        <v>10.4</v>
      </c>
      <c r="V58" s="19"/>
      <c r="W58" s="19"/>
      <c r="X58" s="19"/>
      <c r="Y58" s="19"/>
      <c r="Z58" s="19">
        <v>165.3</v>
      </c>
      <c r="AA58" s="19">
        <v>7</v>
      </c>
      <c r="AB58" s="19">
        <v>3.5</v>
      </c>
      <c r="AC58" s="19">
        <v>22</v>
      </c>
      <c r="AD58" s="19">
        <v>6.7</v>
      </c>
      <c r="AE58" s="19">
        <v>10.6</v>
      </c>
      <c r="AF58" s="19">
        <v>70.900000000000006</v>
      </c>
      <c r="AG58" s="19">
        <v>5.8</v>
      </c>
      <c r="AH58" s="19"/>
      <c r="AI58" s="19"/>
      <c r="AJ58" s="19"/>
      <c r="AK58" s="19">
        <v>110.5</v>
      </c>
      <c r="AL58" s="19">
        <v>199.9</v>
      </c>
      <c r="AM58" s="19"/>
      <c r="AN58" s="19"/>
      <c r="AO58" s="19"/>
      <c r="AP58" s="19">
        <v>6.5</v>
      </c>
      <c r="AQ58" s="19">
        <v>233.7</v>
      </c>
      <c r="AR58" s="19">
        <v>79</v>
      </c>
      <c r="AS58" s="19">
        <v>136.19999999999999</v>
      </c>
      <c r="AT58" s="19">
        <v>42.3</v>
      </c>
      <c r="AU58" s="19">
        <v>18.7</v>
      </c>
      <c r="AV58" s="19">
        <v>19.7</v>
      </c>
      <c r="AW58" s="19">
        <v>87.2</v>
      </c>
      <c r="AX58" s="19">
        <v>173.3</v>
      </c>
      <c r="AY58" s="19">
        <v>0</v>
      </c>
      <c r="AZ58" s="19">
        <v>87.5</v>
      </c>
      <c r="BA58" s="19">
        <v>108.6</v>
      </c>
      <c r="BB58" s="19">
        <v>0</v>
      </c>
      <c r="BC58" s="19">
        <v>8.4</v>
      </c>
      <c r="BD58" s="19">
        <v>45.7</v>
      </c>
      <c r="BE58" s="19">
        <v>37.700000000000003</v>
      </c>
      <c r="BF58" s="19">
        <v>3.8</v>
      </c>
      <c r="BG58" s="19">
        <v>38.4</v>
      </c>
      <c r="BH58" s="19">
        <v>172.7</v>
      </c>
      <c r="BI58" s="19">
        <v>47.5</v>
      </c>
      <c r="BJ58" s="19"/>
      <c r="BK58" s="19"/>
      <c r="BL58" s="19">
        <v>46.8</v>
      </c>
      <c r="BM58" s="19"/>
      <c r="BN58" s="19"/>
      <c r="BO58" s="19"/>
      <c r="BP58" s="19">
        <v>87</v>
      </c>
      <c r="BQ58" s="19">
        <v>0</v>
      </c>
      <c r="BR58" s="19">
        <v>174</v>
      </c>
      <c r="BS58" s="19"/>
      <c r="BT58" s="19">
        <v>73.599999999999994</v>
      </c>
      <c r="BU58" s="19">
        <v>0</v>
      </c>
      <c r="BV58" s="19"/>
      <c r="BW58" s="19"/>
      <c r="BX58" s="19"/>
      <c r="BY58" s="19"/>
      <c r="BZ58" s="19"/>
      <c r="CA58" s="19"/>
      <c r="CB58" s="19"/>
      <c r="CC58" s="19">
        <v>3.5</v>
      </c>
      <c r="CD58" s="19">
        <v>222.8</v>
      </c>
      <c r="CE58" s="19">
        <v>120.3</v>
      </c>
      <c r="CF58" s="19">
        <v>0</v>
      </c>
      <c r="CG58" s="19">
        <v>79</v>
      </c>
      <c r="CH58" s="19">
        <v>29.8</v>
      </c>
      <c r="CI58" s="19"/>
      <c r="CJ58" s="19"/>
      <c r="CK58" s="19"/>
      <c r="CL58" s="19">
        <v>149.6</v>
      </c>
      <c r="CM58" s="19">
        <v>146.5</v>
      </c>
      <c r="CN58" s="19">
        <v>68.099999999999994</v>
      </c>
      <c r="CO58" s="19"/>
      <c r="CP58" s="19"/>
      <c r="CQ58" s="19"/>
      <c r="CR58" s="19"/>
      <c r="CS58" s="19"/>
      <c r="CT58" s="19">
        <v>0</v>
      </c>
      <c r="CU58" s="19"/>
      <c r="CV58" s="19">
        <v>0</v>
      </c>
      <c r="CW58" s="19">
        <v>97.7</v>
      </c>
      <c r="CX58" s="19">
        <v>0</v>
      </c>
      <c r="CY58" s="19">
        <v>11.5</v>
      </c>
      <c r="CZ58" s="19">
        <v>0</v>
      </c>
      <c r="DA58" s="19">
        <v>19.8</v>
      </c>
      <c r="DB58" s="19">
        <v>9.9</v>
      </c>
      <c r="DC58" s="19">
        <v>5.4</v>
      </c>
      <c r="DD58" s="19">
        <v>1.2</v>
      </c>
      <c r="DE58" s="19">
        <v>3.4</v>
      </c>
      <c r="DF58" s="19">
        <v>5.2</v>
      </c>
      <c r="DG58" s="19">
        <v>20</v>
      </c>
      <c r="DH58" s="19">
        <v>19</v>
      </c>
      <c r="DI58" s="19">
        <v>18.7</v>
      </c>
      <c r="DJ58" s="19">
        <v>3.7</v>
      </c>
      <c r="DK58" s="19">
        <v>18.5</v>
      </c>
      <c r="DL58" s="19">
        <v>0</v>
      </c>
      <c r="DM58" s="19">
        <v>0</v>
      </c>
      <c r="DN58" s="19">
        <v>25.6</v>
      </c>
      <c r="DO58" s="19">
        <v>75.900000000000006</v>
      </c>
      <c r="DP58" s="19"/>
      <c r="DQ58" s="19"/>
      <c r="DR58" s="19"/>
      <c r="DS58" s="19"/>
      <c r="DT58" s="19">
        <v>0</v>
      </c>
      <c r="DU58" s="19">
        <v>3.4</v>
      </c>
      <c r="DV58" s="19">
        <v>20.2</v>
      </c>
      <c r="DW58" s="19">
        <v>3.1</v>
      </c>
      <c r="DX58" s="19">
        <v>0</v>
      </c>
      <c r="DY58" s="19">
        <v>19.8</v>
      </c>
      <c r="DZ58" s="19">
        <v>12.9</v>
      </c>
      <c r="EA58" s="19">
        <v>16.7</v>
      </c>
      <c r="EB58" s="19">
        <v>20.2</v>
      </c>
      <c r="EC58" s="19">
        <v>19.899999999999999</v>
      </c>
      <c r="ED58" s="19">
        <v>22</v>
      </c>
      <c r="EE58" s="19">
        <v>51.3</v>
      </c>
      <c r="EF58" s="19">
        <v>0</v>
      </c>
      <c r="EG58" s="19">
        <v>63</v>
      </c>
      <c r="EH58" s="19">
        <v>88</v>
      </c>
      <c r="EI58" s="19">
        <v>5.6</v>
      </c>
      <c r="EJ58" s="19">
        <v>2.9</v>
      </c>
      <c r="EK58" s="19">
        <v>20.9</v>
      </c>
      <c r="EL58" s="19">
        <v>7.5</v>
      </c>
      <c r="EM58" s="19">
        <v>7.5</v>
      </c>
      <c r="EN58" s="19">
        <v>20.399999999999999</v>
      </c>
      <c r="EO58" s="19">
        <v>20.399999999999999</v>
      </c>
      <c r="EP58" s="19">
        <v>20.2</v>
      </c>
      <c r="EQ58" s="19">
        <v>6.7</v>
      </c>
      <c r="ER58" s="19">
        <v>0</v>
      </c>
      <c r="ES58" s="19">
        <v>0</v>
      </c>
      <c r="ET58" s="19">
        <v>0</v>
      </c>
      <c r="EU58" s="19">
        <v>0.6</v>
      </c>
      <c r="EV58" s="19">
        <v>57.5</v>
      </c>
      <c r="EW58" s="19">
        <v>15.8</v>
      </c>
      <c r="EX58" s="19">
        <v>0</v>
      </c>
      <c r="EY58" s="19">
        <v>0</v>
      </c>
      <c r="EZ58" s="19">
        <v>9.5</v>
      </c>
      <c r="FA58" s="19">
        <v>20</v>
      </c>
      <c r="FB58" s="19">
        <v>9.6999999999999993</v>
      </c>
      <c r="FC58" s="19">
        <v>0</v>
      </c>
      <c r="FD58" s="19"/>
      <c r="FE58" s="19"/>
      <c r="FF58" s="19"/>
      <c r="FG58" s="19">
        <v>8.3000000000000007</v>
      </c>
      <c r="FH58" s="19"/>
      <c r="FI58" s="19"/>
      <c r="FJ58" s="19">
        <v>6670.5</v>
      </c>
      <c r="FK58" s="15"/>
      <c r="FL58" s="19">
        <v>22.97165</v>
      </c>
      <c r="FM58" s="19">
        <v>8.1029999999999998</v>
      </c>
      <c r="FN58" s="19"/>
      <c r="FO58" s="19">
        <v>0</v>
      </c>
      <c r="FP58" s="19"/>
      <c r="FQ58" s="19">
        <v>9.4332200000000004</v>
      </c>
      <c r="FR58" s="19">
        <v>11.4</v>
      </c>
      <c r="FS58" s="19">
        <v>16.100000000000001</v>
      </c>
      <c r="FT58" s="19">
        <v>68.007869999999997</v>
      </c>
    </row>
    <row r="59" spans="1:176" ht="25" customHeight="1" x14ac:dyDescent="0.35">
      <c r="A59" s="202" t="s">
        <v>794</v>
      </c>
      <c r="B59" s="203"/>
      <c r="C59" s="20">
        <v>0</v>
      </c>
      <c r="D59" s="20">
        <v>0</v>
      </c>
      <c r="E59" s="20">
        <v>0</v>
      </c>
      <c r="F59" s="20">
        <v>15398.4</v>
      </c>
      <c r="G59" s="20">
        <v>5135.7</v>
      </c>
      <c r="H59" s="20">
        <v>0</v>
      </c>
      <c r="I59" s="20">
        <v>0</v>
      </c>
      <c r="J59" s="20">
        <v>2147.4499999999998</v>
      </c>
      <c r="K59" s="20">
        <v>5535.05</v>
      </c>
      <c r="L59" s="20">
        <v>0</v>
      </c>
      <c r="M59" s="20">
        <v>0</v>
      </c>
      <c r="N59" s="20">
        <v>3234.1</v>
      </c>
      <c r="O59" s="20">
        <v>3237.9</v>
      </c>
      <c r="P59" s="20">
        <v>3237.95</v>
      </c>
      <c r="Q59" s="20">
        <v>5581.05</v>
      </c>
      <c r="R59" s="20">
        <v>4355.3500000000004</v>
      </c>
      <c r="S59" s="20">
        <v>2354.75</v>
      </c>
      <c r="T59" s="20">
        <v>13414.4</v>
      </c>
      <c r="U59" s="20">
        <v>249.15</v>
      </c>
      <c r="V59" s="20">
        <v>0</v>
      </c>
      <c r="W59" s="20">
        <v>0</v>
      </c>
      <c r="X59" s="20">
        <v>0</v>
      </c>
      <c r="Y59" s="20">
        <v>0</v>
      </c>
      <c r="Z59" s="20">
        <v>3954.6</v>
      </c>
      <c r="AA59" s="20">
        <v>175.4</v>
      </c>
      <c r="AB59" s="20">
        <v>85</v>
      </c>
      <c r="AC59" s="20">
        <v>339.35</v>
      </c>
      <c r="AD59" s="20">
        <v>160.75</v>
      </c>
      <c r="AE59" s="20">
        <v>242.2</v>
      </c>
      <c r="AF59" s="20">
        <v>1776.9</v>
      </c>
      <c r="AG59" s="20">
        <v>134.35</v>
      </c>
      <c r="AH59" s="20">
        <v>0</v>
      </c>
      <c r="AI59" s="20">
        <v>0</v>
      </c>
      <c r="AJ59" s="20">
        <v>0</v>
      </c>
      <c r="AK59" s="20">
        <v>2656.25</v>
      </c>
      <c r="AL59" s="20">
        <v>4956.25</v>
      </c>
      <c r="AM59" s="20">
        <v>0</v>
      </c>
      <c r="AN59" s="20">
        <v>0</v>
      </c>
      <c r="AO59" s="20">
        <v>0</v>
      </c>
      <c r="AP59" s="20">
        <v>156</v>
      </c>
      <c r="AQ59" s="20">
        <v>5208.6499999999996</v>
      </c>
      <c r="AR59" s="20">
        <v>1752.45</v>
      </c>
      <c r="AS59" s="20">
        <v>3333.55</v>
      </c>
      <c r="AT59" s="20">
        <v>1015.2</v>
      </c>
      <c r="AU59" s="20">
        <v>448.1</v>
      </c>
      <c r="AV59" s="20">
        <v>470.95</v>
      </c>
      <c r="AW59" s="20">
        <v>2158.6</v>
      </c>
      <c r="AX59" s="20">
        <v>2068.35</v>
      </c>
      <c r="AY59" s="20">
        <v>2142.9</v>
      </c>
      <c r="AZ59" s="20">
        <v>906.1</v>
      </c>
      <c r="BA59" s="20">
        <v>2607.25</v>
      </c>
      <c r="BB59" s="20">
        <v>36.799999999999997</v>
      </c>
      <c r="BC59" s="20">
        <v>214.8</v>
      </c>
      <c r="BD59" s="20">
        <v>1097.55</v>
      </c>
      <c r="BE59" s="20">
        <v>710.35</v>
      </c>
      <c r="BF59" s="20">
        <v>91.2</v>
      </c>
      <c r="BG59" s="20">
        <v>907.2</v>
      </c>
      <c r="BH59" s="20">
        <v>4167.8500000000004</v>
      </c>
      <c r="BI59" s="20">
        <v>666.6</v>
      </c>
      <c r="BJ59" s="20">
        <v>0</v>
      </c>
      <c r="BK59" s="20">
        <v>0</v>
      </c>
      <c r="BL59" s="20">
        <v>795.2</v>
      </c>
      <c r="BM59" s="20">
        <v>0</v>
      </c>
      <c r="BN59" s="20">
        <v>0</v>
      </c>
      <c r="BO59" s="20">
        <v>0</v>
      </c>
      <c r="BP59" s="20">
        <v>1002.2</v>
      </c>
      <c r="BQ59" s="20">
        <v>1404.75</v>
      </c>
      <c r="BR59" s="20">
        <v>4039.75</v>
      </c>
      <c r="BS59" s="20">
        <v>0</v>
      </c>
      <c r="BT59" s="20">
        <v>1699.25</v>
      </c>
      <c r="BU59" s="20">
        <v>511.65</v>
      </c>
      <c r="BV59" s="20">
        <v>0</v>
      </c>
      <c r="BW59" s="20">
        <v>0</v>
      </c>
      <c r="BX59" s="20">
        <v>0</v>
      </c>
      <c r="BY59" s="20">
        <v>0</v>
      </c>
      <c r="BZ59" s="20">
        <v>0</v>
      </c>
      <c r="CA59" s="20">
        <v>0</v>
      </c>
      <c r="CB59" s="20">
        <v>0</v>
      </c>
      <c r="CC59" s="20">
        <v>93.5</v>
      </c>
      <c r="CD59" s="20">
        <v>5199.3999999999996</v>
      </c>
      <c r="CE59" s="20">
        <v>3078.05</v>
      </c>
      <c r="CF59" s="20">
        <v>316.45</v>
      </c>
      <c r="CG59" s="20">
        <v>1881.25</v>
      </c>
      <c r="CH59" s="20">
        <v>440.35</v>
      </c>
      <c r="CI59" s="20">
        <v>0</v>
      </c>
      <c r="CJ59" s="20">
        <v>0</v>
      </c>
      <c r="CK59" s="20">
        <v>0</v>
      </c>
      <c r="CL59" s="20">
        <v>2006.75</v>
      </c>
      <c r="CM59" s="20">
        <v>3348.55</v>
      </c>
      <c r="CN59" s="20">
        <v>1662.6</v>
      </c>
      <c r="CO59" s="20">
        <v>0</v>
      </c>
      <c r="CP59" s="20">
        <v>0</v>
      </c>
      <c r="CQ59" s="20">
        <v>0</v>
      </c>
      <c r="CR59" s="20">
        <v>0</v>
      </c>
      <c r="CS59" s="20">
        <v>0</v>
      </c>
      <c r="CT59" s="20">
        <v>37.700000000000003</v>
      </c>
      <c r="CU59" s="20">
        <v>0</v>
      </c>
      <c r="CV59" s="20">
        <v>5.85</v>
      </c>
      <c r="CW59" s="20">
        <v>2558.4499999999998</v>
      </c>
      <c r="CX59" s="20">
        <v>631.65</v>
      </c>
      <c r="CY59" s="20">
        <v>92.65</v>
      </c>
      <c r="CZ59" s="20">
        <v>2.15</v>
      </c>
      <c r="DA59" s="20">
        <v>478.7</v>
      </c>
      <c r="DB59" s="20">
        <v>237.9</v>
      </c>
      <c r="DC59" s="20">
        <v>130.5</v>
      </c>
      <c r="DD59" s="20">
        <v>28.75</v>
      </c>
      <c r="DE59" s="20">
        <v>79.599999999999994</v>
      </c>
      <c r="DF59" s="20">
        <v>123.45</v>
      </c>
      <c r="DG59" s="20">
        <v>486</v>
      </c>
      <c r="DH59" s="20">
        <v>438.7</v>
      </c>
      <c r="DI59" s="20">
        <v>448.8</v>
      </c>
      <c r="DJ59" s="20">
        <v>89.1</v>
      </c>
      <c r="DK59" s="20">
        <v>444</v>
      </c>
      <c r="DL59" s="20">
        <v>128.30000000000001</v>
      </c>
      <c r="DM59" s="20">
        <v>155.15</v>
      </c>
      <c r="DN59" s="20">
        <v>713.85</v>
      </c>
      <c r="DO59" s="20">
        <v>2018.6</v>
      </c>
      <c r="DP59" s="20">
        <v>0</v>
      </c>
      <c r="DQ59" s="20">
        <v>0</v>
      </c>
      <c r="DR59" s="20">
        <v>0</v>
      </c>
      <c r="DS59" s="20">
        <v>0</v>
      </c>
      <c r="DT59" s="20">
        <v>146.9</v>
      </c>
      <c r="DU59" s="20">
        <v>80.400000000000006</v>
      </c>
      <c r="DV59" s="20">
        <v>451.4</v>
      </c>
      <c r="DW59" s="20">
        <v>74</v>
      </c>
      <c r="DX59" s="20">
        <v>0.6</v>
      </c>
      <c r="DY59" s="20">
        <v>475.45</v>
      </c>
      <c r="DZ59" s="20">
        <v>241.55</v>
      </c>
      <c r="EA59" s="20">
        <v>410.85</v>
      </c>
      <c r="EB59" s="20">
        <v>485.45</v>
      </c>
      <c r="EC59" s="20">
        <v>479.55</v>
      </c>
      <c r="ED59" s="20">
        <v>434.45</v>
      </c>
      <c r="EE59" s="20">
        <v>1135.5</v>
      </c>
      <c r="EF59" s="20">
        <v>276.95</v>
      </c>
      <c r="EG59" s="20">
        <v>1826.25</v>
      </c>
      <c r="EH59" s="20">
        <v>2008.15</v>
      </c>
      <c r="EI59" s="20">
        <v>248.6</v>
      </c>
      <c r="EJ59" s="20">
        <v>170.85</v>
      </c>
      <c r="EK59" s="20">
        <v>501.6</v>
      </c>
      <c r="EL59" s="20">
        <v>157.9</v>
      </c>
      <c r="EM59" s="20">
        <v>188.9</v>
      </c>
      <c r="EN59" s="20">
        <v>489.6</v>
      </c>
      <c r="EO59" s="20">
        <v>489.6</v>
      </c>
      <c r="EP59" s="20">
        <v>484.8</v>
      </c>
      <c r="EQ59" s="20">
        <v>74.099999999999994</v>
      </c>
      <c r="ER59" s="20">
        <v>1810.2</v>
      </c>
      <c r="ES59" s="20">
        <v>109.65</v>
      </c>
      <c r="ET59" s="20">
        <v>1150.25</v>
      </c>
      <c r="EU59" s="20">
        <v>7.75</v>
      </c>
      <c r="EV59" s="20">
        <v>2132.6999999999998</v>
      </c>
      <c r="EW59" s="20">
        <v>709.55</v>
      </c>
      <c r="EX59" s="20">
        <v>858.7</v>
      </c>
      <c r="EY59" s="20">
        <v>114.75</v>
      </c>
      <c r="EZ59" s="20">
        <v>228.45</v>
      </c>
      <c r="FA59" s="20">
        <v>480</v>
      </c>
      <c r="FB59" s="20">
        <v>195.65</v>
      </c>
      <c r="FC59" s="20">
        <v>65.7</v>
      </c>
      <c r="FD59" s="20">
        <v>0</v>
      </c>
      <c r="FE59" s="20">
        <v>0</v>
      </c>
      <c r="FF59" s="20">
        <v>0</v>
      </c>
      <c r="FG59" s="20">
        <v>138.9</v>
      </c>
      <c r="FH59" s="20">
        <v>0</v>
      </c>
      <c r="FI59" s="20">
        <v>0</v>
      </c>
      <c r="FJ59" s="20">
        <v>164667.95000000001</v>
      </c>
      <c r="FK59" s="21"/>
      <c r="FL59" s="20">
        <v>559.66136500000005</v>
      </c>
      <c r="FM59" s="20">
        <v>165.70650000000001</v>
      </c>
      <c r="FN59" s="20">
        <v>0</v>
      </c>
      <c r="FO59" s="20">
        <v>198</v>
      </c>
      <c r="FP59" s="20">
        <v>0</v>
      </c>
      <c r="FQ59" s="20">
        <v>226.52651499999999</v>
      </c>
      <c r="FR59" s="20">
        <v>266.55</v>
      </c>
      <c r="FS59" s="20">
        <v>388.1</v>
      </c>
      <c r="FT59" s="20">
        <v>1804.54438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8" t="s">
        <v>795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525</v>
      </c>
      <c r="FL5" s="200"/>
      <c r="FM5" s="200"/>
      <c r="FN5" s="200"/>
      <c r="FO5" s="200"/>
      <c r="FP5" s="200"/>
      <c r="FQ5" s="200"/>
      <c r="FR5" s="200"/>
      <c r="FS5" s="200"/>
    </row>
    <row r="6" spans="1:175" ht="22" hidden="1" customHeight="1" x14ac:dyDescent="0.35">
      <c r="A6" s="197" t="s">
        <v>51</v>
      </c>
      <c r="B6" s="197" t="s">
        <v>526</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527</v>
      </c>
      <c r="FJ6" s="1"/>
      <c r="FK6" s="10">
        <v>221</v>
      </c>
      <c r="FL6" s="10">
        <v>222</v>
      </c>
      <c r="FM6" s="10">
        <v>224</v>
      </c>
      <c r="FN6" s="10">
        <v>2187</v>
      </c>
      <c r="FO6" s="10">
        <v>227</v>
      </c>
      <c r="FP6" s="10">
        <v>49400</v>
      </c>
      <c r="FQ6" s="10">
        <v>199</v>
      </c>
      <c r="FR6" s="10">
        <v>200</v>
      </c>
      <c r="FS6" s="200" t="s">
        <v>528</v>
      </c>
    </row>
    <row r="7" spans="1:175" ht="15" hidden="1" customHeight="1" x14ac:dyDescent="0.35">
      <c r="A7" s="197"/>
      <c r="B7" s="197"/>
      <c r="C7" s="9" t="s">
        <v>529</v>
      </c>
      <c r="D7" s="9" t="s">
        <v>529</v>
      </c>
      <c r="E7" s="9" t="s">
        <v>530</v>
      </c>
      <c r="F7" s="9" t="s">
        <v>529</v>
      </c>
      <c r="G7" s="9" t="s">
        <v>529</v>
      </c>
      <c r="H7" s="9" t="s">
        <v>531</v>
      </c>
      <c r="I7" s="9" t="s">
        <v>531</v>
      </c>
      <c r="J7" s="9" t="s">
        <v>531</v>
      </c>
      <c r="K7" s="9" t="s">
        <v>531</v>
      </c>
      <c r="L7" s="9" t="s">
        <v>529</v>
      </c>
      <c r="M7" s="9" t="s">
        <v>529</v>
      </c>
      <c r="N7" s="9" t="s">
        <v>529</v>
      </c>
      <c r="O7" s="9" t="s">
        <v>529</v>
      </c>
      <c r="P7" s="9" t="s">
        <v>529</v>
      </c>
      <c r="Q7" s="9" t="s">
        <v>529</v>
      </c>
      <c r="R7" s="9" t="s">
        <v>529</v>
      </c>
      <c r="S7" s="9" t="s">
        <v>529</v>
      </c>
      <c r="T7" s="9" t="s">
        <v>529</v>
      </c>
      <c r="U7" s="9" t="s">
        <v>529</v>
      </c>
      <c r="V7" s="9" t="s">
        <v>529</v>
      </c>
      <c r="W7" s="9" t="s">
        <v>529</v>
      </c>
      <c r="X7" s="9" t="s">
        <v>529</v>
      </c>
      <c r="Y7" s="9" t="s">
        <v>529</v>
      </c>
      <c r="Z7" s="9" t="s">
        <v>530</v>
      </c>
      <c r="AA7" s="9" t="s">
        <v>530</v>
      </c>
      <c r="AB7" s="9" t="s">
        <v>529</v>
      </c>
      <c r="AC7" s="9" t="s">
        <v>530</v>
      </c>
      <c r="AD7" s="9" t="s">
        <v>530</v>
      </c>
      <c r="AE7" s="9" t="s">
        <v>530</v>
      </c>
      <c r="AF7" s="9" t="s">
        <v>530</v>
      </c>
      <c r="AG7" s="9" t="s">
        <v>530</v>
      </c>
      <c r="AH7" s="9" t="s">
        <v>530</v>
      </c>
      <c r="AI7" s="9" t="s">
        <v>530</v>
      </c>
      <c r="AJ7" s="9" t="s">
        <v>530</v>
      </c>
      <c r="AK7" s="9" t="s">
        <v>529</v>
      </c>
      <c r="AL7" s="9" t="s">
        <v>531</v>
      </c>
      <c r="AM7" s="9" t="s">
        <v>531</v>
      </c>
      <c r="AN7" s="9" t="s">
        <v>531</v>
      </c>
      <c r="AO7" s="9" t="s">
        <v>529</v>
      </c>
      <c r="AP7" s="9" t="s">
        <v>529</v>
      </c>
      <c r="AQ7" s="9" t="s">
        <v>529</v>
      </c>
      <c r="AR7" s="9" t="s">
        <v>529</v>
      </c>
      <c r="AS7" s="9" t="s">
        <v>529</v>
      </c>
      <c r="AT7" s="9" t="s">
        <v>529</v>
      </c>
      <c r="AU7" s="9" t="s">
        <v>529</v>
      </c>
      <c r="AV7" s="9" t="s">
        <v>530</v>
      </c>
      <c r="AW7" s="9" t="s">
        <v>529</v>
      </c>
      <c r="AX7" s="9" t="s">
        <v>529</v>
      </c>
      <c r="AY7" s="9" t="s">
        <v>529</v>
      </c>
      <c r="AZ7" s="9" t="s">
        <v>529</v>
      </c>
      <c r="BA7" s="9" t="s">
        <v>529</v>
      </c>
      <c r="BB7" s="9" t="s">
        <v>529</v>
      </c>
      <c r="BC7" s="9" t="s">
        <v>529</v>
      </c>
      <c r="BD7" s="9" t="s">
        <v>529</v>
      </c>
      <c r="BE7" s="9" t="s">
        <v>530</v>
      </c>
      <c r="BF7" s="9" t="s">
        <v>531</v>
      </c>
      <c r="BG7" s="9" t="s">
        <v>529</v>
      </c>
      <c r="BH7" s="9" t="s">
        <v>529</v>
      </c>
      <c r="BI7" s="9" t="s">
        <v>531</v>
      </c>
      <c r="BJ7" s="9" t="s">
        <v>531</v>
      </c>
      <c r="BK7" s="9" t="s">
        <v>531</v>
      </c>
      <c r="BL7" s="9" t="s">
        <v>530</v>
      </c>
      <c r="BM7" s="9" t="s">
        <v>530</v>
      </c>
      <c r="BN7" s="9" t="s">
        <v>530</v>
      </c>
      <c r="BO7" s="9" t="s">
        <v>529</v>
      </c>
      <c r="BP7" s="9" t="s">
        <v>529</v>
      </c>
      <c r="BQ7" s="9" t="s">
        <v>529</v>
      </c>
      <c r="BR7" s="9" t="s">
        <v>529</v>
      </c>
      <c r="BS7" s="9" t="s">
        <v>529</v>
      </c>
      <c r="BT7" s="9" t="s">
        <v>529</v>
      </c>
      <c r="BU7" s="9" t="s">
        <v>529</v>
      </c>
      <c r="BV7" s="9" t="s">
        <v>530</v>
      </c>
      <c r="BW7" s="9" t="s">
        <v>530</v>
      </c>
      <c r="BX7" s="9" t="s">
        <v>530</v>
      </c>
      <c r="BY7" s="9" t="s">
        <v>531</v>
      </c>
      <c r="BZ7" s="9" t="s">
        <v>530</v>
      </c>
      <c r="CA7" s="9" t="s">
        <v>529</v>
      </c>
      <c r="CB7" s="9" t="s">
        <v>531</v>
      </c>
      <c r="CC7" s="9" t="s">
        <v>529</v>
      </c>
      <c r="CD7" s="9" t="s">
        <v>529</v>
      </c>
      <c r="CE7" s="9" t="s">
        <v>529</v>
      </c>
      <c r="CF7" s="9" t="s">
        <v>529</v>
      </c>
      <c r="CG7" s="9" t="s">
        <v>529</v>
      </c>
      <c r="CH7" s="9" t="s">
        <v>529</v>
      </c>
      <c r="CI7" s="9" t="s">
        <v>529</v>
      </c>
      <c r="CJ7" s="9" t="s">
        <v>529</v>
      </c>
      <c r="CK7" s="9" t="s">
        <v>529</v>
      </c>
      <c r="CL7" s="9" t="s">
        <v>529</v>
      </c>
      <c r="CM7" s="9" t="s">
        <v>529</v>
      </c>
      <c r="CN7" s="9" t="s">
        <v>529</v>
      </c>
      <c r="CO7" s="9" t="s">
        <v>530</v>
      </c>
      <c r="CP7" s="9" t="s">
        <v>530</v>
      </c>
      <c r="CQ7" s="9" t="s">
        <v>530</v>
      </c>
      <c r="CR7" s="9" t="s">
        <v>530</v>
      </c>
      <c r="CS7" s="9" t="s">
        <v>529</v>
      </c>
      <c r="CT7" s="9" t="s">
        <v>529</v>
      </c>
      <c r="CU7" s="9" t="s">
        <v>529</v>
      </c>
      <c r="CV7" s="9" t="s">
        <v>529</v>
      </c>
      <c r="CW7" s="9" t="s">
        <v>530</v>
      </c>
      <c r="CX7" s="9" t="s">
        <v>531</v>
      </c>
      <c r="CY7" s="9" t="s">
        <v>531</v>
      </c>
      <c r="CZ7" s="9" t="s">
        <v>531</v>
      </c>
      <c r="DA7" s="9" t="s">
        <v>531</v>
      </c>
      <c r="DB7" s="9" t="s">
        <v>531</v>
      </c>
      <c r="DC7" s="9" t="s">
        <v>530</v>
      </c>
      <c r="DD7" s="9" t="s">
        <v>529</v>
      </c>
      <c r="DE7" s="9" t="s">
        <v>529</v>
      </c>
      <c r="DF7" s="9" t="s">
        <v>529</v>
      </c>
      <c r="DG7" s="9" t="s">
        <v>531</v>
      </c>
      <c r="DH7" s="9" t="s">
        <v>531</v>
      </c>
      <c r="DI7" s="9" t="s">
        <v>529</v>
      </c>
      <c r="DJ7" s="9" t="s">
        <v>529</v>
      </c>
      <c r="DK7" s="9" t="s">
        <v>530</v>
      </c>
      <c r="DL7" s="9" t="s">
        <v>530</v>
      </c>
      <c r="DM7" s="9" t="s">
        <v>529</v>
      </c>
      <c r="DN7" s="9" t="s">
        <v>529</v>
      </c>
      <c r="DO7" s="9" t="s">
        <v>529</v>
      </c>
      <c r="DP7" s="9" t="s">
        <v>529</v>
      </c>
      <c r="DQ7" s="9" t="s">
        <v>529</v>
      </c>
      <c r="DR7" s="9" t="s">
        <v>529</v>
      </c>
      <c r="DS7" s="9" t="s">
        <v>530</v>
      </c>
      <c r="DT7" s="9" t="s">
        <v>529</v>
      </c>
      <c r="DU7" s="9" t="s">
        <v>529</v>
      </c>
      <c r="DV7" s="9" t="s">
        <v>531</v>
      </c>
      <c r="DW7" s="9" t="s">
        <v>529</v>
      </c>
      <c r="DX7" s="9" t="s">
        <v>529</v>
      </c>
      <c r="DY7" s="9" t="s">
        <v>531</v>
      </c>
      <c r="DZ7" s="9" t="s">
        <v>529</v>
      </c>
      <c r="EA7" s="9" t="s">
        <v>529</v>
      </c>
      <c r="EB7" s="9" t="s">
        <v>529</v>
      </c>
      <c r="EC7" s="9" t="s">
        <v>531</v>
      </c>
      <c r="ED7" s="9" t="s">
        <v>531</v>
      </c>
      <c r="EE7" s="9" t="s">
        <v>530</v>
      </c>
      <c r="EF7" s="9" t="s">
        <v>529</v>
      </c>
      <c r="EG7" s="9" t="s">
        <v>529</v>
      </c>
      <c r="EH7" s="9" t="s">
        <v>529</v>
      </c>
      <c r="EI7" s="9" t="s">
        <v>529</v>
      </c>
      <c r="EJ7" s="9" t="s">
        <v>529</v>
      </c>
      <c r="EK7" s="9" t="s">
        <v>529</v>
      </c>
      <c r="EL7" s="9" t="s">
        <v>530</v>
      </c>
      <c r="EM7" s="9" t="s">
        <v>530</v>
      </c>
      <c r="EN7" s="9" t="s">
        <v>530</v>
      </c>
      <c r="EO7" s="9" t="s">
        <v>530</v>
      </c>
      <c r="EP7" s="9" t="s">
        <v>531</v>
      </c>
      <c r="EQ7" s="9" t="s">
        <v>530</v>
      </c>
      <c r="ER7" s="9" t="s">
        <v>530</v>
      </c>
      <c r="ES7" s="9" t="s">
        <v>530</v>
      </c>
      <c r="ET7" s="9" t="s">
        <v>529</v>
      </c>
      <c r="EU7" s="9" t="s">
        <v>529</v>
      </c>
      <c r="EV7" s="9" t="s">
        <v>529</v>
      </c>
      <c r="EW7" s="9" t="s">
        <v>530</v>
      </c>
      <c r="EX7" s="9" t="s">
        <v>530</v>
      </c>
      <c r="EY7" s="9" t="s">
        <v>531</v>
      </c>
      <c r="EZ7" s="9" t="s">
        <v>529</v>
      </c>
      <c r="FA7" s="9" t="s">
        <v>531</v>
      </c>
      <c r="FB7" s="9" t="s">
        <v>531</v>
      </c>
      <c r="FC7" s="9" t="s">
        <v>531</v>
      </c>
      <c r="FD7" s="9" t="s">
        <v>529</v>
      </c>
      <c r="FE7" s="9" t="s">
        <v>529</v>
      </c>
      <c r="FF7" s="9" t="s">
        <v>529</v>
      </c>
      <c r="FG7" s="9" t="s">
        <v>531</v>
      </c>
      <c r="FH7" s="9" t="s">
        <v>531</v>
      </c>
      <c r="FI7" s="197"/>
      <c r="FJ7" s="1"/>
      <c r="FK7" s="10" t="s">
        <v>531</v>
      </c>
      <c r="FL7" s="10" t="s">
        <v>529</v>
      </c>
      <c r="FM7" s="10" t="s">
        <v>531</v>
      </c>
      <c r="FN7" s="10" t="s">
        <v>531</v>
      </c>
      <c r="FO7" s="10" t="s">
        <v>531</v>
      </c>
      <c r="FP7" s="10" t="s">
        <v>531</v>
      </c>
      <c r="FQ7" s="10" t="s">
        <v>531</v>
      </c>
      <c r="FR7" s="10" t="s">
        <v>531</v>
      </c>
      <c r="FS7" s="200"/>
    </row>
    <row r="8" spans="1:175" ht="15" hidden="1" customHeight="1" x14ac:dyDescent="0.35">
      <c r="A8" s="197"/>
      <c r="B8" s="197"/>
      <c r="C8" s="9" t="s">
        <v>532</v>
      </c>
      <c r="D8" s="9" t="s">
        <v>532</v>
      </c>
      <c r="E8" s="9" t="s">
        <v>532</v>
      </c>
      <c r="F8" s="9" t="s">
        <v>532</v>
      </c>
      <c r="G8" s="9" t="s">
        <v>532</v>
      </c>
      <c r="H8" s="9" t="s">
        <v>533</v>
      </c>
      <c r="I8" s="9" t="s">
        <v>533</v>
      </c>
      <c r="J8" s="9" t="s">
        <v>532</v>
      </c>
      <c r="K8" s="9" t="s">
        <v>532</v>
      </c>
      <c r="L8" s="9" t="s">
        <v>533</v>
      </c>
      <c r="M8" s="9" t="s">
        <v>533</v>
      </c>
      <c r="N8" s="9" t="s">
        <v>533</v>
      </c>
      <c r="O8" s="9" t="s">
        <v>533</v>
      </c>
      <c r="P8" s="9" t="s">
        <v>533</v>
      </c>
      <c r="Q8" s="9" t="s">
        <v>533</v>
      </c>
      <c r="R8" s="9" t="s">
        <v>533</v>
      </c>
      <c r="S8" s="9" t="s">
        <v>533</v>
      </c>
      <c r="T8" s="9" t="s">
        <v>532</v>
      </c>
      <c r="U8" s="9" t="s">
        <v>532</v>
      </c>
      <c r="V8" s="9" t="s">
        <v>533</v>
      </c>
      <c r="W8" s="9" t="s">
        <v>533</v>
      </c>
      <c r="X8" s="9" t="s">
        <v>533</v>
      </c>
      <c r="Y8" s="9" t="s">
        <v>533</v>
      </c>
      <c r="Z8" s="9" t="s">
        <v>532</v>
      </c>
      <c r="AA8" s="9" t="s">
        <v>532</v>
      </c>
      <c r="AB8" s="9" t="s">
        <v>533</v>
      </c>
      <c r="AC8" s="9" t="s">
        <v>532</v>
      </c>
      <c r="AD8" s="9" t="s">
        <v>532</v>
      </c>
      <c r="AE8" s="9" t="s">
        <v>532</v>
      </c>
      <c r="AF8" s="9" t="s">
        <v>532</v>
      </c>
      <c r="AG8" s="9" t="s">
        <v>533</v>
      </c>
      <c r="AH8" s="9" t="s">
        <v>533</v>
      </c>
      <c r="AI8" s="9" t="s">
        <v>533</v>
      </c>
      <c r="AJ8" s="9" t="s">
        <v>532</v>
      </c>
      <c r="AK8" s="9" t="s">
        <v>532</v>
      </c>
      <c r="AL8" s="9" t="s">
        <v>533</v>
      </c>
      <c r="AM8" s="9" t="s">
        <v>533</v>
      </c>
      <c r="AN8" s="9" t="s">
        <v>533</v>
      </c>
      <c r="AO8" s="9" t="s">
        <v>532</v>
      </c>
      <c r="AP8" s="9" t="s">
        <v>532</v>
      </c>
      <c r="AQ8" s="9" t="s">
        <v>532</v>
      </c>
      <c r="AR8" s="9" t="s">
        <v>532</v>
      </c>
      <c r="AS8" s="9" t="s">
        <v>532</v>
      </c>
      <c r="AT8" s="9" t="s">
        <v>532</v>
      </c>
      <c r="AU8" s="9" t="s">
        <v>532</v>
      </c>
      <c r="AV8" s="9" t="s">
        <v>532</v>
      </c>
      <c r="AW8" s="9" t="s">
        <v>533</v>
      </c>
      <c r="AX8" s="9" t="s">
        <v>533</v>
      </c>
      <c r="AY8" s="9" t="s">
        <v>533</v>
      </c>
      <c r="AZ8" s="9" t="s">
        <v>532</v>
      </c>
      <c r="BA8" s="9" t="s">
        <v>532</v>
      </c>
      <c r="BB8" s="9" t="s">
        <v>532</v>
      </c>
      <c r="BC8" s="9" t="s">
        <v>532</v>
      </c>
      <c r="BD8" s="9" t="s">
        <v>532</v>
      </c>
      <c r="BE8" s="9" t="s">
        <v>532</v>
      </c>
      <c r="BF8" s="9" t="s">
        <v>532</v>
      </c>
      <c r="BG8" s="9" t="s">
        <v>532</v>
      </c>
      <c r="BH8" s="9" t="s">
        <v>532</v>
      </c>
      <c r="BI8" s="9" t="s">
        <v>533</v>
      </c>
      <c r="BJ8" s="9" t="s">
        <v>533</v>
      </c>
      <c r="BK8" s="9" t="s">
        <v>533</v>
      </c>
      <c r="BL8" s="9" t="s">
        <v>533</v>
      </c>
      <c r="BM8" s="9" t="s">
        <v>533</v>
      </c>
      <c r="BN8" s="9" t="s">
        <v>533</v>
      </c>
      <c r="BO8" s="9" t="s">
        <v>532</v>
      </c>
      <c r="BP8" s="9" t="s">
        <v>533</v>
      </c>
      <c r="BQ8" s="9" t="s">
        <v>533</v>
      </c>
      <c r="BR8" s="9" t="s">
        <v>533</v>
      </c>
      <c r="BS8" s="9" t="s">
        <v>533</v>
      </c>
      <c r="BT8" s="9" t="s">
        <v>533</v>
      </c>
      <c r="BU8" s="9" t="s">
        <v>533</v>
      </c>
      <c r="BV8" s="9" t="s">
        <v>533</v>
      </c>
      <c r="BW8" s="9" t="s">
        <v>533</v>
      </c>
      <c r="BX8" s="9" t="s">
        <v>533</v>
      </c>
      <c r="BY8" s="9" t="s">
        <v>532</v>
      </c>
      <c r="BZ8" s="9" t="s">
        <v>533</v>
      </c>
      <c r="CA8" s="9" t="s">
        <v>533</v>
      </c>
      <c r="CB8" s="9" t="s">
        <v>532</v>
      </c>
      <c r="CC8" s="9" t="s">
        <v>532</v>
      </c>
      <c r="CD8" s="9" t="s">
        <v>532</v>
      </c>
      <c r="CE8" s="9" t="s">
        <v>532</v>
      </c>
      <c r="CF8" s="9" t="s">
        <v>532</v>
      </c>
      <c r="CG8" s="9" t="s">
        <v>532</v>
      </c>
      <c r="CH8" s="9" t="s">
        <v>533</v>
      </c>
      <c r="CI8" s="9" t="s">
        <v>533</v>
      </c>
      <c r="CJ8" s="9" t="s">
        <v>533</v>
      </c>
      <c r="CK8" s="9" t="s">
        <v>533</v>
      </c>
      <c r="CL8" s="9" t="s">
        <v>533</v>
      </c>
      <c r="CM8" s="9" t="s">
        <v>533</v>
      </c>
      <c r="CN8" s="9" t="s">
        <v>533</v>
      </c>
      <c r="CO8" s="9" t="s">
        <v>533</v>
      </c>
      <c r="CP8" s="9" t="s">
        <v>533</v>
      </c>
      <c r="CQ8" s="9" t="s">
        <v>533</v>
      </c>
      <c r="CR8" s="9" t="s">
        <v>533</v>
      </c>
      <c r="CS8" s="9" t="s">
        <v>533</v>
      </c>
      <c r="CT8" s="9" t="s">
        <v>533</v>
      </c>
      <c r="CU8" s="9" t="s">
        <v>534</v>
      </c>
      <c r="CV8" s="9" t="s">
        <v>535</v>
      </c>
      <c r="CW8" s="9" t="s">
        <v>534</v>
      </c>
      <c r="CX8" s="9" t="s">
        <v>535</v>
      </c>
      <c r="CY8" s="9" t="s">
        <v>534</v>
      </c>
      <c r="CZ8" s="9" t="s">
        <v>532</v>
      </c>
      <c r="DA8" s="9" t="s">
        <v>532</v>
      </c>
      <c r="DB8" s="9" t="s">
        <v>532</v>
      </c>
      <c r="DC8" s="9" t="s">
        <v>532</v>
      </c>
      <c r="DD8" s="9" t="s">
        <v>532</v>
      </c>
      <c r="DE8" s="9" t="s">
        <v>532</v>
      </c>
      <c r="DF8" s="9" t="s">
        <v>532</v>
      </c>
      <c r="DG8" s="9" t="s">
        <v>532</v>
      </c>
      <c r="DH8" s="9" t="s">
        <v>532</v>
      </c>
      <c r="DI8" s="9" t="s">
        <v>532</v>
      </c>
      <c r="DJ8" s="9" t="s">
        <v>532</v>
      </c>
      <c r="DK8" s="9" t="s">
        <v>534</v>
      </c>
      <c r="DL8" s="9" t="s">
        <v>534</v>
      </c>
      <c r="DM8" s="9" t="s">
        <v>535</v>
      </c>
      <c r="DN8" s="9" t="s">
        <v>535</v>
      </c>
      <c r="DO8" s="9" t="s">
        <v>533</v>
      </c>
      <c r="DP8" s="9" t="s">
        <v>533</v>
      </c>
      <c r="DQ8" s="9" t="s">
        <v>533</v>
      </c>
      <c r="DR8" s="9" t="s">
        <v>533</v>
      </c>
      <c r="DS8" s="9" t="s">
        <v>534</v>
      </c>
      <c r="DT8" s="9" t="s">
        <v>532</v>
      </c>
      <c r="DU8" s="9" t="s">
        <v>532</v>
      </c>
      <c r="DV8" s="9" t="s">
        <v>532</v>
      </c>
      <c r="DW8" s="9" t="s">
        <v>532</v>
      </c>
      <c r="DX8" s="9" t="s">
        <v>532</v>
      </c>
      <c r="DY8" s="9" t="s">
        <v>532</v>
      </c>
      <c r="DZ8" s="9" t="s">
        <v>532</v>
      </c>
      <c r="EA8" s="9" t="s">
        <v>532</v>
      </c>
      <c r="EB8" s="9" t="s">
        <v>532</v>
      </c>
      <c r="EC8" s="9" t="s">
        <v>535</v>
      </c>
      <c r="ED8" s="9" t="s">
        <v>535</v>
      </c>
      <c r="EE8" s="9" t="s">
        <v>534</v>
      </c>
      <c r="EF8" s="9" t="s">
        <v>535</v>
      </c>
      <c r="EG8" s="9" t="s">
        <v>535</v>
      </c>
      <c r="EH8" s="9" t="s">
        <v>535</v>
      </c>
      <c r="EI8" s="9" t="s">
        <v>535</v>
      </c>
      <c r="EJ8" s="9" t="s">
        <v>532</v>
      </c>
      <c r="EK8" s="9" t="s">
        <v>532</v>
      </c>
      <c r="EL8" s="9" t="s">
        <v>532</v>
      </c>
      <c r="EM8" s="9" t="s">
        <v>532</v>
      </c>
      <c r="EN8" s="9" t="s">
        <v>532</v>
      </c>
      <c r="EO8" s="9" t="s">
        <v>532</v>
      </c>
      <c r="EP8" s="9" t="s">
        <v>535</v>
      </c>
      <c r="EQ8" s="9" t="s">
        <v>534</v>
      </c>
      <c r="ER8" s="9" t="s">
        <v>534</v>
      </c>
      <c r="ES8" s="9" t="s">
        <v>534</v>
      </c>
      <c r="ET8" s="9" t="s">
        <v>532</v>
      </c>
      <c r="EU8" s="9" t="s">
        <v>535</v>
      </c>
      <c r="EV8" s="9" t="s">
        <v>535</v>
      </c>
      <c r="EW8" s="9" t="s">
        <v>534</v>
      </c>
      <c r="EX8" s="9" t="s">
        <v>534</v>
      </c>
      <c r="EY8" s="9" t="s">
        <v>532</v>
      </c>
      <c r="EZ8" s="9" t="s">
        <v>532</v>
      </c>
      <c r="FA8" s="9" t="s">
        <v>533</v>
      </c>
      <c r="FB8" s="9" t="s">
        <v>533</v>
      </c>
      <c r="FC8" s="9" t="s">
        <v>533</v>
      </c>
      <c r="FD8" s="9" t="s">
        <v>533</v>
      </c>
      <c r="FE8" s="9" t="s">
        <v>533</v>
      </c>
      <c r="FF8" s="9" t="s">
        <v>533</v>
      </c>
      <c r="FG8" s="9" t="s">
        <v>533</v>
      </c>
      <c r="FH8" s="9" t="s">
        <v>533</v>
      </c>
      <c r="FI8" s="197"/>
      <c r="FJ8" s="1"/>
      <c r="FK8" s="10" t="s">
        <v>532</v>
      </c>
      <c r="FL8" s="10" t="s">
        <v>532</v>
      </c>
      <c r="FM8" s="10" t="s">
        <v>532</v>
      </c>
      <c r="FN8" s="10" t="s">
        <v>532</v>
      </c>
      <c r="FO8" s="10" t="s">
        <v>533</v>
      </c>
      <c r="FP8" s="10" t="s">
        <v>533</v>
      </c>
      <c r="FQ8" s="10" t="s">
        <v>532</v>
      </c>
      <c r="FR8" s="10" t="s">
        <v>532</v>
      </c>
      <c r="FS8" s="200"/>
    </row>
    <row r="9" spans="1:175" ht="40" customHeight="1" x14ac:dyDescent="0.35">
      <c r="A9" s="197"/>
      <c r="B9" s="197"/>
      <c r="C9" s="11" t="s">
        <v>536</v>
      </c>
      <c r="D9" s="11" t="s">
        <v>536</v>
      </c>
      <c r="E9" s="11" t="s">
        <v>537</v>
      </c>
      <c r="F9" s="11" t="s">
        <v>538</v>
      </c>
      <c r="G9" s="11" t="s">
        <v>538</v>
      </c>
      <c r="H9" s="11" t="s">
        <v>538</v>
      </c>
      <c r="I9" s="11" t="s">
        <v>538</v>
      </c>
      <c r="J9" s="11" t="s">
        <v>106</v>
      </c>
      <c r="K9" s="11" t="s">
        <v>106</v>
      </c>
      <c r="L9" s="11" t="s">
        <v>144</v>
      </c>
      <c r="M9" s="11" t="s">
        <v>144</v>
      </c>
      <c r="N9" s="11" t="s">
        <v>94</v>
      </c>
      <c r="O9" s="11" t="s">
        <v>94</v>
      </c>
      <c r="P9" s="11" t="s">
        <v>94</v>
      </c>
      <c r="Q9" s="11" t="s">
        <v>94</v>
      </c>
      <c r="R9" s="11" t="s">
        <v>94</v>
      </c>
      <c r="S9" s="11" t="s">
        <v>94</v>
      </c>
      <c r="T9" s="11" t="s">
        <v>94</v>
      </c>
      <c r="U9" s="11" t="s">
        <v>94</v>
      </c>
      <c r="V9" s="11" t="s">
        <v>457</v>
      </c>
      <c r="W9" s="11" t="s">
        <v>457</v>
      </c>
      <c r="X9" s="11" t="s">
        <v>457</v>
      </c>
      <c r="Y9" s="11" t="s">
        <v>457</v>
      </c>
      <c r="Z9" s="11" t="s">
        <v>539</v>
      </c>
      <c r="AA9" s="11" t="s">
        <v>238</v>
      </c>
      <c r="AB9" s="11" t="s">
        <v>238</v>
      </c>
      <c r="AC9" s="11" t="s">
        <v>63</v>
      </c>
      <c r="AD9" s="11" t="s">
        <v>63</v>
      </c>
      <c r="AE9" s="11" t="s">
        <v>63</v>
      </c>
      <c r="AF9" s="11" t="s">
        <v>63</v>
      </c>
      <c r="AG9" s="11" t="s">
        <v>63</v>
      </c>
      <c r="AH9" s="11" t="s">
        <v>63</v>
      </c>
      <c r="AI9" s="11" t="s">
        <v>63</v>
      </c>
      <c r="AJ9" s="11" t="s">
        <v>540</v>
      </c>
      <c r="AK9" s="11" t="s">
        <v>58</v>
      </c>
      <c r="AL9" s="11" t="s">
        <v>309</v>
      </c>
      <c r="AM9" s="11" t="s">
        <v>541</v>
      </c>
      <c r="AN9" s="11" t="s">
        <v>541</v>
      </c>
      <c r="AO9" s="11" t="s">
        <v>242</v>
      </c>
      <c r="AP9" s="11" t="s">
        <v>242</v>
      </c>
      <c r="AQ9" s="11" t="s">
        <v>542</v>
      </c>
      <c r="AR9" s="11" t="s">
        <v>543</v>
      </c>
      <c r="AS9" s="11" t="s">
        <v>543</v>
      </c>
      <c r="AT9" s="11" t="s">
        <v>544</v>
      </c>
      <c r="AU9" s="11" t="s">
        <v>545</v>
      </c>
      <c r="AV9" s="11" t="s">
        <v>546</v>
      </c>
      <c r="AW9" s="11" t="s">
        <v>91</v>
      </c>
      <c r="AX9" s="11" t="s">
        <v>91</v>
      </c>
      <c r="AY9" s="11" t="s">
        <v>91</v>
      </c>
      <c r="AZ9" s="11" t="s">
        <v>134</v>
      </c>
      <c r="BA9" s="11" t="s">
        <v>134</v>
      </c>
      <c r="BB9" s="11" t="s">
        <v>134</v>
      </c>
      <c r="BC9" s="11" t="s">
        <v>134</v>
      </c>
      <c r="BD9" s="11" t="s">
        <v>134</v>
      </c>
      <c r="BE9" s="11" t="s">
        <v>134</v>
      </c>
      <c r="BF9" s="11" t="s">
        <v>134</v>
      </c>
      <c r="BG9" s="11" t="s">
        <v>134</v>
      </c>
      <c r="BH9" s="11" t="s">
        <v>547</v>
      </c>
      <c r="BI9" s="11" t="s">
        <v>72</v>
      </c>
      <c r="BJ9" s="11" t="s">
        <v>72</v>
      </c>
      <c r="BK9" s="11" t="s">
        <v>72</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548</v>
      </c>
      <c r="CA9" s="11" t="s">
        <v>548</v>
      </c>
      <c r="CB9" s="11" t="s">
        <v>38</v>
      </c>
      <c r="CC9" s="11" t="s">
        <v>113</v>
      </c>
      <c r="CD9" s="11" t="s">
        <v>113</v>
      </c>
      <c r="CE9" s="11" t="s">
        <v>113</v>
      </c>
      <c r="CF9" s="11" t="s">
        <v>113</v>
      </c>
      <c r="CG9" s="11" t="s">
        <v>113</v>
      </c>
      <c r="CH9" s="11" t="s">
        <v>113</v>
      </c>
      <c r="CI9" s="11" t="s">
        <v>113</v>
      </c>
      <c r="CJ9" s="11" t="s">
        <v>113</v>
      </c>
      <c r="CK9" s="11" t="s">
        <v>113</v>
      </c>
      <c r="CL9" s="11" t="s">
        <v>113</v>
      </c>
      <c r="CM9" s="11" t="s">
        <v>113</v>
      </c>
      <c r="CN9" s="11" t="s">
        <v>113</v>
      </c>
      <c r="CO9" s="11" t="s">
        <v>131</v>
      </c>
      <c r="CP9" s="11" t="s">
        <v>131</v>
      </c>
      <c r="CQ9" s="11" t="s">
        <v>131</v>
      </c>
      <c r="CR9" s="11" t="s">
        <v>131</v>
      </c>
      <c r="CS9" s="11" t="s">
        <v>140</v>
      </c>
      <c r="CT9" s="11" t="s">
        <v>140</v>
      </c>
      <c r="CU9" s="11" t="s">
        <v>549</v>
      </c>
      <c r="CV9" s="11" t="s">
        <v>550</v>
      </c>
      <c r="CW9" s="11" t="s">
        <v>551</v>
      </c>
      <c r="CX9" s="11" t="s">
        <v>552</v>
      </c>
      <c r="CY9" s="11" t="s">
        <v>553</v>
      </c>
      <c r="CZ9" s="11" t="s">
        <v>554</v>
      </c>
      <c r="DA9" s="11" t="s">
        <v>106</v>
      </c>
      <c r="DB9" s="11" t="s">
        <v>106</v>
      </c>
      <c r="DC9" s="11" t="s">
        <v>540</v>
      </c>
      <c r="DD9" s="11" t="s">
        <v>555</v>
      </c>
      <c r="DE9" s="11" t="s">
        <v>556</v>
      </c>
      <c r="DF9" s="11" t="s">
        <v>557</v>
      </c>
      <c r="DG9" s="11" t="s">
        <v>558</v>
      </c>
      <c r="DH9" s="11" t="s">
        <v>559</v>
      </c>
      <c r="DI9" s="11" t="s">
        <v>560</v>
      </c>
      <c r="DJ9" s="11" t="s">
        <v>561</v>
      </c>
      <c r="DK9" s="11" t="s">
        <v>562</v>
      </c>
      <c r="DL9" s="11" t="s">
        <v>563</v>
      </c>
      <c r="DM9" s="11" t="s">
        <v>564</v>
      </c>
      <c r="DN9" s="11" t="s">
        <v>565</v>
      </c>
      <c r="DO9" s="11" t="s">
        <v>566</v>
      </c>
      <c r="DP9" s="11" t="s">
        <v>566</v>
      </c>
      <c r="DQ9" s="11" t="s">
        <v>566</v>
      </c>
      <c r="DR9" s="11" t="s">
        <v>566</v>
      </c>
      <c r="DS9" s="11" t="s">
        <v>567</v>
      </c>
      <c r="DT9" s="11" t="s">
        <v>568</v>
      </c>
      <c r="DU9" s="11" t="s">
        <v>569</v>
      </c>
      <c r="DV9" s="11" t="s">
        <v>570</v>
      </c>
      <c r="DW9" s="11" t="s">
        <v>571</v>
      </c>
      <c r="DX9" s="11" t="s">
        <v>23</v>
      </c>
      <c r="DY9" s="11" t="s">
        <v>23</v>
      </c>
      <c r="DZ9" s="11" t="s">
        <v>23</v>
      </c>
      <c r="EA9" s="11" t="s">
        <v>23</v>
      </c>
      <c r="EB9" s="11" t="s">
        <v>572</v>
      </c>
      <c r="EC9" s="11" t="s">
        <v>573</v>
      </c>
      <c r="ED9" s="11" t="s">
        <v>573</v>
      </c>
      <c r="EE9" s="11" t="s">
        <v>77</v>
      </c>
      <c r="EF9" s="11" t="s">
        <v>77</v>
      </c>
      <c r="EG9" s="11" t="s">
        <v>77</v>
      </c>
      <c r="EH9" s="11" t="s">
        <v>77</v>
      </c>
      <c r="EI9" s="11" t="s">
        <v>77</v>
      </c>
      <c r="EJ9" s="11" t="s">
        <v>574</v>
      </c>
      <c r="EK9" s="11" t="s">
        <v>574</v>
      </c>
      <c r="EL9" s="11" t="s">
        <v>575</v>
      </c>
      <c r="EM9" s="11" t="s">
        <v>575</v>
      </c>
      <c r="EN9" s="11" t="s">
        <v>575</v>
      </c>
      <c r="EO9" s="11" t="s">
        <v>575</v>
      </c>
      <c r="EP9" s="11" t="s">
        <v>576</v>
      </c>
      <c r="EQ9" s="11" t="s">
        <v>295</v>
      </c>
      <c r="ER9" s="11" t="s">
        <v>577</v>
      </c>
      <c r="ES9" s="11" t="s">
        <v>113</v>
      </c>
      <c r="ET9" s="11" t="s">
        <v>113</v>
      </c>
      <c r="EU9" s="11" t="s">
        <v>113</v>
      </c>
      <c r="EV9" s="11" t="s">
        <v>113</v>
      </c>
      <c r="EW9" s="11" t="s">
        <v>113</v>
      </c>
      <c r="EX9" s="11" t="s">
        <v>578</v>
      </c>
      <c r="EY9" s="11" t="s">
        <v>579</v>
      </c>
      <c r="EZ9" s="11" t="s">
        <v>579</v>
      </c>
      <c r="FA9" s="11" t="s">
        <v>580</v>
      </c>
      <c r="FB9" s="11" t="s">
        <v>581</v>
      </c>
      <c r="FC9" s="11" t="s">
        <v>581</v>
      </c>
      <c r="FD9" s="11" t="s">
        <v>582</v>
      </c>
      <c r="FE9" s="11" t="s">
        <v>582</v>
      </c>
      <c r="FF9" s="11" t="s">
        <v>161</v>
      </c>
      <c r="FG9" s="11" t="s">
        <v>172</v>
      </c>
      <c r="FH9" s="11" t="s">
        <v>178</v>
      </c>
      <c r="FI9" s="197"/>
      <c r="FJ9" s="1"/>
      <c r="FK9" s="12" t="s">
        <v>583</v>
      </c>
      <c r="FL9" s="12" t="s">
        <v>584</v>
      </c>
      <c r="FM9" s="12" t="s">
        <v>585</v>
      </c>
      <c r="FN9" s="12" t="s">
        <v>586</v>
      </c>
      <c r="FO9" s="12" t="s">
        <v>587</v>
      </c>
      <c r="FP9" s="12" t="s">
        <v>588</v>
      </c>
      <c r="FQ9" s="12" t="s">
        <v>579</v>
      </c>
      <c r="FR9" s="12" t="s">
        <v>579</v>
      </c>
      <c r="FS9" s="200"/>
    </row>
    <row r="10" spans="1:175" ht="40" customHeight="1" x14ac:dyDescent="0.35">
      <c r="A10" s="197"/>
      <c r="B10" s="197"/>
      <c r="C10" s="9" t="s">
        <v>589</v>
      </c>
      <c r="D10" s="9" t="s">
        <v>590</v>
      </c>
      <c r="E10" s="9" t="s">
        <v>591</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613</v>
      </c>
      <c r="AB10" s="9" t="s">
        <v>239</v>
      </c>
      <c r="AC10" s="9" t="s">
        <v>615</v>
      </c>
      <c r="AD10" s="9" t="s">
        <v>223</v>
      </c>
      <c r="AE10" s="9" t="s">
        <v>230</v>
      </c>
      <c r="AF10" s="9" t="s">
        <v>616</v>
      </c>
      <c r="AG10" s="9" t="s">
        <v>617</v>
      </c>
      <c r="AH10" s="9" t="s">
        <v>618</v>
      </c>
      <c r="AI10" s="9" t="s">
        <v>619</v>
      </c>
      <c r="AJ10" s="9" t="s">
        <v>620</v>
      </c>
      <c r="AK10" s="9" t="s">
        <v>621</v>
      </c>
      <c r="AL10" s="9" t="s">
        <v>622</v>
      </c>
      <c r="AM10" s="9" t="s">
        <v>623</v>
      </c>
      <c r="AN10" s="9" t="s">
        <v>624</v>
      </c>
      <c r="AO10" s="9" t="s">
        <v>625</v>
      </c>
      <c r="AP10" s="9" t="s">
        <v>243</v>
      </c>
      <c r="AQ10" s="9" t="s">
        <v>542</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246</v>
      </c>
      <c r="BI10" s="9" t="s">
        <v>642</v>
      </c>
      <c r="BJ10" s="9" t="s">
        <v>643</v>
      </c>
      <c r="BK10" s="9" t="s">
        <v>644</v>
      </c>
      <c r="BL10" s="9" t="s">
        <v>645</v>
      </c>
      <c r="BM10" s="9" t="s">
        <v>646</v>
      </c>
      <c r="BN10" s="9" t="s">
        <v>647</v>
      </c>
      <c r="BO10" s="9" t="s">
        <v>272</v>
      </c>
      <c r="BP10" s="9" t="s">
        <v>648</v>
      </c>
      <c r="BQ10" s="9" t="s">
        <v>649</v>
      </c>
      <c r="BR10" s="9" t="s">
        <v>650</v>
      </c>
      <c r="BS10" s="9" t="s">
        <v>651</v>
      </c>
      <c r="BT10" s="9" t="s">
        <v>652</v>
      </c>
      <c r="BU10" s="9" t="s">
        <v>653</v>
      </c>
      <c r="BV10" s="9" t="s">
        <v>654</v>
      </c>
      <c r="BW10" s="9" t="s">
        <v>655</v>
      </c>
      <c r="BX10" s="9" t="s">
        <v>656</v>
      </c>
      <c r="BY10" s="9" t="s">
        <v>261</v>
      </c>
      <c r="BZ10" s="9" t="s">
        <v>657</v>
      </c>
      <c r="CA10" s="9" t="s">
        <v>658</v>
      </c>
      <c r="CB10" s="9" t="s">
        <v>39</v>
      </c>
      <c r="CC10" s="9" t="s">
        <v>342</v>
      </c>
      <c r="CD10" s="9" t="s">
        <v>659</v>
      </c>
      <c r="CE10" s="9" t="s">
        <v>219</v>
      </c>
      <c r="CF10" s="9" t="s">
        <v>660</v>
      </c>
      <c r="CG10" s="9" t="s">
        <v>212</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370</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708</v>
      </c>
      <c r="EE10" s="9" t="s">
        <v>709</v>
      </c>
      <c r="EF10" s="9" t="s">
        <v>710</v>
      </c>
      <c r="EG10" s="9" t="s">
        <v>711</v>
      </c>
      <c r="EH10" s="9" t="s">
        <v>712</v>
      </c>
      <c r="EI10" s="9" t="s">
        <v>713</v>
      </c>
      <c r="EJ10" s="9" t="s">
        <v>714</v>
      </c>
      <c r="EK10" s="9" t="s">
        <v>715</v>
      </c>
      <c r="EL10" s="9" t="s">
        <v>716</v>
      </c>
      <c r="EM10" s="9" t="s">
        <v>717</v>
      </c>
      <c r="EN10" s="9" t="s">
        <v>718</v>
      </c>
      <c r="EO10" s="9" t="s">
        <v>719</v>
      </c>
      <c r="EP10" s="9" t="s">
        <v>720</v>
      </c>
      <c r="EQ10" s="9" t="s">
        <v>296</v>
      </c>
      <c r="ER10" s="9" t="s">
        <v>721</v>
      </c>
      <c r="ES10" s="9" t="s">
        <v>722</v>
      </c>
      <c r="ET10" s="9" t="s">
        <v>723</v>
      </c>
      <c r="EU10" s="9" t="s">
        <v>724</v>
      </c>
      <c r="EV10" s="9" t="s">
        <v>725</v>
      </c>
      <c r="EW10" s="9" t="s">
        <v>726</v>
      </c>
      <c r="EX10" s="9" t="s">
        <v>727</v>
      </c>
      <c r="EY10" s="9" t="s">
        <v>728</v>
      </c>
      <c r="EZ10" s="9" t="s">
        <v>729</v>
      </c>
      <c r="FA10" s="9" t="s">
        <v>730</v>
      </c>
      <c r="FB10" s="9" t="s">
        <v>731</v>
      </c>
      <c r="FC10" s="9" t="s">
        <v>732</v>
      </c>
      <c r="FD10" s="9" t="s">
        <v>733</v>
      </c>
      <c r="FE10" s="9" t="s">
        <v>734</v>
      </c>
      <c r="FF10" s="9" t="s">
        <v>162</v>
      </c>
      <c r="FG10" s="9" t="s">
        <v>735</v>
      </c>
      <c r="FH10" s="9" t="s">
        <v>736</v>
      </c>
      <c r="FI10" s="197" t="s">
        <v>796</v>
      </c>
      <c r="FJ10" s="1"/>
      <c r="FK10" s="10" t="s">
        <v>738</v>
      </c>
      <c r="FL10" s="10" t="s">
        <v>739</v>
      </c>
      <c r="FM10" s="10" t="s">
        <v>740</v>
      </c>
      <c r="FN10" s="10" t="s">
        <v>741</v>
      </c>
      <c r="FO10" s="10" t="s">
        <v>742</v>
      </c>
      <c r="FP10" s="10" t="s">
        <v>743</v>
      </c>
      <c r="FQ10" s="10" t="s">
        <v>744</v>
      </c>
      <c r="FR10" s="10" t="s">
        <v>745</v>
      </c>
      <c r="FS10" s="200" t="s">
        <v>796</v>
      </c>
    </row>
    <row r="11" spans="1:175" ht="24" customHeight="1" x14ac:dyDescent="0.35">
      <c r="A11" s="13" t="s">
        <v>55</v>
      </c>
      <c r="B11" s="13" t="s">
        <v>746</v>
      </c>
      <c r="C11" s="14"/>
      <c r="D11" s="14"/>
      <c r="E11" s="14"/>
      <c r="F11" s="14">
        <v>18.399999999999999</v>
      </c>
      <c r="G11" s="14">
        <v>21.2</v>
      </c>
      <c r="H11" s="14"/>
      <c r="I11" s="14"/>
      <c r="J11" s="14">
        <v>-10</v>
      </c>
      <c r="K11" s="14">
        <v>14.5</v>
      </c>
      <c r="L11" s="14"/>
      <c r="M11" s="14"/>
      <c r="N11" s="14">
        <v>-43.7</v>
      </c>
      <c r="O11" s="14">
        <v>-56.2</v>
      </c>
      <c r="P11" s="14">
        <v>-47.9</v>
      </c>
      <c r="Q11" s="14">
        <v>12.3</v>
      </c>
      <c r="R11" s="14">
        <v>-22.9</v>
      </c>
      <c r="S11" s="14">
        <v>-10.7</v>
      </c>
      <c r="T11" s="14">
        <v>61.8</v>
      </c>
      <c r="U11" s="14">
        <v>-0.3</v>
      </c>
      <c r="V11" s="14"/>
      <c r="W11" s="14"/>
      <c r="X11" s="14"/>
      <c r="Y11" s="14"/>
      <c r="Z11" s="14">
        <v>10.1</v>
      </c>
      <c r="AA11" s="14">
        <v>1.3</v>
      </c>
      <c r="AB11" s="14">
        <v>0</v>
      </c>
      <c r="AC11" s="14">
        <v>-3.4</v>
      </c>
      <c r="AD11" s="14">
        <v>3.9</v>
      </c>
      <c r="AE11" s="14">
        <v>0.8</v>
      </c>
      <c r="AF11" s="14">
        <v>1.8</v>
      </c>
      <c r="AG11" s="14"/>
      <c r="AH11" s="14"/>
      <c r="AI11" s="14"/>
      <c r="AJ11" s="14">
        <v>11.7</v>
      </c>
      <c r="AK11" s="14">
        <v>-4.9000000000000004</v>
      </c>
      <c r="AL11" s="14"/>
      <c r="AM11" s="14"/>
      <c r="AN11" s="14"/>
      <c r="AO11" s="14">
        <v>-1.1000000000000001</v>
      </c>
      <c r="AP11" s="14">
        <v>-32</v>
      </c>
      <c r="AQ11" s="14">
        <v>7.2</v>
      </c>
      <c r="AR11" s="14">
        <v>-4.7</v>
      </c>
      <c r="AS11" s="14">
        <v>-4.5</v>
      </c>
      <c r="AT11" s="14">
        <v>1</v>
      </c>
      <c r="AU11" s="14">
        <v>2.7</v>
      </c>
      <c r="AV11" s="14">
        <v>0.1</v>
      </c>
      <c r="AW11" s="14">
        <v>0</v>
      </c>
      <c r="AX11" s="14">
        <v>0</v>
      </c>
      <c r="AY11" s="14">
        <v>0</v>
      </c>
      <c r="AZ11" s="14">
        <v>2.2000000000000002</v>
      </c>
      <c r="BA11" s="14">
        <v>-2.1</v>
      </c>
      <c r="BB11" s="14">
        <v>-0.4</v>
      </c>
      <c r="BC11" s="14">
        <v>-5.7</v>
      </c>
      <c r="BD11" s="14">
        <v>-2.1</v>
      </c>
      <c r="BE11" s="14">
        <v>1.2</v>
      </c>
      <c r="BF11" s="14">
        <v>-0.1</v>
      </c>
      <c r="BG11" s="14">
        <v>-2.8</v>
      </c>
      <c r="BH11" s="14">
        <v>0</v>
      </c>
      <c r="BI11" s="14"/>
      <c r="BJ11" s="14"/>
      <c r="BK11" s="14">
        <v>-2</v>
      </c>
      <c r="BL11" s="14"/>
      <c r="BM11" s="14"/>
      <c r="BN11" s="14"/>
      <c r="BO11" s="14">
        <v>9.3000000000000007</v>
      </c>
      <c r="BP11" s="14">
        <v>0</v>
      </c>
      <c r="BQ11" s="14">
        <v>-27</v>
      </c>
      <c r="BR11" s="14"/>
      <c r="BS11" s="14">
        <v>-15.2</v>
      </c>
      <c r="BT11" s="14">
        <v>0</v>
      </c>
      <c r="BU11" s="14"/>
      <c r="BV11" s="14"/>
      <c r="BW11" s="14"/>
      <c r="BX11" s="14"/>
      <c r="BY11" s="14"/>
      <c r="BZ11" s="14"/>
      <c r="CA11" s="14"/>
      <c r="CB11" s="14">
        <v>-0.3</v>
      </c>
      <c r="CC11" s="14">
        <v>11.2</v>
      </c>
      <c r="CD11" s="14">
        <v>4.9000000000000004</v>
      </c>
      <c r="CE11" s="14">
        <v>-1.1000000000000001</v>
      </c>
      <c r="CF11" s="14">
        <v>0</v>
      </c>
      <c r="CG11" s="14">
        <v>0</v>
      </c>
      <c r="CH11" s="14"/>
      <c r="CI11" s="14"/>
      <c r="CJ11" s="14"/>
      <c r="CK11" s="14">
        <v>0</v>
      </c>
      <c r="CL11" s="14">
        <v>-4.3</v>
      </c>
      <c r="CM11" s="14">
        <v>-38.700000000000003</v>
      </c>
      <c r="CN11" s="14"/>
      <c r="CO11" s="14"/>
      <c r="CP11" s="14"/>
      <c r="CQ11" s="14"/>
      <c r="CR11" s="14"/>
      <c r="CS11" s="14">
        <v>0</v>
      </c>
      <c r="CT11" s="14"/>
      <c r="CU11" s="14"/>
      <c r="CV11" s="14">
        <v>-1.6</v>
      </c>
      <c r="CW11" s="14">
        <v>0</v>
      </c>
      <c r="CX11" s="14"/>
      <c r="CY11" s="14"/>
      <c r="CZ11" s="14">
        <v>1.5</v>
      </c>
      <c r="DA11" s="14">
        <v>0.1</v>
      </c>
      <c r="DB11" s="14">
        <v>-0.9</v>
      </c>
      <c r="DC11" s="14"/>
      <c r="DD11" s="14">
        <v>0.2</v>
      </c>
      <c r="DE11" s="14">
        <v>1.2</v>
      </c>
      <c r="DF11" s="14">
        <v>1.6</v>
      </c>
      <c r="DG11" s="14">
        <v>-0.2</v>
      </c>
      <c r="DH11" s="14">
        <v>0.1</v>
      </c>
      <c r="DI11" s="14">
        <v>0.7</v>
      </c>
      <c r="DJ11" s="14">
        <v>0</v>
      </c>
      <c r="DK11" s="14">
        <v>0</v>
      </c>
      <c r="DL11" s="14">
        <v>0</v>
      </c>
      <c r="DM11" s="14">
        <v>-2</v>
      </c>
      <c r="DN11" s="14">
        <v>2.2999999999999998</v>
      </c>
      <c r="DO11" s="14"/>
      <c r="DP11" s="14"/>
      <c r="DQ11" s="14"/>
      <c r="DR11" s="14"/>
      <c r="DS11" s="14">
        <v>0</v>
      </c>
      <c r="DT11" s="14">
        <v>0.1</v>
      </c>
      <c r="DU11" s="14">
        <v>0.7</v>
      </c>
      <c r="DV11" s="14">
        <v>0.5</v>
      </c>
      <c r="DW11" s="14"/>
      <c r="DX11" s="14">
        <v>-4.5999999999999996</v>
      </c>
      <c r="DY11" s="14">
        <v>0.7</v>
      </c>
      <c r="DZ11" s="14">
        <v>2.1</v>
      </c>
      <c r="EA11" s="14">
        <v>2.1</v>
      </c>
      <c r="EB11" s="14">
        <v>0.9</v>
      </c>
      <c r="EC11" s="14">
        <v>0.8</v>
      </c>
      <c r="ED11" s="14">
        <v>4</v>
      </c>
      <c r="EE11" s="14">
        <v>0</v>
      </c>
      <c r="EF11" s="14">
        <v>-9.6</v>
      </c>
      <c r="EG11" s="14">
        <v>-9.5</v>
      </c>
      <c r="EH11" s="14"/>
      <c r="EI11" s="14">
        <v>0</v>
      </c>
      <c r="EJ11" s="14">
        <v>2.6</v>
      </c>
      <c r="EK11" s="14">
        <v>0</v>
      </c>
      <c r="EL11" s="14">
        <v>1.6</v>
      </c>
      <c r="EM11" s="14">
        <v>0.2</v>
      </c>
      <c r="EN11" s="14">
        <v>0.2</v>
      </c>
      <c r="EO11" s="14">
        <v>0.2</v>
      </c>
      <c r="EP11" s="14"/>
      <c r="EQ11" s="14">
        <v>0</v>
      </c>
      <c r="ER11" s="14">
        <v>0</v>
      </c>
      <c r="ES11" s="14">
        <v>0</v>
      </c>
      <c r="ET11" s="14">
        <v>0</v>
      </c>
      <c r="EU11" s="14">
        <v>5</v>
      </c>
      <c r="EV11" s="14">
        <v>0</v>
      </c>
      <c r="EW11" s="14">
        <v>0</v>
      </c>
      <c r="EX11" s="14">
        <v>0</v>
      </c>
      <c r="EY11" s="14">
        <v>0.4</v>
      </c>
      <c r="EZ11" s="14">
        <v>1.2</v>
      </c>
      <c r="FA11" s="14">
        <v>0.3</v>
      </c>
      <c r="FB11" s="14">
        <v>4.3</v>
      </c>
      <c r="FC11" s="14"/>
      <c r="FD11" s="14"/>
      <c r="FE11" s="14"/>
      <c r="FF11" s="14">
        <v>0</v>
      </c>
      <c r="FG11" s="14"/>
      <c r="FH11" s="14"/>
      <c r="FI11" s="14">
        <v>-139.30000000000001</v>
      </c>
      <c r="FJ11" s="15"/>
      <c r="FK11" s="14">
        <v>1.91503</v>
      </c>
      <c r="FL11" s="14">
        <v>-0.47799999999999998</v>
      </c>
      <c r="FM11" s="14"/>
      <c r="FN11" s="14">
        <v>1.8</v>
      </c>
      <c r="FO11" s="14"/>
      <c r="FP11" s="14">
        <v>0</v>
      </c>
      <c r="FQ11" s="14">
        <v>0.1</v>
      </c>
      <c r="FR11" s="14">
        <v>0.5</v>
      </c>
      <c r="FS11" s="14">
        <v>3.8370299999999999</v>
      </c>
    </row>
    <row r="12" spans="1:175" ht="24" customHeight="1" x14ac:dyDescent="0.35">
      <c r="A12" s="16" t="s">
        <v>55</v>
      </c>
      <c r="B12" s="16" t="s">
        <v>747</v>
      </c>
      <c r="C12" s="17"/>
      <c r="D12" s="17"/>
      <c r="E12" s="17"/>
      <c r="F12" s="17">
        <v>8.1999999999999993</v>
      </c>
      <c r="G12" s="17">
        <v>17.600000000000001</v>
      </c>
      <c r="H12" s="17"/>
      <c r="I12" s="17"/>
      <c r="J12" s="17">
        <v>-4.3</v>
      </c>
      <c r="K12" s="17">
        <v>7.4</v>
      </c>
      <c r="L12" s="17"/>
      <c r="M12" s="17"/>
      <c r="N12" s="17">
        <v>-47.6</v>
      </c>
      <c r="O12" s="17">
        <v>-57.3</v>
      </c>
      <c r="P12" s="17">
        <v>-50.9</v>
      </c>
      <c r="Q12" s="17">
        <v>5.4</v>
      </c>
      <c r="R12" s="17">
        <v>-26.8</v>
      </c>
      <c r="S12" s="17">
        <v>-13.8</v>
      </c>
      <c r="T12" s="17">
        <v>49.8</v>
      </c>
      <c r="U12" s="17">
        <v>-0.1</v>
      </c>
      <c r="V12" s="17"/>
      <c r="W12" s="17"/>
      <c r="X12" s="17"/>
      <c r="Y12" s="17"/>
      <c r="Z12" s="17">
        <v>8.6</v>
      </c>
      <c r="AA12" s="17">
        <v>1.1000000000000001</v>
      </c>
      <c r="AB12" s="17">
        <v>0</v>
      </c>
      <c r="AC12" s="17">
        <v>-3.4</v>
      </c>
      <c r="AD12" s="17">
        <v>3.7</v>
      </c>
      <c r="AE12" s="17">
        <v>1.2</v>
      </c>
      <c r="AF12" s="17">
        <v>1.8</v>
      </c>
      <c r="AG12" s="17"/>
      <c r="AH12" s="17"/>
      <c r="AI12" s="17"/>
      <c r="AJ12" s="17">
        <v>10.4</v>
      </c>
      <c r="AK12" s="17">
        <v>-2.6</v>
      </c>
      <c r="AL12" s="17"/>
      <c r="AM12" s="17"/>
      <c r="AN12" s="17"/>
      <c r="AO12" s="17">
        <v>-1.1000000000000001</v>
      </c>
      <c r="AP12" s="17">
        <v>-30.1</v>
      </c>
      <c r="AQ12" s="17">
        <v>8.1</v>
      </c>
      <c r="AR12" s="17">
        <v>-2</v>
      </c>
      <c r="AS12" s="17">
        <v>-4.9000000000000004</v>
      </c>
      <c r="AT12" s="17">
        <v>1.2</v>
      </c>
      <c r="AU12" s="17">
        <v>2.7</v>
      </c>
      <c r="AV12" s="17">
        <v>0.7</v>
      </c>
      <c r="AW12" s="17">
        <v>0</v>
      </c>
      <c r="AX12" s="17">
        <v>0</v>
      </c>
      <c r="AY12" s="17">
        <v>0</v>
      </c>
      <c r="AZ12" s="17">
        <v>0.8</v>
      </c>
      <c r="BA12" s="17">
        <v>-2.2000000000000002</v>
      </c>
      <c r="BB12" s="17">
        <v>-0.6</v>
      </c>
      <c r="BC12" s="17">
        <v>-6.2</v>
      </c>
      <c r="BD12" s="17">
        <v>-1.2</v>
      </c>
      <c r="BE12" s="17">
        <v>1.1000000000000001</v>
      </c>
      <c r="BF12" s="17">
        <v>-0.1</v>
      </c>
      <c r="BG12" s="17">
        <v>0.2</v>
      </c>
      <c r="BH12" s="17">
        <v>0</v>
      </c>
      <c r="BI12" s="17"/>
      <c r="BJ12" s="17"/>
      <c r="BK12" s="17">
        <v>0</v>
      </c>
      <c r="BL12" s="17"/>
      <c r="BM12" s="17"/>
      <c r="BN12" s="17"/>
      <c r="BO12" s="17">
        <v>3.4</v>
      </c>
      <c r="BP12" s="17">
        <v>0</v>
      </c>
      <c r="BQ12" s="17">
        <v>-32.1</v>
      </c>
      <c r="BR12" s="17"/>
      <c r="BS12" s="17">
        <v>-14.3</v>
      </c>
      <c r="BT12" s="17">
        <v>0</v>
      </c>
      <c r="BU12" s="17"/>
      <c r="BV12" s="17"/>
      <c r="BW12" s="17"/>
      <c r="BX12" s="17"/>
      <c r="BY12" s="17"/>
      <c r="BZ12" s="17"/>
      <c r="CA12" s="17"/>
      <c r="CB12" s="17">
        <v>-0.3</v>
      </c>
      <c r="CC12" s="17">
        <v>8.6999999999999993</v>
      </c>
      <c r="CD12" s="17">
        <v>7.9</v>
      </c>
      <c r="CE12" s="17">
        <v>0.9</v>
      </c>
      <c r="CF12" s="17">
        <v>0</v>
      </c>
      <c r="CG12" s="17">
        <v>0</v>
      </c>
      <c r="CH12" s="17"/>
      <c r="CI12" s="17"/>
      <c r="CJ12" s="17"/>
      <c r="CK12" s="17">
        <v>0</v>
      </c>
      <c r="CL12" s="17">
        <v>-11.1</v>
      </c>
      <c r="CM12" s="17">
        <v>-49</v>
      </c>
      <c r="CN12" s="17"/>
      <c r="CO12" s="17"/>
      <c r="CP12" s="17"/>
      <c r="CQ12" s="17"/>
      <c r="CR12" s="17"/>
      <c r="CS12" s="17">
        <v>0</v>
      </c>
      <c r="CT12" s="17"/>
      <c r="CU12" s="17"/>
      <c r="CV12" s="17">
        <v>-2</v>
      </c>
      <c r="CW12" s="17">
        <v>0</v>
      </c>
      <c r="CX12" s="17"/>
      <c r="CY12" s="17"/>
      <c r="CZ12" s="17">
        <v>1.5</v>
      </c>
      <c r="DA12" s="17">
        <v>0</v>
      </c>
      <c r="DB12" s="17">
        <v>-0.9</v>
      </c>
      <c r="DC12" s="17"/>
      <c r="DD12" s="17">
        <v>0.4</v>
      </c>
      <c r="DE12" s="17">
        <v>1.2</v>
      </c>
      <c r="DF12" s="17">
        <v>1.5</v>
      </c>
      <c r="DG12" s="17">
        <v>-0.4</v>
      </c>
      <c r="DH12" s="17">
        <v>0.1</v>
      </c>
      <c r="DI12" s="17">
        <v>0.6</v>
      </c>
      <c r="DJ12" s="17">
        <v>0</v>
      </c>
      <c r="DK12" s="17">
        <v>0</v>
      </c>
      <c r="DL12" s="17">
        <v>0</v>
      </c>
      <c r="DM12" s="17">
        <v>-2.2999999999999998</v>
      </c>
      <c r="DN12" s="17">
        <v>1.4</v>
      </c>
      <c r="DO12" s="17"/>
      <c r="DP12" s="17"/>
      <c r="DQ12" s="17"/>
      <c r="DR12" s="17"/>
      <c r="DS12" s="17">
        <v>0</v>
      </c>
      <c r="DT12" s="17">
        <v>0.2</v>
      </c>
      <c r="DU12" s="17">
        <v>0.7</v>
      </c>
      <c r="DV12" s="17">
        <v>0.5</v>
      </c>
      <c r="DW12" s="17"/>
      <c r="DX12" s="17">
        <v>-4.5999999999999996</v>
      </c>
      <c r="DY12" s="17">
        <v>0.5</v>
      </c>
      <c r="DZ12" s="17">
        <v>1.9</v>
      </c>
      <c r="EA12" s="17">
        <v>2.1</v>
      </c>
      <c r="EB12" s="17">
        <v>1.1000000000000001</v>
      </c>
      <c r="EC12" s="17">
        <v>0.8</v>
      </c>
      <c r="ED12" s="17">
        <v>4</v>
      </c>
      <c r="EE12" s="17">
        <v>0</v>
      </c>
      <c r="EF12" s="17">
        <v>-12.6</v>
      </c>
      <c r="EG12" s="17">
        <v>-13.1</v>
      </c>
      <c r="EH12" s="17"/>
      <c r="EI12" s="17">
        <v>0</v>
      </c>
      <c r="EJ12" s="17">
        <v>2.6</v>
      </c>
      <c r="EK12" s="17">
        <v>0</v>
      </c>
      <c r="EL12" s="17">
        <v>1.5</v>
      </c>
      <c r="EM12" s="17">
        <v>0.2</v>
      </c>
      <c r="EN12" s="17">
        <v>0.2</v>
      </c>
      <c r="EO12" s="17">
        <v>0.2</v>
      </c>
      <c r="EP12" s="17"/>
      <c r="EQ12" s="17">
        <v>0</v>
      </c>
      <c r="ER12" s="17">
        <v>0</v>
      </c>
      <c r="ES12" s="17">
        <v>0</v>
      </c>
      <c r="ET12" s="17">
        <v>0</v>
      </c>
      <c r="EU12" s="17">
        <v>2.4</v>
      </c>
      <c r="EV12" s="17">
        <v>0</v>
      </c>
      <c r="EW12" s="17">
        <v>0</v>
      </c>
      <c r="EX12" s="17">
        <v>0</v>
      </c>
      <c r="EY12" s="17">
        <v>0.4</v>
      </c>
      <c r="EZ12" s="17">
        <v>1.4</v>
      </c>
      <c r="FA12" s="17">
        <v>0</v>
      </c>
      <c r="FB12" s="17">
        <v>7.7</v>
      </c>
      <c r="FC12" s="17"/>
      <c r="FD12" s="17"/>
      <c r="FE12" s="17"/>
      <c r="FF12" s="17">
        <v>0</v>
      </c>
      <c r="FG12" s="17"/>
      <c r="FH12" s="17"/>
      <c r="FI12" s="17">
        <v>-211.9</v>
      </c>
      <c r="FJ12" s="15"/>
      <c r="FK12" s="17">
        <v>1.76478</v>
      </c>
      <c r="FL12" s="17">
        <v>-0.61699999999999999</v>
      </c>
      <c r="FM12" s="17"/>
      <c r="FN12" s="17">
        <v>1.8</v>
      </c>
      <c r="FO12" s="17"/>
      <c r="FP12" s="17">
        <v>0</v>
      </c>
      <c r="FQ12" s="17">
        <v>0.6</v>
      </c>
      <c r="FR12" s="17">
        <v>0</v>
      </c>
      <c r="FS12" s="17">
        <v>3.5477799999999999</v>
      </c>
    </row>
    <row r="13" spans="1:175" ht="24" customHeight="1" x14ac:dyDescent="0.35">
      <c r="A13" s="16" t="s">
        <v>55</v>
      </c>
      <c r="B13" s="16" t="s">
        <v>748</v>
      </c>
      <c r="C13" s="17"/>
      <c r="D13" s="17"/>
      <c r="E13" s="17"/>
      <c r="F13" s="17">
        <v>16.100000000000001</v>
      </c>
      <c r="G13" s="17">
        <v>20.7</v>
      </c>
      <c r="H13" s="17"/>
      <c r="I13" s="17"/>
      <c r="J13" s="17">
        <v>-4.4000000000000004</v>
      </c>
      <c r="K13" s="17">
        <v>5.4</v>
      </c>
      <c r="L13" s="17"/>
      <c r="M13" s="17"/>
      <c r="N13" s="17">
        <v>-49.9</v>
      </c>
      <c r="O13" s="17">
        <v>-56.3</v>
      </c>
      <c r="P13" s="17">
        <v>-49.2</v>
      </c>
      <c r="Q13" s="17">
        <v>3.3</v>
      </c>
      <c r="R13" s="17">
        <v>-27.4</v>
      </c>
      <c r="S13" s="17">
        <v>-15.1</v>
      </c>
      <c r="T13" s="17">
        <v>55.5</v>
      </c>
      <c r="U13" s="17">
        <v>0</v>
      </c>
      <c r="V13" s="17"/>
      <c r="W13" s="17"/>
      <c r="X13" s="17"/>
      <c r="Y13" s="17"/>
      <c r="Z13" s="17">
        <v>7.6</v>
      </c>
      <c r="AA13" s="17">
        <v>1.1000000000000001</v>
      </c>
      <c r="AB13" s="17">
        <v>0</v>
      </c>
      <c r="AC13" s="17">
        <v>-3.3</v>
      </c>
      <c r="AD13" s="17">
        <v>3.6</v>
      </c>
      <c r="AE13" s="17">
        <v>0.6</v>
      </c>
      <c r="AF13" s="17">
        <v>1.6</v>
      </c>
      <c r="AG13" s="17"/>
      <c r="AH13" s="17"/>
      <c r="AI13" s="17"/>
      <c r="AJ13" s="17">
        <v>11.3</v>
      </c>
      <c r="AK13" s="17">
        <v>-6.6</v>
      </c>
      <c r="AL13" s="17"/>
      <c r="AM13" s="17"/>
      <c r="AN13" s="17"/>
      <c r="AO13" s="17">
        <v>-1.2</v>
      </c>
      <c r="AP13" s="17">
        <v>-35.6</v>
      </c>
      <c r="AQ13" s="17">
        <v>7.7</v>
      </c>
      <c r="AR13" s="17">
        <v>-4</v>
      </c>
      <c r="AS13" s="17">
        <v>-5.0999999999999996</v>
      </c>
      <c r="AT13" s="17">
        <v>0.9</v>
      </c>
      <c r="AU13" s="17">
        <v>2.7</v>
      </c>
      <c r="AV13" s="17">
        <v>-0.7</v>
      </c>
      <c r="AW13" s="17">
        <v>0</v>
      </c>
      <c r="AX13" s="17">
        <v>0</v>
      </c>
      <c r="AY13" s="17">
        <v>0</v>
      </c>
      <c r="AZ13" s="17">
        <v>-3.1</v>
      </c>
      <c r="BA13" s="17">
        <v>-2.2000000000000002</v>
      </c>
      <c r="BB13" s="17">
        <v>-0.4</v>
      </c>
      <c r="BC13" s="17">
        <v>-5.6</v>
      </c>
      <c r="BD13" s="17">
        <v>-2.2000000000000002</v>
      </c>
      <c r="BE13" s="17">
        <v>1.1000000000000001</v>
      </c>
      <c r="BF13" s="17">
        <v>-0.2</v>
      </c>
      <c r="BG13" s="17">
        <v>0.9</v>
      </c>
      <c r="BH13" s="17">
        <v>0</v>
      </c>
      <c r="BI13" s="17"/>
      <c r="BJ13" s="17"/>
      <c r="BK13" s="17">
        <v>0</v>
      </c>
      <c r="BL13" s="17"/>
      <c r="BM13" s="17"/>
      <c r="BN13" s="17"/>
      <c r="BO13" s="17">
        <v>2.1</v>
      </c>
      <c r="BP13" s="17">
        <v>0</v>
      </c>
      <c r="BQ13" s="17">
        <v>-33</v>
      </c>
      <c r="BR13" s="17"/>
      <c r="BS13" s="17">
        <v>-17.5</v>
      </c>
      <c r="BT13" s="17">
        <v>0</v>
      </c>
      <c r="BU13" s="17"/>
      <c r="BV13" s="17"/>
      <c r="BW13" s="17"/>
      <c r="BX13" s="17"/>
      <c r="BY13" s="17"/>
      <c r="BZ13" s="17"/>
      <c r="CA13" s="17"/>
      <c r="CB13" s="17">
        <v>-0.4</v>
      </c>
      <c r="CC13" s="17">
        <v>8.6</v>
      </c>
      <c r="CD13" s="17">
        <v>4.7</v>
      </c>
      <c r="CE13" s="17">
        <v>-0.9</v>
      </c>
      <c r="CF13" s="17">
        <v>0.4</v>
      </c>
      <c r="CG13" s="17">
        <v>0</v>
      </c>
      <c r="CH13" s="17"/>
      <c r="CI13" s="17"/>
      <c r="CJ13" s="17"/>
      <c r="CK13" s="17">
        <v>0</v>
      </c>
      <c r="CL13" s="17">
        <v>-12.4</v>
      </c>
      <c r="CM13" s="17">
        <v>-51.2</v>
      </c>
      <c r="CN13" s="17"/>
      <c r="CO13" s="17"/>
      <c r="CP13" s="17"/>
      <c r="CQ13" s="17"/>
      <c r="CR13" s="17"/>
      <c r="CS13" s="17">
        <v>0</v>
      </c>
      <c r="CT13" s="17"/>
      <c r="CU13" s="17"/>
      <c r="CV13" s="17">
        <v>-2.1</v>
      </c>
      <c r="CW13" s="17">
        <v>0</v>
      </c>
      <c r="CX13" s="17"/>
      <c r="CY13" s="17"/>
      <c r="CZ13" s="17">
        <v>1.5</v>
      </c>
      <c r="DA13" s="17">
        <v>0.1</v>
      </c>
      <c r="DB13" s="17">
        <v>-0.8</v>
      </c>
      <c r="DC13" s="17"/>
      <c r="DD13" s="17">
        <v>0.1</v>
      </c>
      <c r="DE13" s="17">
        <v>1</v>
      </c>
      <c r="DF13" s="17">
        <v>1.5</v>
      </c>
      <c r="DG13" s="17">
        <v>-0.4</v>
      </c>
      <c r="DH13" s="17">
        <v>0.1</v>
      </c>
      <c r="DI13" s="17">
        <v>0.6</v>
      </c>
      <c r="DJ13" s="17">
        <v>0</v>
      </c>
      <c r="DK13" s="17">
        <v>0</v>
      </c>
      <c r="DL13" s="17">
        <v>0</v>
      </c>
      <c r="DM13" s="17">
        <v>-2.4</v>
      </c>
      <c r="DN13" s="17">
        <v>1</v>
      </c>
      <c r="DO13" s="17"/>
      <c r="DP13" s="17"/>
      <c r="DQ13" s="17"/>
      <c r="DR13" s="17"/>
      <c r="DS13" s="17">
        <v>0</v>
      </c>
      <c r="DT13" s="17">
        <v>-0.1</v>
      </c>
      <c r="DU13" s="17">
        <v>0.7</v>
      </c>
      <c r="DV13" s="17">
        <v>0.5</v>
      </c>
      <c r="DW13" s="17"/>
      <c r="DX13" s="17">
        <v>-4.5999999999999996</v>
      </c>
      <c r="DY13" s="17">
        <v>0.8</v>
      </c>
      <c r="DZ13" s="17">
        <v>2</v>
      </c>
      <c r="EA13" s="17">
        <v>2.1</v>
      </c>
      <c r="EB13" s="17">
        <v>1.1000000000000001</v>
      </c>
      <c r="EC13" s="17">
        <v>0.8</v>
      </c>
      <c r="ED13" s="17">
        <v>4</v>
      </c>
      <c r="EE13" s="17">
        <v>0</v>
      </c>
      <c r="EF13" s="17">
        <v>-11.6</v>
      </c>
      <c r="EG13" s="17">
        <v>-11.5</v>
      </c>
      <c r="EH13" s="17"/>
      <c r="EI13" s="17">
        <v>0</v>
      </c>
      <c r="EJ13" s="17">
        <v>2.6</v>
      </c>
      <c r="EK13" s="17">
        <v>-0.1</v>
      </c>
      <c r="EL13" s="17">
        <v>1.6</v>
      </c>
      <c r="EM13" s="17">
        <v>0.2</v>
      </c>
      <c r="EN13" s="17">
        <v>0.2</v>
      </c>
      <c r="EO13" s="17">
        <v>0.2</v>
      </c>
      <c r="EP13" s="17"/>
      <c r="EQ13" s="17">
        <v>0</v>
      </c>
      <c r="ER13" s="17">
        <v>0</v>
      </c>
      <c r="ES13" s="17">
        <v>0</v>
      </c>
      <c r="ET13" s="17">
        <v>0</v>
      </c>
      <c r="EU13" s="17">
        <v>2.2000000000000002</v>
      </c>
      <c r="EV13" s="17">
        <v>0</v>
      </c>
      <c r="EW13" s="17">
        <v>0</v>
      </c>
      <c r="EX13" s="17">
        <v>0</v>
      </c>
      <c r="EY13" s="17">
        <v>0.4</v>
      </c>
      <c r="EZ13" s="17">
        <v>1.4</v>
      </c>
      <c r="FA13" s="17">
        <v>0</v>
      </c>
      <c r="FB13" s="17">
        <v>9.1999999999999993</v>
      </c>
      <c r="FC13" s="17"/>
      <c r="FD13" s="17"/>
      <c r="FE13" s="17"/>
      <c r="FF13" s="17">
        <v>0</v>
      </c>
      <c r="FG13" s="17"/>
      <c r="FH13" s="17"/>
      <c r="FI13" s="17">
        <v>-229.7</v>
      </c>
      <c r="FJ13" s="15"/>
      <c r="FK13" s="17">
        <v>1.8585199999999999</v>
      </c>
      <c r="FL13" s="17">
        <v>0.111</v>
      </c>
      <c r="FM13" s="17"/>
      <c r="FN13" s="17">
        <v>1.8</v>
      </c>
      <c r="FO13" s="17"/>
      <c r="FP13" s="17">
        <v>0</v>
      </c>
      <c r="FQ13" s="17">
        <v>1.1000000000000001</v>
      </c>
      <c r="FR13" s="17">
        <v>0.2</v>
      </c>
      <c r="FS13" s="17">
        <v>5.0695199999999998</v>
      </c>
    </row>
    <row r="14" spans="1:175" ht="24" customHeight="1" x14ac:dyDescent="0.35">
      <c r="A14" s="16" t="s">
        <v>55</v>
      </c>
      <c r="B14" s="16" t="s">
        <v>749</v>
      </c>
      <c r="C14" s="17"/>
      <c r="D14" s="17"/>
      <c r="E14" s="17"/>
      <c r="F14" s="17">
        <v>19.899999999999999</v>
      </c>
      <c r="G14" s="17">
        <v>20.100000000000001</v>
      </c>
      <c r="H14" s="17"/>
      <c r="I14" s="17"/>
      <c r="J14" s="17">
        <v>-3.6</v>
      </c>
      <c r="K14" s="17">
        <v>10.3</v>
      </c>
      <c r="L14" s="17"/>
      <c r="M14" s="17"/>
      <c r="N14" s="17">
        <v>-53.5</v>
      </c>
      <c r="O14" s="17">
        <v>-53.1</v>
      </c>
      <c r="P14" s="17">
        <v>-46.5</v>
      </c>
      <c r="Q14" s="17">
        <v>-1.1000000000000001</v>
      </c>
      <c r="R14" s="17">
        <v>-29.5</v>
      </c>
      <c r="S14" s="17">
        <v>-15.9</v>
      </c>
      <c r="T14" s="17">
        <v>51.8</v>
      </c>
      <c r="U14" s="17">
        <v>0.4</v>
      </c>
      <c r="V14" s="17"/>
      <c r="W14" s="17"/>
      <c r="X14" s="17"/>
      <c r="Y14" s="17"/>
      <c r="Z14" s="17">
        <v>11.5</v>
      </c>
      <c r="AA14" s="17">
        <v>0.9</v>
      </c>
      <c r="AB14" s="17">
        <v>0</v>
      </c>
      <c r="AC14" s="17">
        <v>-3.3</v>
      </c>
      <c r="AD14" s="17">
        <v>3.6</v>
      </c>
      <c r="AE14" s="17">
        <v>1.5</v>
      </c>
      <c r="AF14" s="17">
        <v>1.6</v>
      </c>
      <c r="AG14" s="17"/>
      <c r="AH14" s="17"/>
      <c r="AI14" s="17"/>
      <c r="AJ14" s="17">
        <v>13.7</v>
      </c>
      <c r="AK14" s="17">
        <v>2.1</v>
      </c>
      <c r="AL14" s="17"/>
      <c r="AM14" s="17"/>
      <c r="AN14" s="17"/>
      <c r="AO14" s="17">
        <v>-1.3</v>
      </c>
      <c r="AP14" s="17">
        <v>-37</v>
      </c>
      <c r="AQ14" s="17">
        <v>7.3</v>
      </c>
      <c r="AR14" s="17">
        <v>-2.7</v>
      </c>
      <c r="AS14" s="17">
        <v>-5</v>
      </c>
      <c r="AT14" s="17">
        <v>0.2</v>
      </c>
      <c r="AU14" s="17">
        <v>2.7</v>
      </c>
      <c r="AV14" s="17">
        <v>1.5</v>
      </c>
      <c r="AW14" s="17">
        <v>0</v>
      </c>
      <c r="AX14" s="17">
        <v>0</v>
      </c>
      <c r="AY14" s="17">
        <v>0</v>
      </c>
      <c r="AZ14" s="17">
        <v>-1.2</v>
      </c>
      <c r="BA14" s="17">
        <v>-2.2000000000000002</v>
      </c>
      <c r="BB14" s="17">
        <v>-0.6</v>
      </c>
      <c r="BC14" s="17">
        <v>-7.4</v>
      </c>
      <c r="BD14" s="17">
        <v>-0.8</v>
      </c>
      <c r="BE14" s="17">
        <v>1</v>
      </c>
      <c r="BF14" s="17">
        <v>-0.1</v>
      </c>
      <c r="BG14" s="17">
        <v>8.4</v>
      </c>
      <c r="BH14" s="17">
        <v>0</v>
      </c>
      <c r="BI14" s="17"/>
      <c r="BJ14" s="17"/>
      <c r="BK14" s="17">
        <v>0</v>
      </c>
      <c r="BL14" s="17"/>
      <c r="BM14" s="17"/>
      <c r="BN14" s="17"/>
      <c r="BO14" s="17">
        <v>0.2</v>
      </c>
      <c r="BP14" s="17">
        <v>0</v>
      </c>
      <c r="BQ14" s="17">
        <v>-35.299999999999997</v>
      </c>
      <c r="BR14" s="17"/>
      <c r="BS14" s="17">
        <v>-22.5</v>
      </c>
      <c r="BT14" s="17">
        <v>0</v>
      </c>
      <c r="BU14" s="17"/>
      <c r="BV14" s="17"/>
      <c r="BW14" s="17"/>
      <c r="BX14" s="17"/>
      <c r="BY14" s="17"/>
      <c r="BZ14" s="17"/>
      <c r="CA14" s="17"/>
      <c r="CB14" s="17">
        <v>-0.4</v>
      </c>
      <c r="CC14" s="17">
        <v>5.8</v>
      </c>
      <c r="CD14" s="17">
        <v>6.8</v>
      </c>
      <c r="CE14" s="17">
        <v>-1.5</v>
      </c>
      <c r="CF14" s="17">
        <v>2.8</v>
      </c>
      <c r="CG14" s="17">
        <v>0</v>
      </c>
      <c r="CH14" s="17"/>
      <c r="CI14" s="17"/>
      <c r="CJ14" s="17"/>
      <c r="CK14" s="17">
        <v>0</v>
      </c>
      <c r="CL14" s="17">
        <v>-16.2</v>
      </c>
      <c r="CM14" s="17">
        <v>-57</v>
      </c>
      <c r="CN14" s="17"/>
      <c r="CO14" s="17"/>
      <c r="CP14" s="17"/>
      <c r="CQ14" s="17"/>
      <c r="CR14" s="17"/>
      <c r="CS14" s="17">
        <v>0</v>
      </c>
      <c r="CT14" s="17"/>
      <c r="CU14" s="17"/>
      <c r="CV14" s="17">
        <v>-1.5</v>
      </c>
      <c r="CW14" s="17">
        <v>0</v>
      </c>
      <c r="CX14" s="17"/>
      <c r="CY14" s="17"/>
      <c r="CZ14" s="17">
        <v>1.5</v>
      </c>
      <c r="DA14" s="17">
        <v>0</v>
      </c>
      <c r="DB14" s="17">
        <v>-0.9</v>
      </c>
      <c r="DC14" s="17"/>
      <c r="DD14" s="17">
        <v>0</v>
      </c>
      <c r="DE14" s="17">
        <v>0.9</v>
      </c>
      <c r="DF14" s="17">
        <v>1.5</v>
      </c>
      <c r="DG14" s="17">
        <v>-0.4</v>
      </c>
      <c r="DH14" s="17">
        <v>0.1</v>
      </c>
      <c r="DI14" s="17">
        <v>0.6</v>
      </c>
      <c r="DJ14" s="17">
        <v>0</v>
      </c>
      <c r="DK14" s="17">
        <v>0</v>
      </c>
      <c r="DL14" s="17">
        <v>0</v>
      </c>
      <c r="DM14" s="17">
        <v>-2.9</v>
      </c>
      <c r="DN14" s="17">
        <v>-0.2</v>
      </c>
      <c r="DO14" s="17"/>
      <c r="DP14" s="17"/>
      <c r="DQ14" s="17"/>
      <c r="DR14" s="17"/>
      <c r="DS14" s="17">
        <v>0</v>
      </c>
      <c r="DT14" s="17">
        <v>0.1</v>
      </c>
      <c r="DU14" s="17">
        <v>0.1</v>
      </c>
      <c r="DV14" s="17">
        <v>0.5</v>
      </c>
      <c r="DW14" s="17"/>
      <c r="DX14" s="17">
        <v>-4.5999999999999996</v>
      </c>
      <c r="DY14" s="17">
        <v>0.5</v>
      </c>
      <c r="DZ14" s="17">
        <v>2</v>
      </c>
      <c r="EA14" s="17">
        <v>2.1</v>
      </c>
      <c r="EB14" s="17">
        <v>1.1000000000000001</v>
      </c>
      <c r="EC14" s="17">
        <v>0.8</v>
      </c>
      <c r="ED14" s="17">
        <v>4</v>
      </c>
      <c r="EE14" s="17">
        <v>0</v>
      </c>
      <c r="EF14" s="17">
        <v>-14.7</v>
      </c>
      <c r="EG14" s="17">
        <v>-15.2</v>
      </c>
      <c r="EH14" s="17"/>
      <c r="EI14" s="17">
        <v>0</v>
      </c>
      <c r="EJ14" s="17">
        <v>2.6</v>
      </c>
      <c r="EK14" s="17">
        <v>-0.1</v>
      </c>
      <c r="EL14" s="17">
        <v>1.6</v>
      </c>
      <c r="EM14" s="17">
        <v>0.2</v>
      </c>
      <c r="EN14" s="17">
        <v>0.2</v>
      </c>
      <c r="EO14" s="17">
        <v>0.2</v>
      </c>
      <c r="EP14" s="17"/>
      <c r="EQ14" s="17">
        <v>0</v>
      </c>
      <c r="ER14" s="17">
        <v>0</v>
      </c>
      <c r="ES14" s="17">
        <v>0</v>
      </c>
      <c r="ET14" s="17">
        <v>0</v>
      </c>
      <c r="EU14" s="17">
        <v>-1.1000000000000001</v>
      </c>
      <c r="EV14" s="17">
        <v>0</v>
      </c>
      <c r="EW14" s="17">
        <v>0</v>
      </c>
      <c r="EX14" s="17">
        <v>0</v>
      </c>
      <c r="EY14" s="17">
        <v>0.4</v>
      </c>
      <c r="EZ14" s="17">
        <v>1.4</v>
      </c>
      <c r="FA14" s="17">
        <v>0</v>
      </c>
      <c r="FB14" s="17">
        <v>5.6</v>
      </c>
      <c r="FC14" s="17"/>
      <c r="FD14" s="17"/>
      <c r="FE14" s="17"/>
      <c r="FF14" s="17">
        <v>0</v>
      </c>
      <c r="FG14" s="17"/>
      <c r="FH14" s="17"/>
      <c r="FI14" s="17">
        <v>-237.2</v>
      </c>
      <c r="FJ14" s="15"/>
      <c r="FK14" s="17">
        <v>1.5490999999999999</v>
      </c>
      <c r="FL14" s="17">
        <v>-0.49399999999999999</v>
      </c>
      <c r="FM14" s="17"/>
      <c r="FN14" s="17">
        <v>1.7</v>
      </c>
      <c r="FO14" s="17"/>
      <c r="FP14" s="17">
        <v>1.78023</v>
      </c>
      <c r="FQ14" s="17">
        <v>0.2</v>
      </c>
      <c r="FR14" s="17">
        <v>0.1</v>
      </c>
      <c r="FS14" s="17">
        <v>4.8353299999999999</v>
      </c>
    </row>
    <row r="15" spans="1:175" ht="24" customHeight="1" x14ac:dyDescent="0.35">
      <c r="A15" s="16" t="s">
        <v>55</v>
      </c>
      <c r="B15" s="16" t="s">
        <v>750</v>
      </c>
      <c r="C15" s="17"/>
      <c r="D15" s="17"/>
      <c r="E15" s="17"/>
      <c r="F15" s="17">
        <v>6.8</v>
      </c>
      <c r="G15" s="17">
        <v>18.600000000000001</v>
      </c>
      <c r="H15" s="17"/>
      <c r="I15" s="17"/>
      <c r="J15" s="17">
        <v>-6.4</v>
      </c>
      <c r="K15" s="17">
        <v>1.1000000000000001</v>
      </c>
      <c r="L15" s="17"/>
      <c r="M15" s="17"/>
      <c r="N15" s="17">
        <v>-57.2</v>
      </c>
      <c r="O15" s="17">
        <v>-56.4</v>
      </c>
      <c r="P15" s="17">
        <v>-48.7</v>
      </c>
      <c r="Q15" s="17">
        <v>-4.8</v>
      </c>
      <c r="R15" s="17">
        <v>-31.6</v>
      </c>
      <c r="S15" s="17">
        <v>-18.3</v>
      </c>
      <c r="T15" s="17">
        <v>48.7</v>
      </c>
      <c r="U15" s="17">
        <v>0.3</v>
      </c>
      <c r="V15" s="17"/>
      <c r="W15" s="17"/>
      <c r="X15" s="17"/>
      <c r="Y15" s="17"/>
      <c r="Z15" s="17">
        <v>10.1</v>
      </c>
      <c r="AA15" s="17">
        <v>0.9</v>
      </c>
      <c r="AB15" s="17">
        <v>0</v>
      </c>
      <c r="AC15" s="17">
        <v>-3.3</v>
      </c>
      <c r="AD15" s="17">
        <v>3.6</v>
      </c>
      <c r="AE15" s="17">
        <v>-0.1</v>
      </c>
      <c r="AF15" s="17">
        <v>1.5</v>
      </c>
      <c r="AG15" s="17"/>
      <c r="AH15" s="17"/>
      <c r="AI15" s="17"/>
      <c r="AJ15" s="17">
        <v>12.7</v>
      </c>
      <c r="AK15" s="17">
        <v>-1.1000000000000001</v>
      </c>
      <c r="AL15" s="17"/>
      <c r="AM15" s="17"/>
      <c r="AN15" s="17"/>
      <c r="AO15" s="17">
        <v>-1.3</v>
      </c>
      <c r="AP15" s="17">
        <v>-36.9</v>
      </c>
      <c r="AQ15" s="17">
        <v>7.8</v>
      </c>
      <c r="AR15" s="17">
        <v>-4.0999999999999996</v>
      </c>
      <c r="AS15" s="17">
        <v>-5.0999999999999996</v>
      </c>
      <c r="AT15" s="17">
        <v>0.5</v>
      </c>
      <c r="AU15" s="17">
        <v>2.7</v>
      </c>
      <c r="AV15" s="17">
        <v>1.9</v>
      </c>
      <c r="AW15" s="17">
        <v>0</v>
      </c>
      <c r="AX15" s="17">
        <v>0</v>
      </c>
      <c r="AY15" s="17">
        <v>0</v>
      </c>
      <c r="AZ15" s="17">
        <v>-0.1</v>
      </c>
      <c r="BA15" s="17">
        <v>-2.2000000000000002</v>
      </c>
      <c r="BB15" s="17">
        <v>-0.6</v>
      </c>
      <c r="BC15" s="17">
        <v>-6.1</v>
      </c>
      <c r="BD15" s="17">
        <v>-2.1</v>
      </c>
      <c r="BE15" s="17">
        <v>1.1000000000000001</v>
      </c>
      <c r="BF15" s="17">
        <v>-0.1</v>
      </c>
      <c r="BG15" s="17">
        <v>6.1</v>
      </c>
      <c r="BH15" s="17">
        <v>0</v>
      </c>
      <c r="BI15" s="17"/>
      <c r="BJ15" s="17"/>
      <c r="BK15" s="17">
        <v>0</v>
      </c>
      <c r="BL15" s="17"/>
      <c r="BM15" s="17"/>
      <c r="BN15" s="17"/>
      <c r="BO15" s="17">
        <v>-0.7</v>
      </c>
      <c r="BP15" s="17">
        <v>0</v>
      </c>
      <c r="BQ15" s="17">
        <v>-37.200000000000003</v>
      </c>
      <c r="BR15" s="17"/>
      <c r="BS15" s="17">
        <v>-23.6</v>
      </c>
      <c r="BT15" s="17">
        <v>0</v>
      </c>
      <c r="BU15" s="17"/>
      <c r="BV15" s="17"/>
      <c r="BW15" s="17"/>
      <c r="BX15" s="17"/>
      <c r="BY15" s="17"/>
      <c r="BZ15" s="17"/>
      <c r="CA15" s="17"/>
      <c r="CB15" s="17">
        <v>-0.4</v>
      </c>
      <c r="CC15" s="17">
        <v>10</v>
      </c>
      <c r="CD15" s="17">
        <v>5.0999999999999996</v>
      </c>
      <c r="CE15" s="17">
        <v>-1.6</v>
      </c>
      <c r="CF15" s="17">
        <v>1.3</v>
      </c>
      <c r="CG15" s="17">
        <v>0</v>
      </c>
      <c r="CH15" s="17"/>
      <c r="CI15" s="17"/>
      <c r="CJ15" s="17"/>
      <c r="CK15" s="17">
        <v>0</v>
      </c>
      <c r="CL15" s="17">
        <v>-19.600000000000001</v>
      </c>
      <c r="CM15" s="17">
        <v>-61.2</v>
      </c>
      <c r="CN15" s="17"/>
      <c r="CO15" s="17"/>
      <c r="CP15" s="17"/>
      <c r="CQ15" s="17"/>
      <c r="CR15" s="17"/>
      <c r="CS15" s="17">
        <v>0</v>
      </c>
      <c r="CT15" s="17"/>
      <c r="CU15" s="17"/>
      <c r="CV15" s="17">
        <v>-1.5</v>
      </c>
      <c r="CW15" s="17">
        <v>0</v>
      </c>
      <c r="CX15" s="17"/>
      <c r="CY15" s="17"/>
      <c r="CZ15" s="17">
        <v>1.5</v>
      </c>
      <c r="DA15" s="17">
        <v>0.1</v>
      </c>
      <c r="DB15" s="17">
        <v>-0.9</v>
      </c>
      <c r="DC15" s="17"/>
      <c r="DD15" s="17">
        <v>0</v>
      </c>
      <c r="DE15" s="17">
        <v>1.2</v>
      </c>
      <c r="DF15" s="17">
        <v>1.5</v>
      </c>
      <c r="DG15" s="17">
        <v>-0.2</v>
      </c>
      <c r="DH15" s="17">
        <v>0.1</v>
      </c>
      <c r="DI15" s="17">
        <v>0.6</v>
      </c>
      <c r="DJ15" s="17">
        <v>0</v>
      </c>
      <c r="DK15" s="17">
        <v>0</v>
      </c>
      <c r="DL15" s="17">
        <v>0</v>
      </c>
      <c r="DM15" s="17">
        <v>-2.8</v>
      </c>
      <c r="DN15" s="17">
        <v>0.1</v>
      </c>
      <c r="DO15" s="17"/>
      <c r="DP15" s="17"/>
      <c r="DQ15" s="17"/>
      <c r="DR15" s="17"/>
      <c r="DS15" s="17">
        <v>0</v>
      </c>
      <c r="DT15" s="17">
        <v>0</v>
      </c>
      <c r="DU15" s="17">
        <v>0</v>
      </c>
      <c r="DV15" s="17">
        <v>0.5</v>
      </c>
      <c r="DW15" s="17"/>
      <c r="DX15" s="17">
        <v>-4.5999999999999996</v>
      </c>
      <c r="DY15" s="17">
        <v>0.8</v>
      </c>
      <c r="DZ15" s="17">
        <v>1.9</v>
      </c>
      <c r="EA15" s="17">
        <v>2.1</v>
      </c>
      <c r="EB15" s="17">
        <v>1</v>
      </c>
      <c r="EC15" s="17">
        <v>0.8</v>
      </c>
      <c r="ED15" s="17">
        <v>4</v>
      </c>
      <c r="EE15" s="17">
        <v>0</v>
      </c>
      <c r="EF15" s="17">
        <v>-17.8</v>
      </c>
      <c r="EG15" s="17">
        <v>-17.899999999999999</v>
      </c>
      <c r="EH15" s="17"/>
      <c r="EI15" s="17">
        <v>0</v>
      </c>
      <c r="EJ15" s="17">
        <v>2.6</v>
      </c>
      <c r="EK15" s="17">
        <v>-0.1</v>
      </c>
      <c r="EL15" s="17">
        <v>1.6</v>
      </c>
      <c r="EM15" s="17">
        <v>0.2</v>
      </c>
      <c r="EN15" s="17">
        <v>0.2</v>
      </c>
      <c r="EO15" s="17">
        <v>0.2</v>
      </c>
      <c r="EP15" s="17"/>
      <c r="EQ15" s="17">
        <v>0</v>
      </c>
      <c r="ER15" s="17">
        <v>0</v>
      </c>
      <c r="ES15" s="17">
        <v>0</v>
      </c>
      <c r="ET15" s="17">
        <v>0</v>
      </c>
      <c r="EU15" s="17">
        <v>3.9</v>
      </c>
      <c r="EV15" s="17">
        <v>0</v>
      </c>
      <c r="EW15" s="17">
        <v>0</v>
      </c>
      <c r="EX15" s="17">
        <v>0</v>
      </c>
      <c r="EY15" s="17">
        <v>0.4</v>
      </c>
      <c r="EZ15" s="17">
        <v>1.2</v>
      </c>
      <c r="FA15" s="17">
        <v>0.9</v>
      </c>
      <c r="FB15" s="17">
        <v>3</v>
      </c>
      <c r="FC15" s="17"/>
      <c r="FD15" s="17"/>
      <c r="FE15" s="17"/>
      <c r="FF15" s="17">
        <v>0</v>
      </c>
      <c r="FG15" s="17"/>
      <c r="FH15" s="17"/>
      <c r="FI15" s="17">
        <v>-305.39999999999998</v>
      </c>
      <c r="FJ15" s="15"/>
      <c r="FK15" s="17">
        <v>1.5358799999999999</v>
      </c>
      <c r="FL15" s="17">
        <v>-0.28499999999999998</v>
      </c>
      <c r="FM15" s="17"/>
      <c r="FN15" s="17">
        <v>1.7</v>
      </c>
      <c r="FO15" s="17"/>
      <c r="FP15" s="17">
        <v>1.8972500000000001</v>
      </c>
      <c r="FQ15" s="17">
        <v>-0.5</v>
      </c>
      <c r="FR15" s="17">
        <v>-0.2</v>
      </c>
      <c r="FS15" s="17">
        <v>4.1481300000000001</v>
      </c>
    </row>
    <row r="16" spans="1:175" ht="24" customHeight="1" x14ac:dyDescent="0.35">
      <c r="A16" s="16" t="s">
        <v>55</v>
      </c>
      <c r="B16" s="16" t="s">
        <v>751</v>
      </c>
      <c r="C16" s="17"/>
      <c r="D16" s="17"/>
      <c r="E16" s="17"/>
      <c r="F16" s="17">
        <v>1.5</v>
      </c>
      <c r="G16" s="17">
        <v>16.600000000000001</v>
      </c>
      <c r="H16" s="17"/>
      <c r="I16" s="17"/>
      <c r="J16" s="17">
        <v>-4.5</v>
      </c>
      <c r="K16" s="17">
        <v>4.5999999999999996</v>
      </c>
      <c r="L16" s="17"/>
      <c r="M16" s="17"/>
      <c r="N16" s="17">
        <v>-54.2</v>
      </c>
      <c r="O16" s="17">
        <v>-58.3</v>
      </c>
      <c r="P16" s="17">
        <v>-52</v>
      </c>
      <c r="Q16" s="17">
        <v>-1.6</v>
      </c>
      <c r="R16" s="17">
        <v>-30.9</v>
      </c>
      <c r="S16" s="17">
        <v>-17.3</v>
      </c>
      <c r="T16" s="17">
        <v>45.9</v>
      </c>
      <c r="U16" s="17">
        <v>0.2</v>
      </c>
      <c r="V16" s="17"/>
      <c r="W16" s="17"/>
      <c r="X16" s="17"/>
      <c r="Y16" s="17"/>
      <c r="Z16" s="17">
        <v>9</v>
      </c>
      <c r="AA16" s="17">
        <v>1.2</v>
      </c>
      <c r="AB16" s="17">
        <v>0</v>
      </c>
      <c r="AC16" s="17">
        <v>-3.3</v>
      </c>
      <c r="AD16" s="17">
        <v>3.9</v>
      </c>
      <c r="AE16" s="17">
        <v>0.2</v>
      </c>
      <c r="AF16" s="17">
        <v>1.6</v>
      </c>
      <c r="AG16" s="17"/>
      <c r="AH16" s="17"/>
      <c r="AI16" s="17"/>
      <c r="AJ16" s="17">
        <v>11.6</v>
      </c>
      <c r="AK16" s="17">
        <v>-6</v>
      </c>
      <c r="AL16" s="17"/>
      <c r="AM16" s="17"/>
      <c r="AN16" s="17"/>
      <c r="AO16" s="17">
        <v>-1.3</v>
      </c>
      <c r="AP16" s="17">
        <v>-38.799999999999997</v>
      </c>
      <c r="AQ16" s="17">
        <v>5.2</v>
      </c>
      <c r="AR16" s="17">
        <v>-1.6</v>
      </c>
      <c r="AS16" s="17">
        <v>-5.0999999999999996</v>
      </c>
      <c r="AT16" s="17">
        <v>0.4</v>
      </c>
      <c r="AU16" s="17">
        <v>2.7</v>
      </c>
      <c r="AV16" s="17">
        <v>1.8</v>
      </c>
      <c r="AW16" s="17">
        <v>0</v>
      </c>
      <c r="AX16" s="17">
        <v>0</v>
      </c>
      <c r="AY16" s="17">
        <v>0</v>
      </c>
      <c r="AZ16" s="17">
        <v>-0.8</v>
      </c>
      <c r="BA16" s="17">
        <v>-2.6</v>
      </c>
      <c r="BB16" s="17">
        <v>-0.7</v>
      </c>
      <c r="BC16" s="17">
        <v>-7.2</v>
      </c>
      <c r="BD16" s="17">
        <v>-1.7</v>
      </c>
      <c r="BE16" s="17">
        <v>1.1000000000000001</v>
      </c>
      <c r="BF16" s="17">
        <v>-0.2</v>
      </c>
      <c r="BG16" s="17">
        <v>3.5</v>
      </c>
      <c r="BH16" s="17">
        <v>0</v>
      </c>
      <c r="BI16" s="17"/>
      <c r="BJ16" s="17"/>
      <c r="BK16" s="17">
        <v>0</v>
      </c>
      <c r="BL16" s="17"/>
      <c r="BM16" s="17"/>
      <c r="BN16" s="17"/>
      <c r="BO16" s="17">
        <v>-2</v>
      </c>
      <c r="BP16" s="17">
        <v>0</v>
      </c>
      <c r="BQ16" s="17">
        <v>-36.9</v>
      </c>
      <c r="BR16" s="17"/>
      <c r="BS16" s="17">
        <v>-21.7</v>
      </c>
      <c r="BT16" s="17">
        <v>0</v>
      </c>
      <c r="BU16" s="17"/>
      <c r="BV16" s="17"/>
      <c r="BW16" s="17"/>
      <c r="BX16" s="17"/>
      <c r="BY16" s="17"/>
      <c r="BZ16" s="17"/>
      <c r="CA16" s="17"/>
      <c r="CB16" s="17">
        <v>-0.3</v>
      </c>
      <c r="CC16" s="17">
        <v>7.7</v>
      </c>
      <c r="CD16" s="17">
        <v>7.9</v>
      </c>
      <c r="CE16" s="17">
        <v>0.1</v>
      </c>
      <c r="CF16" s="17">
        <v>-0.1</v>
      </c>
      <c r="CG16" s="17">
        <v>0</v>
      </c>
      <c r="CH16" s="17"/>
      <c r="CI16" s="17"/>
      <c r="CJ16" s="17"/>
      <c r="CK16" s="17">
        <v>0</v>
      </c>
      <c r="CL16" s="17">
        <v>-19.2</v>
      </c>
      <c r="CM16" s="17">
        <v>-61.1</v>
      </c>
      <c r="CN16" s="17"/>
      <c r="CO16" s="17"/>
      <c r="CP16" s="17"/>
      <c r="CQ16" s="17"/>
      <c r="CR16" s="17"/>
      <c r="CS16" s="17">
        <v>0</v>
      </c>
      <c r="CT16" s="17"/>
      <c r="CU16" s="17"/>
      <c r="CV16" s="17">
        <v>-1.5</v>
      </c>
      <c r="CW16" s="17">
        <v>0</v>
      </c>
      <c r="CX16" s="17"/>
      <c r="CY16" s="17"/>
      <c r="CZ16" s="17">
        <v>1.5</v>
      </c>
      <c r="DA16" s="17">
        <v>0.1</v>
      </c>
      <c r="DB16" s="17">
        <v>-0.8</v>
      </c>
      <c r="DC16" s="17"/>
      <c r="DD16" s="17">
        <v>-0.1</v>
      </c>
      <c r="DE16" s="17">
        <v>1.2</v>
      </c>
      <c r="DF16" s="17">
        <v>1.5</v>
      </c>
      <c r="DG16" s="17">
        <v>-0.4</v>
      </c>
      <c r="DH16" s="17">
        <v>0.1</v>
      </c>
      <c r="DI16" s="17">
        <v>0.6</v>
      </c>
      <c r="DJ16" s="17">
        <v>0</v>
      </c>
      <c r="DK16" s="17">
        <v>0</v>
      </c>
      <c r="DL16" s="17">
        <v>0</v>
      </c>
      <c r="DM16" s="17">
        <v>-2.9</v>
      </c>
      <c r="DN16" s="17">
        <v>-0.1</v>
      </c>
      <c r="DO16" s="17"/>
      <c r="DP16" s="17"/>
      <c r="DQ16" s="17"/>
      <c r="DR16" s="17"/>
      <c r="DS16" s="17">
        <v>0</v>
      </c>
      <c r="DT16" s="17">
        <v>0</v>
      </c>
      <c r="DU16" s="17">
        <v>-0.6</v>
      </c>
      <c r="DV16" s="17">
        <v>0.5</v>
      </c>
      <c r="DW16" s="17"/>
      <c r="DX16" s="17">
        <v>-4.5999999999999996</v>
      </c>
      <c r="DY16" s="17">
        <v>0.6</v>
      </c>
      <c r="DZ16" s="17">
        <v>2</v>
      </c>
      <c r="EA16" s="17">
        <v>2.1</v>
      </c>
      <c r="EB16" s="17">
        <v>0.9</v>
      </c>
      <c r="EC16" s="17">
        <v>0.8</v>
      </c>
      <c r="ED16" s="17">
        <v>4</v>
      </c>
      <c r="EE16" s="17">
        <v>0</v>
      </c>
      <c r="EF16" s="17">
        <v>-14.4</v>
      </c>
      <c r="EG16" s="17">
        <v>-14.4</v>
      </c>
      <c r="EH16" s="17"/>
      <c r="EI16" s="17">
        <v>0</v>
      </c>
      <c r="EJ16" s="17">
        <v>2.6</v>
      </c>
      <c r="EK16" s="17">
        <v>-0.1</v>
      </c>
      <c r="EL16" s="17">
        <v>1.7</v>
      </c>
      <c r="EM16" s="17">
        <v>0.2</v>
      </c>
      <c r="EN16" s="17">
        <v>0.2</v>
      </c>
      <c r="EO16" s="17">
        <v>0.2</v>
      </c>
      <c r="EP16" s="17"/>
      <c r="EQ16" s="17">
        <v>0</v>
      </c>
      <c r="ER16" s="17">
        <v>0</v>
      </c>
      <c r="ES16" s="17">
        <v>0</v>
      </c>
      <c r="ET16" s="17">
        <v>0</v>
      </c>
      <c r="EU16" s="17">
        <v>8.3000000000000007</v>
      </c>
      <c r="EV16" s="17">
        <v>0</v>
      </c>
      <c r="EW16" s="17">
        <v>0</v>
      </c>
      <c r="EX16" s="17">
        <v>0</v>
      </c>
      <c r="EY16" s="17">
        <v>0.4</v>
      </c>
      <c r="EZ16" s="17">
        <v>1.2</v>
      </c>
      <c r="FA16" s="17">
        <v>2.1</v>
      </c>
      <c r="FB16" s="17">
        <v>0</v>
      </c>
      <c r="FC16" s="17"/>
      <c r="FD16" s="17"/>
      <c r="FE16" s="17"/>
      <c r="FF16" s="17">
        <v>0</v>
      </c>
      <c r="FG16" s="17"/>
      <c r="FH16" s="17"/>
      <c r="FI16" s="17">
        <v>-309.8</v>
      </c>
      <c r="FJ16" s="15"/>
      <c r="FK16" s="17">
        <v>0.50890000000000002</v>
      </c>
      <c r="FL16" s="17">
        <v>-0.36499999999999999</v>
      </c>
      <c r="FM16" s="17"/>
      <c r="FN16" s="17">
        <v>1.7</v>
      </c>
      <c r="FO16" s="17"/>
      <c r="FP16" s="17">
        <v>1.9012800000000001</v>
      </c>
      <c r="FQ16" s="17">
        <v>-0.2</v>
      </c>
      <c r="FR16" s="17">
        <v>0.1</v>
      </c>
      <c r="FS16" s="17">
        <v>3.6451799999999999</v>
      </c>
    </row>
    <row r="17" spans="1:175" ht="24" customHeight="1" x14ac:dyDescent="0.35">
      <c r="A17" s="16" t="s">
        <v>55</v>
      </c>
      <c r="B17" s="16" t="s">
        <v>752</v>
      </c>
      <c r="C17" s="17"/>
      <c r="D17" s="17"/>
      <c r="E17" s="17"/>
      <c r="F17" s="17">
        <v>1.6</v>
      </c>
      <c r="G17" s="17">
        <v>16.5</v>
      </c>
      <c r="H17" s="17"/>
      <c r="I17" s="17"/>
      <c r="J17" s="17">
        <v>-3.4</v>
      </c>
      <c r="K17" s="17">
        <v>20.7</v>
      </c>
      <c r="L17" s="17"/>
      <c r="M17" s="17"/>
      <c r="N17" s="17">
        <v>-52.9</v>
      </c>
      <c r="O17" s="17">
        <v>-56.7</v>
      </c>
      <c r="P17" s="17">
        <v>-49.6</v>
      </c>
      <c r="Q17" s="17">
        <v>-0.2</v>
      </c>
      <c r="R17" s="17">
        <v>-29.7</v>
      </c>
      <c r="S17" s="17">
        <v>-16.2</v>
      </c>
      <c r="T17" s="17">
        <v>50.9</v>
      </c>
      <c r="U17" s="17">
        <v>0.2</v>
      </c>
      <c r="V17" s="17"/>
      <c r="W17" s="17"/>
      <c r="X17" s="17"/>
      <c r="Y17" s="17"/>
      <c r="Z17" s="17">
        <v>9.5</v>
      </c>
      <c r="AA17" s="17">
        <v>0.9</v>
      </c>
      <c r="AB17" s="17">
        <v>0</v>
      </c>
      <c r="AC17" s="17">
        <v>-3.3</v>
      </c>
      <c r="AD17" s="17">
        <v>4.0999999999999996</v>
      </c>
      <c r="AE17" s="17">
        <v>0.4</v>
      </c>
      <c r="AF17" s="17">
        <v>1.8</v>
      </c>
      <c r="AG17" s="17"/>
      <c r="AH17" s="17"/>
      <c r="AI17" s="17"/>
      <c r="AJ17" s="17">
        <v>11.8</v>
      </c>
      <c r="AK17" s="17">
        <v>-7.7</v>
      </c>
      <c r="AL17" s="17"/>
      <c r="AM17" s="17"/>
      <c r="AN17" s="17"/>
      <c r="AO17" s="17">
        <v>-1.5</v>
      </c>
      <c r="AP17" s="17">
        <v>-41.6</v>
      </c>
      <c r="AQ17" s="17">
        <v>-1.6</v>
      </c>
      <c r="AR17" s="17">
        <v>-10.8</v>
      </c>
      <c r="AS17" s="17">
        <v>-5.8</v>
      </c>
      <c r="AT17" s="17">
        <v>0.6</v>
      </c>
      <c r="AU17" s="17">
        <v>2.7</v>
      </c>
      <c r="AV17" s="17">
        <v>1.3</v>
      </c>
      <c r="AW17" s="17">
        <v>0</v>
      </c>
      <c r="AX17" s="17">
        <v>0</v>
      </c>
      <c r="AY17" s="17">
        <v>0</v>
      </c>
      <c r="AZ17" s="17">
        <v>-5.3</v>
      </c>
      <c r="BA17" s="17">
        <v>-2.2000000000000002</v>
      </c>
      <c r="BB17" s="17">
        <v>-0.4</v>
      </c>
      <c r="BC17" s="17">
        <v>-6.6</v>
      </c>
      <c r="BD17" s="17">
        <v>-1.5</v>
      </c>
      <c r="BE17" s="17">
        <v>1.2</v>
      </c>
      <c r="BF17" s="17">
        <v>-0.1</v>
      </c>
      <c r="BG17" s="17">
        <v>3</v>
      </c>
      <c r="BH17" s="17">
        <v>0</v>
      </c>
      <c r="BI17" s="17"/>
      <c r="BJ17" s="17"/>
      <c r="BK17" s="17">
        <v>0</v>
      </c>
      <c r="BL17" s="17"/>
      <c r="BM17" s="17"/>
      <c r="BN17" s="17"/>
      <c r="BO17" s="17">
        <v>-1.6</v>
      </c>
      <c r="BP17" s="17">
        <v>0</v>
      </c>
      <c r="BQ17" s="17">
        <v>-34.200000000000003</v>
      </c>
      <c r="BR17" s="17"/>
      <c r="BS17" s="17">
        <v>-20.7</v>
      </c>
      <c r="BT17" s="17">
        <v>0</v>
      </c>
      <c r="BU17" s="17"/>
      <c r="BV17" s="17"/>
      <c r="BW17" s="17"/>
      <c r="BX17" s="17"/>
      <c r="BY17" s="17"/>
      <c r="BZ17" s="17"/>
      <c r="CA17" s="17"/>
      <c r="CB17" s="17">
        <v>-0.3</v>
      </c>
      <c r="CC17" s="17">
        <v>1</v>
      </c>
      <c r="CD17" s="17">
        <v>-0.5</v>
      </c>
      <c r="CE17" s="17">
        <v>-0.8</v>
      </c>
      <c r="CF17" s="17">
        <v>0.5</v>
      </c>
      <c r="CG17" s="17">
        <v>-4.0999999999999996</v>
      </c>
      <c r="CH17" s="17"/>
      <c r="CI17" s="17"/>
      <c r="CJ17" s="17"/>
      <c r="CK17" s="17">
        <v>0</v>
      </c>
      <c r="CL17" s="17">
        <v>-16.2</v>
      </c>
      <c r="CM17" s="17">
        <v>-56.3</v>
      </c>
      <c r="CN17" s="17"/>
      <c r="CO17" s="17"/>
      <c r="CP17" s="17"/>
      <c r="CQ17" s="17"/>
      <c r="CR17" s="17"/>
      <c r="CS17" s="17">
        <v>0</v>
      </c>
      <c r="CT17" s="17"/>
      <c r="CU17" s="17"/>
      <c r="CV17" s="17">
        <v>-1.4</v>
      </c>
      <c r="CW17" s="17">
        <v>0</v>
      </c>
      <c r="CX17" s="17"/>
      <c r="CY17" s="17"/>
      <c r="CZ17" s="17">
        <v>1.5</v>
      </c>
      <c r="DA17" s="17">
        <v>0</v>
      </c>
      <c r="DB17" s="17">
        <v>-0.8</v>
      </c>
      <c r="DC17" s="17"/>
      <c r="DD17" s="17">
        <v>0</v>
      </c>
      <c r="DE17" s="17">
        <v>1.2</v>
      </c>
      <c r="DF17" s="17">
        <v>0.8</v>
      </c>
      <c r="DG17" s="17">
        <v>-0.2</v>
      </c>
      <c r="DH17" s="17">
        <v>1.3</v>
      </c>
      <c r="DI17" s="17">
        <v>0.6</v>
      </c>
      <c r="DJ17" s="17">
        <v>0</v>
      </c>
      <c r="DK17" s="17">
        <v>0</v>
      </c>
      <c r="DL17" s="17">
        <v>0</v>
      </c>
      <c r="DM17" s="17">
        <v>-2.8</v>
      </c>
      <c r="DN17" s="17">
        <v>0.2</v>
      </c>
      <c r="DO17" s="17"/>
      <c r="DP17" s="17"/>
      <c r="DQ17" s="17"/>
      <c r="DR17" s="17"/>
      <c r="DS17" s="17">
        <v>0</v>
      </c>
      <c r="DT17" s="17">
        <v>-0.1</v>
      </c>
      <c r="DU17" s="17">
        <v>-0.4</v>
      </c>
      <c r="DV17" s="17">
        <v>0.5</v>
      </c>
      <c r="DW17" s="17"/>
      <c r="DX17" s="17">
        <v>-4.8</v>
      </c>
      <c r="DY17" s="17">
        <v>1</v>
      </c>
      <c r="DZ17" s="17">
        <v>2</v>
      </c>
      <c r="EA17" s="17">
        <v>2.1</v>
      </c>
      <c r="EB17" s="17">
        <v>0.9</v>
      </c>
      <c r="EC17" s="17">
        <v>0.8</v>
      </c>
      <c r="ED17" s="17">
        <v>4</v>
      </c>
      <c r="EE17" s="17">
        <v>0</v>
      </c>
      <c r="EF17" s="17">
        <v>-14.5</v>
      </c>
      <c r="EG17" s="17">
        <v>-14.7</v>
      </c>
      <c r="EH17" s="17"/>
      <c r="EI17" s="17">
        <v>0</v>
      </c>
      <c r="EJ17" s="17">
        <v>2.6</v>
      </c>
      <c r="EK17" s="17">
        <v>-0.1</v>
      </c>
      <c r="EL17" s="17">
        <v>1.7</v>
      </c>
      <c r="EM17" s="17">
        <v>0.2</v>
      </c>
      <c r="EN17" s="17">
        <v>0.2</v>
      </c>
      <c r="EO17" s="17">
        <v>0.2</v>
      </c>
      <c r="EP17" s="17"/>
      <c r="EQ17" s="17">
        <v>0</v>
      </c>
      <c r="ER17" s="17">
        <v>0</v>
      </c>
      <c r="ES17" s="17">
        <v>0</v>
      </c>
      <c r="ET17" s="17">
        <v>0</v>
      </c>
      <c r="EU17" s="17">
        <v>5.3</v>
      </c>
      <c r="EV17" s="17">
        <v>0</v>
      </c>
      <c r="EW17" s="17">
        <v>0</v>
      </c>
      <c r="EX17" s="17">
        <v>0</v>
      </c>
      <c r="EY17" s="17">
        <v>0.4</v>
      </c>
      <c r="EZ17" s="17">
        <v>1.2</v>
      </c>
      <c r="FA17" s="17">
        <v>2</v>
      </c>
      <c r="FB17" s="17">
        <v>0</v>
      </c>
      <c r="FC17" s="17"/>
      <c r="FD17" s="17"/>
      <c r="FE17" s="17"/>
      <c r="FF17" s="17">
        <v>0</v>
      </c>
      <c r="FG17" s="17"/>
      <c r="FH17" s="17"/>
      <c r="FI17" s="17">
        <v>-312.2</v>
      </c>
      <c r="FJ17" s="15"/>
      <c r="FK17" s="17">
        <v>0.86890000000000001</v>
      </c>
      <c r="FL17" s="17">
        <v>-0.32200000000000001</v>
      </c>
      <c r="FM17" s="17"/>
      <c r="FN17" s="17">
        <v>1.8</v>
      </c>
      <c r="FO17" s="17"/>
      <c r="FP17" s="17">
        <v>1.9038200000000001</v>
      </c>
      <c r="FQ17" s="17">
        <v>0.7</v>
      </c>
      <c r="FR17" s="17">
        <v>0.3</v>
      </c>
      <c r="FS17" s="17">
        <v>5.2507200000000003</v>
      </c>
    </row>
    <row r="18" spans="1:175" ht="24" customHeight="1" x14ac:dyDescent="0.35">
      <c r="A18" s="18" t="s">
        <v>55</v>
      </c>
      <c r="B18" s="18" t="s">
        <v>753</v>
      </c>
      <c r="C18" s="19"/>
      <c r="D18" s="19"/>
      <c r="E18" s="19"/>
      <c r="F18" s="19">
        <v>6.5</v>
      </c>
      <c r="G18" s="19">
        <v>17.899999999999999</v>
      </c>
      <c r="H18" s="19"/>
      <c r="I18" s="19"/>
      <c r="J18" s="19">
        <v>-2.5</v>
      </c>
      <c r="K18" s="19">
        <v>6.6</v>
      </c>
      <c r="L18" s="19"/>
      <c r="M18" s="19"/>
      <c r="N18" s="19">
        <v>-54.3</v>
      </c>
      <c r="O18" s="19">
        <v>-53.3</v>
      </c>
      <c r="P18" s="19">
        <v>-45.7</v>
      </c>
      <c r="Q18" s="19">
        <v>-1.7</v>
      </c>
      <c r="R18" s="19">
        <v>-30.6</v>
      </c>
      <c r="S18" s="19">
        <v>-16.7</v>
      </c>
      <c r="T18" s="19">
        <v>49.1</v>
      </c>
      <c r="U18" s="19">
        <v>0.3</v>
      </c>
      <c r="V18" s="19"/>
      <c r="W18" s="19"/>
      <c r="X18" s="19"/>
      <c r="Y18" s="19"/>
      <c r="Z18" s="19">
        <v>11.2</v>
      </c>
      <c r="AA18" s="19">
        <v>1.4</v>
      </c>
      <c r="AB18" s="19">
        <v>0</v>
      </c>
      <c r="AC18" s="19">
        <v>-3.3</v>
      </c>
      <c r="AD18" s="19">
        <v>4.2</v>
      </c>
      <c r="AE18" s="19">
        <v>0.8</v>
      </c>
      <c r="AF18" s="19">
        <v>1.8</v>
      </c>
      <c r="AG18" s="19"/>
      <c r="AH18" s="19"/>
      <c r="AI18" s="19"/>
      <c r="AJ18" s="19">
        <v>12</v>
      </c>
      <c r="AK18" s="19">
        <v>-6.1</v>
      </c>
      <c r="AL18" s="19"/>
      <c r="AM18" s="19"/>
      <c r="AN18" s="19"/>
      <c r="AO18" s="19">
        <v>-1.5</v>
      </c>
      <c r="AP18" s="19">
        <v>-41.5</v>
      </c>
      <c r="AQ18" s="19">
        <v>-1.6</v>
      </c>
      <c r="AR18" s="19">
        <v>-11</v>
      </c>
      <c r="AS18" s="19">
        <v>-6.3</v>
      </c>
      <c r="AT18" s="19">
        <v>0.5</v>
      </c>
      <c r="AU18" s="19">
        <v>2.7</v>
      </c>
      <c r="AV18" s="19">
        <v>0.8</v>
      </c>
      <c r="AW18" s="19">
        <v>0</v>
      </c>
      <c r="AX18" s="19">
        <v>0</v>
      </c>
      <c r="AY18" s="19">
        <v>0</v>
      </c>
      <c r="AZ18" s="19">
        <v>-4</v>
      </c>
      <c r="BA18" s="19">
        <v>-2.2000000000000002</v>
      </c>
      <c r="BB18" s="19">
        <v>-0.5</v>
      </c>
      <c r="BC18" s="19">
        <v>-6.6</v>
      </c>
      <c r="BD18" s="19">
        <v>-2</v>
      </c>
      <c r="BE18" s="19">
        <v>1.1000000000000001</v>
      </c>
      <c r="BF18" s="19">
        <v>-0.3</v>
      </c>
      <c r="BG18" s="19">
        <v>6.3</v>
      </c>
      <c r="BH18" s="19">
        <v>0</v>
      </c>
      <c r="BI18" s="19"/>
      <c r="BJ18" s="19"/>
      <c r="BK18" s="19">
        <v>0</v>
      </c>
      <c r="BL18" s="19"/>
      <c r="BM18" s="19"/>
      <c r="BN18" s="19"/>
      <c r="BO18" s="19">
        <v>-2.8</v>
      </c>
      <c r="BP18" s="19">
        <v>0</v>
      </c>
      <c r="BQ18" s="19">
        <v>-35.5</v>
      </c>
      <c r="BR18" s="19"/>
      <c r="BS18" s="19">
        <v>-19.5</v>
      </c>
      <c r="BT18" s="19">
        <v>0</v>
      </c>
      <c r="BU18" s="19"/>
      <c r="BV18" s="19"/>
      <c r="BW18" s="19"/>
      <c r="BX18" s="19"/>
      <c r="BY18" s="19"/>
      <c r="BZ18" s="19"/>
      <c r="CA18" s="19"/>
      <c r="CB18" s="19">
        <v>-0.3</v>
      </c>
      <c r="CC18" s="19">
        <v>0.5</v>
      </c>
      <c r="CD18" s="19">
        <v>-0.7</v>
      </c>
      <c r="CE18" s="19">
        <v>-0.7</v>
      </c>
      <c r="CF18" s="19">
        <v>0</v>
      </c>
      <c r="CG18" s="19">
        <v>-4</v>
      </c>
      <c r="CH18" s="19"/>
      <c r="CI18" s="19"/>
      <c r="CJ18" s="19"/>
      <c r="CK18" s="19">
        <v>0</v>
      </c>
      <c r="CL18" s="19">
        <v>-17.899999999999999</v>
      </c>
      <c r="CM18" s="19">
        <v>-58.9</v>
      </c>
      <c r="CN18" s="19"/>
      <c r="CO18" s="19"/>
      <c r="CP18" s="19"/>
      <c r="CQ18" s="19"/>
      <c r="CR18" s="19"/>
      <c r="CS18" s="19">
        <v>0</v>
      </c>
      <c r="CT18" s="19"/>
      <c r="CU18" s="19"/>
      <c r="CV18" s="19">
        <v>-1.3</v>
      </c>
      <c r="CW18" s="19">
        <v>0</v>
      </c>
      <c r="CX18" s="19"/>
      <c r="CY18" s="19"/>
      <c r="CZ18" s="19">
        <v>1.5</v>
      </c>
      <c r="DA18" s="19">
        <v>0.1</v>
      </c>
      <c r="DB18" s="19">
        <v>-0.9</v>
      </c>
      <c r="DC18" s="19"/>
      <c r="DD18" s="19">
        <v>0</v>
      </c>
      <c r="DE18" s="19">
        <v>1.3</v>
      </c>
      <c r="DF18" s="19">
        <v>0.8</v>
      </c>
      <c r="DG18" s="19">
        <v>-0.4</v>
      </c>
      <c r="DH18" s="19">
        <v>1.3</v>
      </c>
      <c r="DI18" s="19">
        <v>0.6</v>
      </c>
      <c r="DJ18" s="19">
        <v>0</v>
      </c>
      <c r="DK18" s="19">
        <v>0</v>
      </c>
      <c r="DL18" s="19">
        <v>0</v>
      </c>
      <c r="DM18" s="19">
        <v>-2.8</v>
      </c>
      <c r="DN18" s="19">
        <v>-0.1</v>
      </c>
      <c r="DO18" s="19"/>
      <c r="DP18" s="19"/>
      <c r="DQ18" s="19"/>
      <c r="DR18" s="19"/>
      <c r="DS18" s="19">
        <v>0</v>
      </c>
      <c r="DT18" s="19">
        <v>-0.1</v>
      </c>
      <c r="DU18" s="19">
        <v>-0.6</v>
      </c>
      <c r="DV18" s="19">
        <v>0.5</v>
      </c>
      <c r="DW18" s="19"/>
      <c r="DX18" s="19">
        <v>-4.8</v>
      </c>
      <c r="DY18" s="19">
        <v>0.8</v>
      </c>
      <c r="DZ18" s="19">
        <v>1.9</v>
      </c>
      <c r="EA18" s="19">
        <v>2.1</v>
      </c>
      <c r="EB18" s="19">
        <v>0.9</v>
      </c>
      <c r="EC18" s="19">
        <v>0.8</v>
      </c>
      <c r="ED18" s="19">
        <v>4</v>
      </c>
      <c r="EE18" s="19">
        <v>0</v>
      </c>
      <c r="EF18" s="19">
        <v>-13.6</v>
      </c>
      <c r="EG18" s="19">
        <v>-14</v>
      </c>
      <c r="EH18" s="19"/>
      <c r="EI18" s="19">
        <v>0</v>
      </c>
      <c r="EJ18" s="19">
        <v>2.6</v>
      </c>
      <c r="EK18" s="19">
        <v>-0.2</v>
      </c>
      <c r="EL18" s="19">
        <v>1.8</v>
      </c>
      <c r="EM18" s="19">
        <v>0.2</v>
      </c>
      <c r="EN18" s="19">
        <v>0.2</v>
      </c>
      <c r="EO18" s="19">
        <v>0.2</v>
      </c>
      <c r="EP18" s="19"/>
      <c r="EQ18" s="19">
        <v>0</v>
      </c>
      <c r="ER18" s="19">
        <v>0</v>
      </c>
      <c r="ES18" s="19">
        <v>0</v>
      </c>
      <c r="ET18" s="19">
        <v>0</v>
      </c>
      <c r="EU18" s="19">
        <v>3.7</v>
      </c>
      <c r="EV18" s="19">
        <v>0</v>
      </c>
      <c r="EW18" s="19">
        <v>0</v>
      </c>
      <c r="EX18" s="19">
        <v>0</v>
      </c>
      <c r="EY18" s="19">
        <v>0.4</v>
      </c>
      <c r="EZ18" s="19">
        <v>1.2</v>
      </c>
      <c r="FA18" s="19">
        <v>2.2000000000000002</v>
      </c>
      <c r="FB18" s="19">
        <v>0</v>
      </c>
      <c r="FC18" s="19"/>
      <c r="FD18" s="19"/>
      <c r="FE18" s="19"/>
      <c r="FF18" s="19">
        <v>0</v>
      </c>
      <c r="FG18" s="19"/>
      <c r="FH18" s="19"/>
      <c r="FI18" s="19">
        <v>-318</v>
      </c>
      <c r="FJ18" s="15"/>
      <c r="FK18" s="19">
        <v>0.74016999999999999</v>
      </c>
      <c r="FL18" s="19">
        <v>-0.38400000000000001</v>
      </c>
      <c r="FM18" s="19"/>
      <c r="FN18" s="19">
        <v>1.7</v>
      </c>
      <c r="FO18" s="19"/>
      <c r="FP18" s="19">
        <v>1.90968</v>
      </c>
      <c r="FQ18" s="19">
        <v>1.1000000000000001</v>
      </c>
      <c r="FR18" s="19">
        <v>0</v>
      </c>
      <c r="FS18" s="19">
        <v>5.0658500000000002</v>
      </c>
    </row>
    <row r="19" spans="1:175" ht="24" customHeight="1" x14ac:dyDescent="0.35">
      <c r="A19" s="13" t="s">
        <v>55</v>
      </c>
      <c r="B19" s="13" t="s">
        <v>754</v>
      </c>
      <c r="C19" s="14"/>
      <c r="D19" s="14"/>
      <c r="E19" s="14"/>
      <c r="F19" s="14">
        <v>9.8000000000000007</v>
      </c>
      <c r="G19" s="14">
        <v>16.399999999999999</v>
      </c>
      <c r="H19" s="14"/>
      <c r="I19" s="14"/>
      <c r="J19" s="14">
        <v>-2</v>
      </c>
      <c r="K19" s="14">
        <v>25.2</v>
      </c>
      <c r="L19" s="14"/>
      <c r="M19" s="14"/>
      <c r="N19" s="14">
        <v>-45.9</v>
      </c>
      <c r="O19" s="14">
        <v>-58</v>
      </c>
      <c r="P19" s="14">
        <v>-51</v>
      </c>
      <c r="Q19" s="14">
        <v>7.9</v>
      </c>
      <c r="R19" s="14">
        <v>-27.7</v>
      </c>
      <c r="S19" s="14">
        <v>-13.2</v>
      </c>
      <c r="T19" s="14">
        <v>52.8</v>
      </c>
      <c r="U19" s="14">
        <v>0</v>
      </c>
      <c r="V19" s="14"/>
      <c r="W19" s="14"/>
      <c r="X19" s="14"/>
      <c r="Y19" s="14"/>
      <c r="Z19" s="14">
        <v>9.6</v>
      </c>
      <c r="AA19" s="14">
        <v>1.5</v>
      </c>
      <c r="AB19" s="14">
        <v>0</v>
      </c>
      <c r="AC19" s="14">
        <v>-3.3</v>
      </c>
      <c r="AD19" s="14">
        <v>4.5</v>
      </c>
      <c r="AE19" s="14">
        <v>1.5</v>
      </c>
      <c r="AF19" s="14">
        <v>2</v>
      </c>
      <c r="AG19" s="14"/>
      <c r="AH19" s="14"/>
      <c r="AI19" s="14"/>
      <c r="AJ19" s="14">
        <v>11.4</v>
      </c>
      <c r="AK19" s="14">
        <v>-1.2</v>
      </c>
      <c r="AL19" s="14"/>
      <c r="AM19" s="14"/>
      <c r="AN19" s="14"/>
      <c r="AO19" s="14">
        <v>-1.4</v>
      </c>
      <c r="AP19" s="14">
        <v>-36.799999999999997</v>
      </c>
      <c r="AQ19" s="14">
        <v>-0.7</v>
      </c>
      <c r="AR19" s="14">
        <v>-9.5</v>
      </c>
      <c r="AS19" s="14">
        <v>-6.2</v>
      </c>
      <c r="AT19" s="14">
        <v>0.4</v>
      </c>
      <c r="AU19" s="14">
        <v>2.7</v>
      </c>
      <c r="AV19" s="14">
        <v>1.1000000000000001</v>
      </c>
      <c r="AW19" s="14">
        <v>0</v>
      </c>
      <c r="AX19" s="14">
        <v>0</v>
      </c>
      <c r="AY19" s="14">
        <v>0</v>
      </c>
      <c r="AZ19" s="14">
        <v>-4</v>
      </c>
      <c r="BA19" s="14">
        <v>-2.1</v>
      </c>
      <c r="BB19" s="14">
        <v>-0.3</v>
      </c>
      <c r="BC19" s="14">
        <v>-6.6</v>
      </c>
      <c r="BD19" s="14">
        <v>-1.1000000000000001</v>
      </c>
      <c r="BE19" s="14">
        <v>1.1000000000000001</v>
      </c>
      <c r="BF19" s="14">
        <v>-0.2</v>
      </c>
      <c r="BG19" s="14">
        <v>1</v>
      </c>
      <c r="BH19" s="14">
        <v>0</v>
      </c>
      <c r="BI19" s="14"/>
      <c r="BJ19" s="14"/>
      <c r="BK19" s="14">
        <v>0</v>
      </c>
      <c r="BL19" s="14"/>
      <c r="BM19" s="14"/>
      <c r="BN19" s="14"/>
      <c r="BO19" s="14">
        <v>1.2</v>
      </c>
      <c r="BP19" s="14">
        <v>0</v>
      </c>
      <c r="BQ19" s="14">
        <v>-31.1</v>
      </c>
      <c r="BR19" s="14"/>
      <c r="BS19" s="14">
        <v>-19.899999999999999</v>
      </c>
      <c r="BT19" s="14">
        <v>0</v>
      </c>
      <c r="BU19" s="14"/>
      <c r="BV19" s="14"/>
      <c r="BW19" s="14"/>
      <c r="BX19" s="14"/>
      <c r="BY19" s="14"/>
      <c r="BZ19" s="14"/>
      <c r="CA19" s="14"/>
      <c r="CB19" s="14">
        <v>-0.3</v>
      </c>
      <c r="CC19" s="14">
        <v>0.1</v>
      </c>
      <c r="CD19" s="14">
        <v>0.8</v>
      </c>
      <c r="CE19" s="14">
        <v>0.4</v>
      </c>
      <c r="CF19" s="14">
        <v>0</v>
      </c>
      <c r="CG19" s="14">
        <v>-4</v>
      </c>
      <c r="CH19" s="14"/>
      <c r="CI19" s="14"/>
      <c r="CJ19" s="14"/>
      <c r="CK19" s="14">
        <v>0</v>
      </c>
      <c r="CL19" s="14">
        <v>-11.6</v>
      </c>
      <c r="CM19" s="14">
        <v>-49.7</v>
      </c>
      <c r="CN19" s="14"/>
      <c r="CO19" s="14"/>
      <c r="CP19" s="14"/>
      <c r="CQ19" s="14"/>
      <c r="CR19" s="14"/>
      <c r="CS19" s="14">
        <v>0</v>
      </c>
      <c r="CT19" s="14"/>
      <c r="CU19" s="14"/>
      <c r="CV19" s="14">
        <v>-1.4</v>
      </c>
      <c r="CW19" s="14">
        <v>0</v>
      </c>
      <c r="CX19" s="14"/>
      <c r="CY19" s="14"/>
      <c r="CZ19" s="14">
        <v>1.5</v>
      </c>
      <c r="DA19" s="14">
        <v>0</v>
      </c>
      <c r="DB19" s="14">
        <v>-0.9</v>
      </c>
      <c r="DC19" s="14"/>
      <c r="DD19" s="14">
        <v>0</v>
      </c>
      <c r="DE19" s="14">
        <v>1.3</v>
      </c>
      <c r="DF19" s="14">
        <v>0.8</v>
      </c>
      <c r="DG19" s="14">
        <v>-0.4</v>
      </c>
      <c r="DH19" s="14">
        <v>1.3</v>
      </c>
      <c r="DI19" s="14">
        <v>0.6</v>
      </c>
      <c r="DJ19" s="14">
        <v>0.1</v>
      </c>
      <c r="DK19" s="14">
        <v>0</v>
      </c>
      <c r="DL19" s="14">
        <v>0</v>
      </c>
      <c r="DM19" s="14">
        <v>-2.4</v>
      </c>
      <c r="DN19" s="14">
        <v>1.1000000000000001</v>
      </c>
      <c r="DO19" s="14"/>
      <c r="DP19" s="14"/>
      <c r="DQ19" s="14"/>
      <c r="DR19" s="14"/>
      <c r="DS19" s="14">
        <v>0</v>
      </c>
      <c r="DT19" s="14">
        <v>-0.2</v>
      </c>
      <c r="DU19" s="14">
        <v>-0.6</v>
      </c>
      <c r="DV19" s="14">
        <v>0.5</v>
      </c>
      <c r="DW19" s="14"/>
      <c r="DX19" s="14">
        <v>-4.8</v>
      </c>
      <c r="DY19" s="14">
        <v>0.8</v>
      </c>
      <c r="DZ19" s="14">
        <v>1.8</v>
      </c>
      <c r="EA19" s="14">
        <v>2.1</v>
      </c>
      <c r="EB19" s="14">
        <v>1.1000000000000001</v>
      </c>
      <c r="EC19" s="14">
        <v>0.8</v>
      </c>
      <c r="ED19" s="14">
        <v>4</v>
      </c>
      <c r="EE19" s="14">
        <v>0</v>
      </c>
      <c r="EF19" s="14">
        <v>-13.3</v>
      </c>
      <c r="EG19" s="14">
        <v>-13.9</v>
      </c>
      <c r="EH19" s="14"/>
      <c r="EI19" s="14">
        <v>0</v>
      </c>
      <c r="EJ19" s="14">
        <v>2.6</v>
      </c>
      <c r="EK19" s="14">
        <v>0</v>
      </c>
      <c r="EL19" s="14">
        <v>1.7</v>
      </c>
      <c r="EM19" s="14">
        <v>0.2</v>
      </c>
      <c r="EN19" s="14">
        <v>0.2</v>
      </c>
      <c r="EO19" s="14">
        <v>0.2</v>
      </c>
      <c r="EP19" s="14"/>
      <c r="EQ19" s="14">
        <v>0</v>
      </c>
      <c r="ER19" s="14">
        <v>0</v>
      </c>
      <c r="ES19" s="14">
        <v>0</v>
      </c>
      <c r="ET19" s="14">
        <v>0</v>
      </c>
      <c r="EU19" s="14">
        <v>3.5</v>
      </c>
      <c r="EV19" s="14">
        <v>0</v>
      </c>
      <c r="EW19" s="14">
        <v>0</v>
      </c>
      <c r="EX19" s="14">
        <v>0</v>
      </c>
      <c r="EY19" s="14">
        <v>0.4</v>
      </c>
      <c r="EZ19" s="14">
        <v>1.4</v>
      </c>
      <c r="FA19" s="14">
        <v>1.9</v>
      </c>
      <c r="FB19" s="14">
        <v>0</v>
      </c>
      <c r="FC19" s="14"/>
      <c r="FD19" s="14"/>
      <c r="FE19" s="14"/>
      <c r="FF19" s="14">
        <v>0</v>
      </c>
      <c r="FG19" s="14"/>
      <c r="FH19" s="14"/>
      <c r="FI19" s="14">
        <v>-244.4</v>
      </c>
      <c r="FJ19" s="15"/>
      <c r="FK19" s="14">
        <v>0.96042000000000005</v>
      </c>
      <c r="FL19" s="14">
        <v>-0.25</v>
      </c>
      <c r="FM19" s="14"/>
      <c r="FN19" s="14">
        <v>1.8</v>
      </c>
      <c r="FO19" s="14"/>
      <c r="FP19" s="14">
        <v>1.90256</v>
      </c>
      <c r="FQ19" s="14">
        <v>-0.3</v>
      </c>
      <c r="FR19" s="14">
        <v>0.2</v>
      </c>
      <c r="FS19" s="14">
        <v>4.3129799999999996</v>
      </c>
    </row>
    <row r="20" spans="1:175" ht="24" customHeight="1" x14ac:dyDescent="0.35">
      <c r="A20" s="16" t="s">
        <v>55</v>
      </c>
      <c r="B20" s="16" t="s">
        <v>755</v>
      </c>
      <c r="C20" s="17"/>
      <c r="D20" s="17"/>
      <c r="E20" s="17"/>
      <c r="F20" s="17">
        <v>1.8</v>
      </c>
      <c r="G20" s="17">
        <v>16.600000000000001</v>
      </c>
      <c r="H20" s="17"/>
      <c r="I20" s="17"/>
      <c r="J20" s="17">
        <v>-5.8</v>
      </c>
      <c r="K20" s="17">
        <v>19.8</v>
      </c>
      <c r="L20" s="17"/>
      <c r="M20" s="17"/>
      <c r="N20" s="17">
        <v>-51.8</v>
      </c>
      <c r="O20" s="17">
        <v>-58</v>
      </c>
      <c r="P20" s="17">
        <v>-51.2</v>
      </c>
      <c r="Q20" s="17">
        <v>2.1</v>
      </c>
      <c r="R20" s="17">
        <v>-28.7</v>
      </c>
      <c r="S20" s="17">
        <v>-15.8</v>
      </c>
      <c r="T20" s="17">
        <v>52.6</v>
      </c>
      <c r="U20" s="17">
        <v>0.1</v>
      </c>
      <c r="V20" s="17"/>
      <c r="W20" s="17"/>
      <c r="X20" s="17"/>
      <c r="Y20" s="17"/>
      <c r="Z20" s="17">
        <v>10.8</v>
      </c>
      <c r="AA20" s="17">
        <v>1.5</v>
      </c>
      <c r="AB20" s="17">
        <v>0</v>
      </c>
      <c r="AC20" s="17">
        <v>-3.3</v>
      </c>
      <c r="AD20" s="17">
        <v>4.5</v>
      </c>
      <c r="AE20" s="17">
        <v>1.6</v>
      </c>
      <c r="AF20" s="17">
        <v>2</v>
      </c>
      <c r="AG20" s="17"/>
      <c r="AH20" s="17"/>
      <c r="AI20" s="17"/>
      <c r="AJ20" s="17">
        <v>12</v>
      </c>
      <c r="AK20" s="17">
        <v>-5.5</v>
      </c>
      <c r="AL20" s="17"/>
      <c r="AM20" s="17"/>
      <c r="AN20" s="17"/>
      <c r="AO20" s="17">
        <v>-1.4</v>
      </c>
      <c r="AP20" s="17">
        <v>-35.200000000000003</v>
      </c>
      <c r="AQ20" s="17">
        <v>-0.5</v>
      </c>
      <c r="AR20" s="17">
        <v>-11</v>
      </c>
      <c r="AS20" s="17">
        <v>-6</v>
      </c>
      <c r="AT20" s="17">
        <v>0.6</v>
      </c>
      <c r="AU20" s="17">
        <v>2.7</v>
      </c>
      <c r="AV20" s="17">
        <v>0.6</v>
      </c>
      <c r="AW20" s="17">
        <v>0</v>
      </c>
      <c r="AX20" s="17">
        <v>0</v>
      </c>
      <c r="AY20" s="17">
        <v>0</v>
      </c>
      <c r="AZ20" s="17">
        <v>-2</v>
      </c>
      <c r="BA20" s="17">
        <v>-0.6</v>
      </c>
      <c r="BB20" s="17">
        <v>-0.3</v>
      </c>
      <c r="BC20" s="17">
        <v>-6.4</v>
      </c>
      <c r="BD20" s="17">
        <v>-1.8</v>
      </c>
      <c r="BE20" s="17">
        <v>1.2</v>
      </c>
      <c r="BF20" s="17">
        <v>-0.1</v>
      </c>
      <c r="BG20" s="17">
        <v>1.9</v>
      </c>
      <c r="BH20" s="17">
        <v>0</v>
      </c>
      <c r="BI20" s="17"/>
      <c r="BJ20" s="17"/>
      <c r="BK20" s="17">
        <v>0</v>
      </c>
      <c r="BL20" s="17"/>
      <c r="BM20" s="17"/>
      <c r="BN20" s="17"/>
      <c r="BO20" s="17">
        <v>-0.2</v>
      </c>
      <c r="BP20" s="17">
        <v>0</v>
      </c>
      <c r="BQ20" s="17">
        <v>-33.5</v>
      </c>
      <c r="BR20" s="17"/>
      <c r="BS20" s="17">
        <v>-19.399999999999999</v>
      </c>
      <c r="BT20" s="17">
        <v>0</v>
      </c>
      <c r="BU20" s="17"/>
      <c r="BV20" s="17"/>
      <c r="BW20" s="17"/>
      <c r="BX20" s="17"/>
      <c r="BY20" s="17"/>
      <c r="BZ20" s="17"/>
      <c r="CA20" s="17"/>
      <c r="CB20" s="17">
        <v>-0.4</v>
      </c>
      <c r="CC20" s="17">
        <v>1.5</v>
      </c>
      <c r="CD20" s="17">
        <v>11.4</v>
      </c>
      <c r="CE20" s="17">
        <v>-1.2</v>
      </c>
      <c r="CF20" s="17">
        <v>0</v>
      </c>
      <c r="CG20" s="17">
        <v>-2.1</v>
      </c>
      <c r="CH20" s="17"/>
      <c r="CI20" s="17"/>
      <c r="CJ20" s="17"/>
      <c r="CK20" s="17">
        <v>0</v>
      </c>
      <c r="CL20" s="17">
        <v>-13.8</v>
      </c>
      <c r="CM20" s="17">
        <v>-52.6</v>
      </c>
      <c r="CN20" s="17"/>
      <c r="CO20" s="17"/>
      <c r="CP20" s="17"/>
      <c r="CQ20" s="17"/>
      <c r="CR20" s="17"/>
      <c r="CS20" s="17">
        <v>0</v>
      </c>
      <c r="CT20" s="17"/>
      <c r="CU20" s="17"/>
      <c r="CV20" s="17">
        <v>-1.9</v>
      </c>
      <c r="CW20" s="17">
        <v>0</v>
      </c>
      <c r="CX20" s="17"/>
      <c r="CY20" s="17"/>
      <c r="CZ20" s="17">
        <v>1.5</v>
      </c>
      <c r="DA20" s="17">
        <v>0.1</v>
      </c>
      <c r="DB20" s="17">
        <v>-0.9</v>
      </c>
      <c r="DC20" s="17"/>
      <c r="DD20" s="17">
        <v>0</v>
      </c>
      <c r="DE20" s="17">
        <v>1.3</v>
      </c>
      <c r="DF20" s="17">
        <v>0.8</v>
      </c>
      <c r="DG20" s="17">
        <v>-0.4</v>
      </c>
      <c r="DH20" s="17">
        <v>1.3</v>
      </c>
      <c r="DI20" s="17">
        <v>0.6</v>
      </c>
      <c r="DJ20" s="17">
        <v>0</v>
      </c>
      <c r="DK20" s="17">
        <v>0</v>
      </c>
      <c r="DL20" s="17">
        <v>0</v>
      </c>
      <c r="DM20" s="17">
        <v>-2.6</v>
      </c>
      <c r="DN20" s="17">
        <v>0.7</v>
      </c>
      <c r="DO20" s="17"/>
      <c r="DP20" s="17"/>
      <c r="DQ20" s="17"/>
      <c r="DR20" s="17"/>
      <c r="DS20" s="17">
        <v>0.2</v>
      </c>
      <c r="DT20" s="17">
        <v>-0.1</v>
      </c>
      <c r="DU20" s="17">
        <v>-0.6</v>
      </c>
      <c r="DV20" s="17">
        <v>0.5</v>
      </c>
      <c r="DW20" s="17"/>
      <c r="DX20" s="17">
        <v>-4.8</v>
      </c>
      <c r="DY20" s="17">
        <v>1</v>
      </c>
      <c r="DZ20" s="17">
        <v>2</v>
      </c>
      <c r="EA20" s="17">
        <v>2.1</v>
      </c>
      <c r="EB20" s="17">
        <v>1.1000000000000001</v>
      </c>
      <c r="EC20" s="17">
        <v>0.8</v>
      </c>
      <c r="ED20" s="17">
        <v>4</v>
      </c>
      <c r="EE20" s="17">
        <v>0.4</v>
      </c>
      <c r="EF20" s="17">
        <v>-14.7</v>
      </c>
      <c r="EG20" s="17">
        <v>-14.7</v>
      </c>
      <c r="EH20" s="17"/>
      <c r="EI20" s="17">
        <v>0</v>
      </c>
      <c r="EJ20" s="17">
        <v>2.6</v>
      </c>
      <c r="EK20" s="17">
        <v>0.1</v>
      </c>
      <c r="EL20" s="17">
        <v>1.8</v>
      </c>
      <c r="EM20" s="17">
        <v>0.2</v>
      </c>
      <c r="EN20" s="17">
        <v>0.2</v>
      </c>
      <c r="EO20" s="17">
        <v>0.2</v>
      </c>
      <c r="EP20" s="17"/>
      <c r="EQ20" s="17">
        <v>0</v>
      </c>
      <c r="ER20" s="17">
        <v>0</v>
      </c>
      <c r="ES20" s="17">
        <v>0</v>
      </c>
      <c r="ET20" s="17">
        <v>-0.1</v>
      </c>
      <c r="EU20" s="17">
        <v>5.0999999999999996</v>
      </c>
      <c r="EV20" s="17">
        <v>0</v>
      </c>
      <c r="EW20" s="17">
        <v>0</v>
      </c>
      <c r="EX20" s="17">
        <v>0</v>
      </c>
      <c r="EY20" s="17">
        <v>0.4</v>
      </c>
      <c r="EZ20" s="17">
        <v>1.4</v>
      </c>
      <c r="FA20" s="17">
        <v>2</v>
      </c>
      <c r="FB20" s="17">
        <v>0</v>
      </c>
      <c r="FC20" s="17"/>
      <c r="FD20" s="17"/>
      <c r="FE20" s="17"/>
      <c r="FF20" s="17">
        <v>0</v>
      </c>
      <c r="FG20" s="17"/>
      <c r="FH20" s="17"/>
      <c r="FI20" s="17">
        <v>-271.7</v>
      </c>
      <c r="FJ20" s="15"/>
      <c r="FK20" s="17">
        <v>1.05833</v>
      </c>
      <c r="FL20" s="17">
        <v>0.10299999999999999</v>
      </c>
      <c r="FM20" s="17"/>
      <c r="FN20" s="17">
        <v>1.8</v>
      </c>
      <c r="FO20" s="17"/>
      <c r="FP20" s="17">
        <v>1.90774</v>
      </c>
      <c r="FQ20" s="17">
        <v>-0.4</v>
      </c>
      <c r="FR20" s="17">
        <v>0.3</v>
      </c>
      <c r="FS20" s="17">
        <v>4.7690700000000001</v>
      </c>
    </row>
    <row r="21" spans="1:175" ht="24" customHeight="1" x14ac:dyDescent="0.35">
      <c r="A21" s="16" t="s">
        <v>55</v>
      </c>
      <c r="B21" s="16" t="s">
        <v>756</v>
      </c>
      <c r="C21" s="17"/>
      <c r="D21" s="17"/>
      <c r="E21" s="17"/>
      <c r="F21" s="17">
        <v>14.4</v>
      </c>
      <c r="G21" s="17">
        <v>18.5</v>
      </c>
      <c r="H21" s="17"/>
      <c r="I21" s="17"/>
      <c r="J21" s="17">
        <v>0.7</v>
      </c>
      <c r="K21" s="17">
        <v>23.5</v>
      </c>
      <c r="L21" s="17"/>
      <c r="M21" s="17"/>
      <c r="N21" s="17">
        <v>-44.8</v>
      </c>
      <c r="O21" s="17">
        <v>-55</v>
      </c>
      <c r="P21" s="17">
        <v>-48.5</v>
      </c>
      <c r="Q21" s="17">
        <v>11.4</v>
      </c>
      <c r="R21" s="17">
        <v>-23.7</v>
      </c>
      <c r="S21" s="17">
        <v>-11.7</v>
      </c>
      <c r="T21" s="17">
        <v>54.1</v>
      </c>
      <c r="U21" s="17">
        <v>-0.2</v>
      </c>
      <c r="V21" s="17"/>
      <c r="W21" s="17"/>
      <c r="X21" s="17"/>
      <c r="Y21" s="17"/>
      <c r="Z21" s="17">
        <v>11.1</v>
      </c>
      <c r="AA21" s="17">
        <v>1.6</v>
      </c>
      <c r="AB21" s="17">
        <v>0</v>
      </c>
      <c r="AC21" s="17">
        <v>-3.3</v>
      </c>
      <c r="AD21" s="17">
        <v>4.8</v>
      </c>
      <c r="AE21" s="17">
        <v>2.2000000000000002</v>
      </c>
      <c r="AF21" s="17">
        <v>2.2000000000000002</v>
      </c>
      <c r="AG21" s="17"/>
      <c r="AH21" s="17"/>
      <c r="AI21" s="17"/>
      <c r="AJ21" s="17">
        <v>10.3</v>
      </c>
      <c r="AK21" s="17">
        <v>8.8000000000000007</v>
      </c>
      <c r="AL21" s="17"/>
      <c r="AM21" s="17"/>
      <c r="AN21" s="17"/>
      <c r="AO21" s="17">
        <v>-1.1000000000000001</v>
      </c>
      <c r="AP21" s="17">
        <v>-23.1</v>
      </c>
      <c r="AQ21" s="17">
        <v>1.4</v>
      </c>
      <c r="AR21" s="17">
        <v>0.1</v>
      </c>
      <c r="AS21" s="17">
        <v>-6.4</v>
      </c>
      <c r="AT21" s="17">
        <v>0.4</v>
      </c>
      <c r="AU21" s="17">
        <v>2.7</v>
      </c>
      <c r="AV21" s="17">
        <v>1.2</v>
      </c>
      <c r="AW21" s="17">
        <v>0</v>
      </c>
      <c r="AX21" s="17">
        <v>0</v>
      </c>
      <c r="AY21" s="17">
        <v>0</v>
      </c>
      <c r="AZ21" s="17">
        <v>-2.2000000000000002</v>
      </c>
      <c r="BA21" s="17">
        <v>0</v>
      </c>
      <c r="BB21" s="17">
        <v>0</v>
      </c>
      <c r="BC21" s="17">
        <v>-5.4</v>
      </c>
      <c r="BD21" s="17">
        <v>-0.1</v>
      </c>
      <c r="BE21" s="17">
        <v>1.1000000000000001</v>
      </c>
      <c r="BF21" s="17">
        <v>-0.2</v>
      </c>
      <c r="BG21" s="17">
        <v>0.3</v>
      </c>
      <c r="BH21" s="17">
        <v>0</v>
      </c>
      <c r="BI21" s="17"/>
      <c r="BJ21" s="17"/>
      <c r="BK21" s="17">
        <v>0</v>
      </c>
      <c r="BL21" s="17"/>
      <c r="BM21" s="17"/>
      <c r="BN21" s="17"/>
      <c r="BO21" s="17">
        <v>7.6</v>
      </c>
      <c r="BP21" s="17">
        <v>0</v>
      </c>
      <c r="BQ21" s="17">
        <v>-28.7</v>
      </c>
      <c r="BR21" s="17"/>
      <c r="BS21" s="17">
        <v>-15.8</v>
      </c>
      <c r="BT21" s="17">
        <v>0</v>
      </c>
      <c r="BU21" s="17"/>
      <c r="BV21" s="17"/>
      <c r="BW21" s="17"/>
      <c r="BX21" s="17"/>
      <c r="BY21" s="17"/>
      <c r="BZ21" s="17"/>
      <c r="CA21" s="17"/>
      <c r="CB21" s="17">
        <v>-0.4</v>
      </c>
      <c r="CC21" s="17">
        <v>9</v>
      </c>
      <c r="CD21" s="17">
        <v>13.6</v>
      </c>
      <c r="CE21" s="17">
        <v>0</v>
      </c>
      <c r="CF21" s="17">
        <v>0</v>
      </c>
      <c r="CG21" s="17">
        <v>-2</v>
      </c>
      <c r="CH21" s="17"/>
      <c r="CI21" s="17"/>
      <c r="CJ21" s="17"/>
      <c r="CK21" s="17">
        <v>0</v>
      </c>
      <c r="CL21" s="17">
        <v>-6.7</v>
      </c>
      <c r="CM21" s="17">
        <v>-42.7</v>
      </c>
      <c r="CN21" s="17"/>
      <c r="CO21" s="17"/>
      <c r="CP21" s="17"/>
      <c r="CQ21" s="17"/>
      <c r="CR21" s="17"/>
      <c r="CS21" s="17">
        <v>0</v>
      </c>
      <c r="CT21" s="17"/>
      <c r="CU21" s="17"/>
      <c r="CV21" s="17">
        <v>-2.6</v>
      </c>
      <c r="CW21" s="17">
        <v>0</v>
      </c>
      <c r="CX21" s="17"/>
      <c r="CY21" s="17"/>
      <c r="CZ21" s="17">
        <v>1.5</v>
      </c>
      <c r="DA21" s="17">
        <v>0</v>
      </c>
      <c r="DB21" s="17">
        <v>-0.9</v>
      </c>
      <c r="DC21" s="17"/>
      <c r="DD21" s="17">
        <v>0.2</v>
      </c>
      <c r="DE21" s="17">
        <v>1.3</v>
      </c>
      <c r="DF21" s="17">
        <v>0.8</v>
      </c>
      <c r="DG21" s="17">
        <v>-0.2</v>
      </c>
      <c r="DH21" s="17">
        <v>1.3</v>
      </c>
      <c r="DI21" s="17">
        <v>0.6</v>
      </c>
      <c r="DJ21" s="17">
        <v>0</v>
      </c>
      <c r="DK21" s="17">
        <v>0</v>
      </c>
      <c r="DL21" s="17">
        <v>0</v>
      </c>
      <c r="DM21" s="17">
        <v>-2.2999999999999998</v>
      </c>
      <c r="DN21" s="17">
        <v>1.8</v>
      </c>
      <c r="DO21" s="17"/>
      <c r="DP21" s="17"/>
      <c r="DQ21" s="17"/>
      <c r="DR21" s="17"/>
      <c r="DS21" s="17">
        <v>0.3</v>
      </c>
      <c r="DT21" s="17">
        <v>0.2</v>
      </c>
      <c r="DU21" s="17">
        <v>-0.3</v>
      </c>
      <c r="DV21" s="17">
        <v>0.5</v>
      </c>
      <c r="DW21" s="17"/>
      <c r="DX21" s="17">
        <v>-4.8</v>
      </c>
      <c r="DY21" s="17">
        <v>0.9</v>
      </c>
      <c r="DZ21" s="17">
        <v>1.8</v>
      </c>
      <c r="EA21" s="17">
        <v>2.1</v>
      </c>
      <c r="EB21" s="17">
        <v>1.2</v>
      </c>
      <c r="EC21" s="17">
        <v>0.8</v>
      </c>
      <c r="ED21" s="17">
        <v>4</v>
      </c>
      <c r="EE21" s="17">
        <v>0.4</v>
      </c>
      <c r="EF21" s="17">
        <v>-15.2</v>
      </c>
      <c r="EG21" s="17">
        <v>-15.7</v>
      </c>
      <c r="EH21" s="17"/>
      <c r="EI21" s="17">
        <v>0</v>
      </c>
      <c r="EJ21" s="17">
        <v>2.6</v>
      </c>
      <c r="EK21" s="17">
        <v>0</v>
      </c>
      <c r="EL21" s="17">
        <v>1.8</v>
      </c>
      <c r="EM21" s="17">
        <v>0.2</v>
      </c>
      <c r="EN21" s="17">
        <v>0.2</v>
      </c>
      <c r="EO21" s="17">
        <v>0.2</v>
      </c>
      <c r="EP21" s="17"/>
      <c r="EQ21" s="17">
        <v>0</v>
      </c>
      <c r="ER21" s="17">
        <v>0</v>
      </c>
      <c r="ES21" s="17">
        <v>0</v>
      </c>
      <c r="ET21" s="17">
        <v>-0.1</v>
      </c>
      <c r="EU21" s="17">
        <v>6.3</v>
      </c>
      <c r="EV21" s="17">
        <v>0</v>
      </c>
      <c r="EW21" s="17">
        <v>0</v>
      </c>
      <c r="EX21" s="17">
        <v>0</v>
      </c>
      <c r="EY21" s="17">
        <v>0.4</v>
      </c>
      <c r="EZ21" s="17">
        <v>1.5</v>
      </c>
      <c r="FA21" s="17">
        <v>2.1</v>
      </c>
      <c r="FB21" s="17">
        <v>0</v>
      </c>
      <c r="FC21" s="17"/>
      <c r="FD21" s="17"/>
      <c r="FE21" s="17"/>
      <c r="FF21" s="17">
        <v>0</v>
      </c>
      <c r="FG21" s="17"/>
      <c r="FH21" s="17"/>
      <c r="FI21" s="17">
        <v>-128.1</v>
      </c>
      <c r="FJ21" s="15"/>
      <c r="FK21" s="17">
        <v>2.5234999999999999</v>
      </c>
      <c r="FL21" s="17">
        <v>0</v>
      </c>
      <c r="FM21" s="17"/>
      <c r="FN21" s="17">
        <v>1.8</v>
      </c>
      <c r="FO21" s="17"/>
      <c r="FP21" s="17">
        <v>1.8992599999999999</v>
      </c>
      <c r="FQ21" s="17">
        <v>1.1000000000000001</v>
      </c>
      <c r="FR21" s="17">
        <v>0.3</v>
      </c>
      <c r="FS21" s="17">
        <v>7.6227600000000004</v>
      </c>
    </row>
    <row r="22" spans="1:175" ht="24" customHeight="1" x14ac:dyDescent="0.35">
      <c r="A22" s="16" t="s">
        <v>55</v>
      </c>
      <c r="B22" s="16" t="s">
        <v>757</v>
      </c>
      <c r="C22" s="17"/>
      <c r="D22" s="17"/>
      <c r="E22" s="17"/>
      <c r="F22" s="17">
        <v>35.6</v>
      </c>
      <c r="G22" s="17">
        <v>17.7</v>
      </c>
      <c r="H22" s="17"/>
      <c r="I22" s="17"/>
      <c r="J22" s="17">
        <v>0</v>
      </c>
      <c r="K22" s="17">
        <v>12.6</v>
      </c>
      <c r="L22" s="17"/>
      <c r="M22" s="17"/>
      <c r="N22" s="17">
        <v>-35.9</v>
      </c>
      <c r="O22" s="17">
        <v>-44.9</v>
      </c>
      <c r="P22" s="17">
        <v>-39.200000000000003</v>
      </c>
      <c r="Q22" s="17">
        <v>22.8</v>
      </c>
      <c r="R22" s="17">
        <v>-12.3</v>
      </c>
      <c r="S22" s="17">
        <v>-6.4</v>
      </c>
      <c r="T22" s="17">
        <v>63.4</v>
      </c>
      <c r="U22" s="17">
        <v>-0.1</v>
      </c>
      <c r="V22" s="17"/>
      <c r="W22" s="17"/>
      <c r="X22" s="17"/>
      <c r="Y22" s="17"/>
      <c r="Z22" s="17">
        <v>13.5</v>
      </c>
      <c r="AA22" s="17">
        <v>1.8</v>
      </c>
      <c r="AB22" s="17">
        <v>0</v>
      </c>
      <c r="AC22" s="17">
        <v>-3.3</v>
      </c>
      <c r="AD22" s="17">
        <v>4.5999999999999996</v>
      </c>
      <c r="AE22" s="17">
        <v>2.8</v>
      </c>
      <c r="AF22" s="17">
        <v>2.1</v>
      </c>
      <c r="AG22" s="17"/>
      <c r="AH22" s="17"/>
      <c r="AI22" s="17"/>
      <c r="AJ22" s="17">
        <v>12.3</v>
      </c>
      <c r="AK22" s="17">
        <v>10.7</v>
      </c>
      <c r="AL22" s="17"/>
      <c r="AM22" s="17"/>
      <c r="AN22" s="17"/>
      <c r="AO22" s="17">
        <v>-0.9</v>
      </c>
      <c r="AP22" s="17">
        <v>-21.9</v>
      </c>
      <c r="AQ22" s="17">
        <v>12.3</v>
      </c>
      <c r="AR22" s="17">
        <v>-0.6</v>
      </c>
      <c r="AS22" s="17">
        <v>-5.7</v>
      </c>
      <c r="AT22" s="17">
        <v>0.3</v>
      </c>
      <c r="AU22" s="17">
        <v>2.7</v>
      </c>
      <c r="AV22" s="17">
        <v>1</v>
      </c>
      <c r="AW22" s="17">
        <v>0</v>
      </c>
      <c r="AX22" s="17">
        <v>0</v>
      </c>
      <c r="AY22" s="17">
        <v>0</v>
      </c>
      <c r="AZ22" s="17">
        <v>-0.1</v>
      </c>
      <c r="BA22" s="17">
        <v>0</v>
      </c>
      <c r="BB22" s="17">
        <v>-0.3</v>
      </c>
      <c r="BC22" s="17">
        <v>-6.3</v>
      </c>
      <c r="BD22" s="17">
        <v>-0.5</v>
      </c>
      <c r="BE22" s="17">
        <v>1.2</v>
      </c>
      <c r="BF22" s="17">
        <v>-0.1</v>
      </c>
      <c r="BG22" s="17">
        <v>-0.6</v>
      </c>
      <c r="BH22" s="17">
        <v>0</v>
      </c>
      <c r="BI22" s="17"/>
      <c r="BJ22" s="17"/>
      <c r="BK22" s="17">
        <v>0</v>
      </c>
      <c r="BL22" s="17"/>
      <c r="BM22" s="17"/>
      <c r="BN22" s="17"/>
      <c r="BO22" s="17">
        <v>0</v>
      </c>
      <c r="BP22" s="17">
        <v>0</v>
      </c>
      <c r="BQ22" s="17">
        <v>-22.4</v>
      </c>
      <c r="BR22" s="17"/>
      <c r="BS22" s="17">
        <v>-6.7</v>
      </c>
      <c r="BT22" s="17">
        <v>0</v>
      </c>
      <c r="BU22" s="17"/>
      <c r="BV22" s="17"/>
      <c r="BW22" s="17"/>
      <c r="BX22" s="17"/>
      <c r="BY22" s="17"/>
      <c r="BZ22" s="17"/>
      <c r="CA22" s="17"/>
      <c r="CB22" s="17">
        <v>-0.5</v>
      </c>
      <c r="CC22" s="17">
        <v>9.1999999999999993</v>
      </c>
      <c r="CD22" s="17">
        <v>14.8</v>
      </c>
      <c r="CE22" s="17">
        <v>0</v>
      </c>
      <c r="CF22" s="17">
        <v>2.9</v>
      </c>
      <c r="CG22" s="17">
        <v>-2</v>
      </c>
      <c r="CH22" s="17"/>
      <c r="CI22" s="17"/>
      <c r="CJ22" s="17"/>
      <c r="CK22" s="17">
        <v>0</v>
      </c>
      <c r="CL22" s="17">
        <v>1.1000000000000001</v>
      </c>
      <c r="CM22" s="17">
        <v>-35</v>
      </c>
      <c r="CN22" s="17"/>
      <c r="CO22" s="17"/>
      <c r="CP22" s="17"/>
      <c r="CQ22" s="17"/>
      <c r="CR22" s="17"/>
      <c r="CS22" s="17">
        <v>0</v>
      </c>
      <c r="CT22" s="17"/>
      <c r="CU22" s="17"/>
      <c r="CV22" s="17">
        <v>-2.2000000000000002</v>
      </c>
      <c r="CW22" s="17">
        <v>1.2</v>
      </c>
      <c r="CX22" s="17"/>
      <c r="CY22" s="17"/>
      <c r="CZ22" s="17">
        <v>1.5</v>
      </c>
      <c r="DA22" s="17">
        <v>0</v>
      </c>
      <c r="DB22" s="17">
        <v>-0.6</v>
      </c>
      <c r="DC22" s="17"/>
      <c r="DD22" s="17">
        <v>0.2</v>
      </c>
      <c r="DE22" s="17">
        <v>1.5</v>
      </c>
      <c r="DF22" s="17">
        <v>0.8</v>
      </c>
      <c r="DG22" s="17">
        <v>0</v>
      </c>
      <c r="DH22" s="17">
        <v>1.3</v>
      </c>
      <c r="DI22" s="17">
        <v>0.6</v>
      </c>
      <c r="DJ22" s="17">
        <v>0</v>
      </c>
      <c r="DK22" s="17">
        <v>0</v>
      </c>
      <c r="DL22" s="17">
        <v>0</v>
      </c>
      <c r="DM22" s="17">
        <v>-2.2000000000000002</v>
      </c>
      <c r="DN22" s="17">
        <v>2.5</v>
      </c>
      <c r="DO22" s="17"/>
      <c r="DP22" s="17"/>
      <c r="DQ22" s="17"/>
      <c r="DR22" s="17"/>
      <c r="DS22" s="17">
        <v>0.5</v>
      </c>
      <c r="DT22" s="17">
        <v>0.1</v>
      </c>
      <c r="DU22" s="17">
        <v>-0.2</v>
      </c>
      <c r="DV22" s="17">
        <v>0.5</v>
      </c>
      <c r="DW22" s="17"/>
      <c r="DX22" s="17">
        <v>-4.9000000000000004</v>
      </c>
      <c r="DY22" s="17">
        <v>1</v>
      </c>
      <c r="DZ22" s="17">
        <v>1.8</v>
      </c>
      <c r="EA22" s="17">
        <v>2.2000000000000002</v>
      </c>
      <c r="EB22" s="17">
        <v>1.5</v>
      </c>
      <c r="EC22" s="17">
        <v>0.8</v>
      </c>
      <c r="ED22" s="17">
        <v>4</v>
      </c>
      <c r="EE22" s="17">
        <v>0.3</v>
      </c>
      <c r="EF22" s="17">
        <v>-9.1999999999999993</v>
      </c>
      <c r="EG22" s="17">
        <v>-10.5</v>
      </c>
      <c r="EH22" s="17"/>
      <c r="EI22" s="17">
        <v>0</v>
      </c>
      <c r="EJ22" s="17">
        <v>2.6</v>
      </c>
      <c r="EK22" s="17">
        <v>-0.1</v>
      </c>
      <c r="EL22" s="17">
        <v>1.8</v>
      </c>
      <c r="EM22" s="17">
        <v>0.2</v>
      </c>
      <c r="EN22" s="17">
        <v>0.2</v>
      </c>
      <c r="EO22" s="17">
        <v>0.2</v>
      </c>
      <c r="EP22" s="17"/>
      <c r="EQ22" s="17">
        <v>21.06</v>
      </c>
      <c r="ER22" s="17">
        <v>0</v>
      </c>
      <c r="ES22" s="17">
        <v>2.2000000000000002</v>
      </c>
      <c r="ET22" s="17">
        <v>-0.1</v>
      </c>
      <c r="EU22" s="17">
        <v>4</v>
      </c>
      <c r="EV22" s="17">
        <v>0</v>
      </c>
      <c r="EW22" s="17">
        <v>0.5</v>
      </c>
      <c r="EX22" s="17">
        <v>0</v>
      </c>
      <c r="EY22" s="17">
        <v>0.4</v>
      </c>
      <c r="EZ22" s="17">
        <v>1.8</v>
      </c>
      <c r="FA22" s="17">
        <v>2</v>
      </c>
      <c r="FB22" s="17">
        <v>0</v>
      </c>
      <c r="FC22" s="17"/>
      <c r="FD22" s="17"/>
      <c r="FE22" s="17"/>
      <c r="FF22" s="17">
        <v>0</v>
      </c>
      <c r="FG22" s="17"/>
      <c r="FH22" s="17"/>
      <c r="FI22" s="17">
        <v>28.96</v>
      </c>
      <c r="FJ22" s="15"/>
      <c r="FK22" s="17">
        <v>2.4571800000000001</v>
      </c>
      <c r="FL22" s="17">
        <v>0</v>
      </c>
      <c r="FM22" s="17"/>
      <c r="FN22" s="17">
        <v>1.8</v>
      </c>
      <c r="FO22" s="17"/>
      <c r="FP22" s="17">
        <v>1.89374</v>
      </c>
      <c r="FQ22" s="17">
        <v>-1.1000000000000001</v>
      </c>
      <c r="FR22" s="17">
        <v>1.9</v>
      </c>
      <c r="FS22" s="17">
        <v>6.95092</v>
      </c>
    </row>
    <row r="23" spans="1:175" ht="24" customHeight="1" x14ac:dyDescent="0.35">
      <c r="A23" s="16" t="s">
        <v>55</v>
      </c>
      <c r="B23" s="16" t="s">
        <v>758</v>
      </c>
      <c r="C23" s="17"/>
      <c r="D23" s="17"/>
      <c r="E23" s="17"/>
      <c r="F23" s="17">
        <v>32.700000000000003</v>
      </c>
      <c r="G23" s="17">
        <v>17.899999999999999</v>
      </c>
      <c r="H23" s="17"/>
      <c r="I23" s="17"/>
      <c r="J23" s="17">
        <v>1.4</v>
      </c>
      <c r="K23" s="17">
        <v>13.2</v>
      </c>
      <c r="L23" s="17"/>
      <c r="M23" s="17"/>
      <c r="N23" s="17">
        <v>-34.700000000000003</v>
      </c>
      <c r="O23" s="17">
        <v>-38.799999999999997</v>
      </c>
      <c r="P23" s="17">
        <v>-32</v>
      </c>
      <c r="Q23" s="17">
        <v>22.1</v>
      </c>
      <c r="R23" s="17">
        <v>-7.6</v>
      </c>
      <c r="S23" s="17">
        <v>-3.7</v>
      </c>
      <c r="T23" s="17">
        <v>58.2</v>
      </c>
      <c r="U23" s="17">
        <v>0.1</v>
      </c>
      <c r="V23" s="17"/>
      <c r="W23" s="17"/>
      <c r="X23" s="17"/>
      <c r="Y23" s="17"/>
      <c r="Z23" s="17">
        <v>10.6</v>
      </c>
      <c r="AA23" s="17">
        <v>1.7</v>
      </c>
      <c r="AB23" s="17">
        <v>0</v>
      </c>
      <c r="AC23" s="17">
        <v>-3.3</v>
      </c>
      <c r="AD23" s="17">
        <v>5.0999999999999996</v>
      </c>
      <c r="AE23" s="17">
        <v>3.3</v>
      </c>
      <c r="AF23" s="17">
        <v>2.4</v>
      </c>
      <c r="AG23" s="17"/>
      <c r="AH23" s="17"/>
      <c r="AI23" s="17"/>
      <c r="AJ23" s="17">
        <v>11.9</v>
      </c>
      <c r="AK23" s="17">
        <v>12.3</v>
      </c>
      <c r="AL23" s="17"/>
      <c r="AM23" s="17"/>
      <c r="AN23" s="17"/>
      <c r="AO23" s="17">
        <v>-0.9</v>
      </c>
      <c r="AP23" s="17">
        <v>-21.3</v>
      </c>
      <c r="AQ23" s="17">
        <v>11.1</v>
      </c>
      <c r="AR23" s="17">
        <v>4.9000000000000004</v>
      </c>
      <c r="AS23" s="17">
        <v>-3.3</v>
      </c>
      <c r="AT23" s="17">
        <v>-0.2</v>
      </c>
      <c r="AU23" s="17">
        <v>2.7</v>
      </c>
      <c r="AV23" s="17">
        <v>0.9</v>
      </c>
      <c r="AW23" s="17">
        <v>0</v>
      </c>
      <c r="AX23" s="17">
        <v>0</v>
      </c>
      <c r="AY23" s="17">
        <v>0</v>
      </c>
      <c r="AZ23" s="17">
        <v>0.6</v>
      </c>
      <c r="BA23" s="17">
        <v>0</v>
      </c>
      <c r="BB23" s="17">
        <v>-0.3</v>
      </c>
      <c r="BC23" s="17">
        <v>-6.1</v>
      </c>
      <c r="BD23" s="17">
        <v>0.2</v>
      </c>
      <c r="BE23" s="17">
        <v>1</v>
      </c>
      <c r="BF23" s="17">
        <v>-0.1</v>
      </c>
      <c r="BG23" s="17">
        <v>0.5</v>
      </c>
      <c r="BH23" s="17">
        <v>0</v>
      </c>
      <c r="BI23" s="17"/>
      <c r="BJ23" s="17"/>
      <c r="BK23" s="17">
        <v>0</v>
      </c>
      <c r="BL23" s="17"/>
      <c r="BM23" s="17"/>
      <c r="BN23" s="17"/>
      <c r="BO23" s="17">
        <v>0</v>
      </c>
      <c r="BP23" s="17">
        <v>0</v>
      </c>
      <c r="BQ23" s="17">
        <v>-19.8</v>
      </c>
      <c r="BR23" s="17"/>
      <c r="BS23" s="17">
        <v>-6.1</v>
      </c>
      <c r="BT23" s="17">
        <v>0</v>
      </c>
      <c r="BU23" s="17"/>
      <c r="BV23" s="17"/>
      <c r="BW23" s="17"/>
      <c r="BX23" s="17"/>
      <c r="BY23" s="17"/>
      <c r="BZ23" s="17"/>
      <c r="CA23" s="17"/>
      <c r="CB23" s="17">
        <v>-0.5</v>
      </c>
      <c r="CC23" s="17">
        <v>32.799999999999997</v>
      </c>
      <c r="CD23" s="17">
        <v>14.3</v>
      </c>
      <c r="CE23" s="17">
        <v>0</v>
      </c>
      <c r="CF23" s="17">
        <v>2.6</v>
      </c>
      <c r="CG23" s="17">
        <v>-1.9</v>
      </c>
      <c r="CH23" s="17"/>
      <c r="CI23" s="17"/>
      <c r="CJ23" s="17"/>
      <c r="CK23" s="17">
        <v>0</v>
      </c>
      <c r="CL23" s="17">
        <v>1</v>
      </c>
      <c r="CM23" s="17">
        <v>-34.5</v>
      </c>
      <c r="CN23" s="17"/>
      <c r="CO23" s="17"/>
      <c r="CP23" s="17"/>
      <c r="CQ23" s="17"/>
      <c r="CR23" s="17"/>
      <c r="CS23" s="17">
        <v>0</v>
      </c>
      <c r="CT23" s="17"/>
      <c r="CU23" s="17"/>
      <c r="CV23" s="17">
        <v>-2.5</v>
      </c>
      <c r="CW23" s="17">
        <v>0</v>
      </c>
      <c r="CX23" s="17"/>
      <c r="CY23" s="17"/>
      <c r="CZ23" s="17">
        <v>1.5</v>
      </c>
      <c r="DA23" s="17">
        <v>0.1</v>
      </c>
      <c r="DB23" s="17">
        <v>-0.5</v>
      </c>
      <c r="DC23" s="17"/>
      <c r="DD23" s="17">
        <v>0</v>
      </c>
      <c r="DE23" s="17">
        <v>1.3</v>
      </c>
      <c r="DF23" s="17">
        <v>1.6</v>
      </c>
      <c r="DG23" s="17">
        <v>-0.5</v>
      </c>
      <c r="DH23" s="17">
        <v>1.3</v>
      </c>
      <c r="DI23" s="17">
        <v>0.7</v>
      </c>
      <c r="DJ23" s="17">
        <v>0.1</v>
      </c>
      <c r="DK23" s="17">
        <v>-0.2</v>
      </c>
      <c r="DL23" s="17">
        <v>-0.1</v>
      </c>
      <c r="DM23" s="17">
        <v>-2.5</v>
      </c>
      <c r="DN23" s="17">
        <v>1.7</v>
      </c>
      <c r="DO23" s="17"/>
      <c r="DP23" s="17"/>
      <c r="DQ23" s="17"/>
      <c r="DR23" s="17"/>
      <c r="DS23" s="17">
        <v>0.3</v>
      </c>
      <c r="DT23" s="17">
        <v>0.1</v>
      </c>
      <c r="DU23" s="17">
        <v>0.5</v>
      </c>
      <c r="DV23" s="17">
        <v>0.5</v>
      </c>
      <c r="DW23" s="17"/>
      <c r="DX23" s="17">
        <v>-4.8</v>
      </c>
      <c r="DY23" s="17">
        <v>1.2</v>
      </c>
      <c r="DZ23" s="17">
        <v>2</v>
      </c>
      <c r="EA23" s="17">
        <v>2.2000000000000002</v>
      </c>
      <c r="EB23" s="17">
        <v>1.5</v>
      </c>
      <c r="EC23" s="17">
        <v>0.8</v>
      </c>
      <c r="ED23" s="17">
        <v>4</v>
      </c>
      <c r="EE23" s="17">
        <v>0</v>
      </c>
      <c r="EF23" s="17">
        <v>-9</v>
      </c>
      <c r="EG23" s="17">
        <v>-9.6</v>
      </c>
      <c r="EH23" s="17"/>
      <c r="EI23" s="17">
        <v>0</v>
      </c>
      <c r="EJ23" s="17">
        <v>2.6</v>
      </c>
      <c r="EK23" s="17">
        <v>-0.1</v>
      </c>
      <c r="EL23" s="17">
        <v>1.6</v>
      </c>
      <c r="EM23" s="17">
        <v>0.2</v>
      </c>
      <c r="EN23" s="17">
        <v>0.2</v>
      </c>
      <c r="EO23" s="17">
        <v>0.2</v>
      </c>
      <c r="EP23" s="17"/>
      <c r="EQ23" s="17">
        <v>24.45</v>
      </c>
      <c r="ER23" s="17">
        <v>0</v>
      </c>
      <c r="ES23" s="17">
        <v>-0.4</v>
      </c>
      <c r="ET23" s="17">
        <v>-0.1</v>
      </c>
      <c r="EU23" s="17">
        <v>-0.5</v>
      </c>
      <c r="EV23" s="17">
        <v>0</v>
      </c>
      <c r="EW23" s="17">
        <v>0.2</v>
      </c>
      <c r="EX23" s="17">
        <v>0</v>
      </c>
      <c r="EY23" s="17">
        <v>0.4</v>
      </c>
      <c r="EZ23" s="17">
        <v>1.8</v>
      </c>
      <c r="FA23" s="17">
        <v>1.9</v>
      </c>
      <c r="FB23" s="17">
        <v>0</v>
      </c>
      <c r="FC23" s="17"/>
      <c r="FD23" s="17"/>
      <c r="FE23" s="17"/>
      <c r="FF23" s="17">
        <v>0</v>
      </c>
      <c r="FG23" s="17"/>
      <c r="FH23" s="17"/>
      <c r="FI23" s="17">
        <v>74.55</v>
      </c>
      <c r="FJ23" s="15"/>
      <c r="FK23" s="17">
        <v>2.23061</v>
      </c>
      <c r="FL23" s="17">
        <v>0</v>
      </c>
      <c r="FM23" s="17"/>
      <c r="FN23" s="17">
        <v>1.7</v>
      </c>
      <c r="FO23" s="17"/>
      <c r="FP23" s="17">
        <v>1.8949100000000001</v>
      </c>
      <c r="FQ23" s="17">
        <v>-1.1000000000000001</v>
      </c>
      <c r="FR23" s="17">
        <v>1.6</v>
      </c>
      <c r="FS23" s="17">
        <v>6.32552</v>
      </c>
    </row>
    <row r="24" spans="1:175" ht="24" customHeight="1" x14ac:dyDescent="0.35">
      <c r="A24" s="16" t="s">
        <v>55</v>
      </c>
      <c r="B24" s="16" t="s">
        <v>759</v>
      </c>
      <c r="C24" s="17"/>
      <c r="D24" s="17"/>
      <c r="E24" s="17"/>
      <c r="F24" s="17">
        <v>16.2</v>
      </c>
      <c r="G24" s="17">
        <v>14.9</v>
      </c>
      <c r="H24" s="17"/>
      <c r="I24" s="17"/>
      <c r="J24" s="17">
        <v>6.5</v>
      </c>
      <c r="K24" s="17">
        <v>25.5</v>
      </c>
      <c r="L24" s="17"/>
      <c r="M24" s="17"/>
      <c r="N24" s="17">
        <v>-42.9</v>
      </c>
      <c r="O24" s="17">
        <v>-41.9</v>
      </c>
      <c r="P24" s="17">
        <v>-34.799999999999997</v>
      </c>
      <c r="Q24" s="17">
        <v>12.1</v>
      </c>
      <c r="R24" s="17">
        <v>-9.4</v>
      </c>
      <c r="S24" s="17">
        <v>-4.2</v>
      </c>
      <c r="T24" s="17">
        <v>43.6</v>
      </c>
      <c r="U24" s="17">
        <v>0.2</v>
      </c>
      <c r="V24" s="17"/>
      <c r="W24" s="17"/>
      <c r="X24" s="17"/>
      <c r="Y24" s="17"/>
      <c r="Z24" s="17">
        <v>7.9</v>
      </c>
      <c r="AA24" s="17">
        <v>1.2</v>
      </c>
      <c r="AB24" s="17">
        <v>0</v>
      </c>
      <c r="AC24" s="17">
        <v>-3.3</v>
      </c>
      <c r="AD24" s="17">
        <v>4.7</v>
      </c>
      <c r="AE24" s="17">
        <v>0.5</v>
      </c>
      <c r="AF24" s="17">
        <v>2.1</v>
      </c>
      <c r="AG24" s="17"/>
      <c r="AH24" s="17"/>
      <c r="AI24" s="17"/>
      <c r="AJ24" s="17">
        <v>12.1</v>
      </c>
      <c r="AK24" s="17">
        <v>-3</v>
      </c>
      <c r="AL24" s="17"/>
      <c r="AM24" s="17"/>
      <c r="AN24" s="17"/>
      <c r="AO24" s="17">
        <v>-1</v>
      </c>
      <c r="AP24" s="17">
        <v>-24.9</v>
      </c>
      <c r="AQ24" s="17">
        <v>9.9</v>
      </c>
      <c r="AR24" s="17">
        <v>5.9</v>
      </c>
      <c r="AS24" s="17">
        <v>-4.8</v>
      </c>
      <c r="AT24" s="17">
        <v>-0.3</v>
      </c>
      <c r="AU24" s="17">
        <v>2.7</v>
      </c>
      <c r="AV24" s="17">
        <v>1.1000000000000001</v>
      </c>
      <c r="AW24" s="17">
        <v>0</v>
      </c>
      <c r="AX24" s="17">
        <v>0</v>
      </c>
      <c r="AY24" s="17">
        <v>0</v>
      </c>
      <c r="AZ24" s="17">
        <v>-0.1</v>
      </c>
      <c r="BA24" s="17">
        <v>0</v>
      </c>
      <c r="BB24" s="17">
        <v>-0.3</v>
      </c>
      <c r="BC24" s="17">
        <v>-5.9</v>
      </c>
      <c r="BD24" s="17">
        <v>1.5</v>
      </c>
      <c r="BE24" s="17">
        <v>1</v>
      </c>
      <c r="BF24" s="17">
        <v>-0.1</v>
      </c>
      <c r="BG24" s="17">
        <v>8.1999999999999993</v>
      </c>
      <c r="BH24" s="17">
        <v>0</v>
      </c>
      <c r="BI24" s="17"/>
      <c r="BJ24" s="17"/>
      <c r="BK24" s="17">
        <v>0</v>
      </c>
      <c r="BL24" s="17"/>
      <c r="BM24" s="17"/>
      <c r="BN24" s="17"/>
      <c r="BO24" s="17">
        <v>0</v>
      </c>
      <c r="BP24" s="17">
        <v>-11.2</v>
      </c>
      <c r="BQ24" s="17">
        <v>-20.5</v>
      </c>
      <c r="BR24" s="17"/>
      <c r="BS24" s="17">
        <v>-4.2</v>
      </c>
      <c r="BT24" s="17">
        <v>0</v>
      </c>
      <c r="BU24" s="17"/>
      <c r="BV24" s="17"/>
      <c r="BW24" s="17"/>
      <c r="BX24" s="17"/>
      <c r="BY24" s="17"/>
      <c r="BZ24" s="17"/>
      <c r="CA24" s="17"/>
      <c r="CB24" s="17">
        <v>-0.4</v>
      </c>
      <c r="CC24" s="17">
        <v>32.200000000000003</v>
      </c>
      <c r="CD24" s="17">
        <v>14.1</v>
      </c>
      <c r="CE24" s="17">
        <v>0</v>
      </c>
      <c r="CF24" s="17">
        <v>2.6</v>
      </c>
      <c r="CG24" s="17">
        <v>-2</v>
      </c>
      <c r="CH24" s="17"/>
      <c r="CI24" s="17"/>
      <c r="CJ24" s="17"/>
      <c r="CK24" s="17">
        <v>0</v>
      </c>
      <c r="CL24" s="17">
        <v>0.7</v>
      </c>
      <c r="CM24" s="17">
        <v>-35.6</v>
      </c>
      <c r="CN24" s="17"/>
      <c r="CO24" s="17"/>
      <c r="CP24" s="17"/>
      <c r="CQ24" s="17"/>
      <c r="CR24" s="17"/>
      <c r="CS24" s="17">
        <v>0</v>
      </c>
      <c r="CT24" s="17"/>
      <c r="CU24" s="17"/>
      <c r="CV24" s="17">
        <v>-2.1</v>
      </c>
      <c r="CW24" s="17">
        <v>2.2999999999999998</v>
      </c>
      <c r="CX24" s="17"/>
      <c r="CY24" s="17"/>
      <c r="CZ24" s="17">
        <v>1.5</v>
      </c>
      <c r="DA24" s="17">
        <v>0</v>
      </c>
      <c r="DB24" s="17">
        <v>-0.5</v>
      </c>
      <c r="DC24" s="17"/>
      <c r="DD24" s="17">
        <v>0</v>
      </c>
      <c r="DE24" s="17">
        <v>1.3</v>
      </c>
      <c r="DF24" s="17">
        <v>1.6</v>
      </c>
      <c r="DG24" s="17">
        <v>-0.3</v>
      </c>
      <c r="DH24" s="17">
        <v>1.3</v>
      </c>
      <c r="DI24" s="17">
        <v>0.6</v>
      </c>
      <c r="DJ24" s="17">
        <v>0</v>
      </c>
      <c r="DK24" s="17">
        <v>-0.7</v>
      </c>
      <c r="DL24" s="17">
        <v>-1.1000000000000001</v>
      </c>
      <c r="DM24" s="17">
        <v>-3.2</v>
      </c>
      <c r="DN24" s="17">
        <v>-1.1000000000000001</v>
      </c>
      <c r="DO24" s="17"/>
      <c r="DP24" s="17"/>
      <c r="DQ24" s="17"/>
      <c r="DR24" s="17"/>
      <c r="DS24" s="17">
        <v>0.2</v>
      </c>
      <c r="DT24" s="17">
        <v>0.1</v>
      </c>
      <c r="DU24" s="17">
        <v>0.6</v>
      </c>
      <c r="DV24" s="17">
        <v>0.5</v>
      </c>
      <c r="DW24" s="17"/>
      <c r="DX24" s="17">
        <v>-4.8</v>
      </c>
      <c r="DY24" s="17">
        <v>1</v>
      </c>
      <c r="DZ24" s="17">
        <v>1.8</v>
      </c>
      <c r="EA24" s="17">
        <v>2.2999999999999998</v>
      </c>
      <c r="EB24" s="17">
        <v>1.1000000000000001</v>
      </c>
      <c r="EC24" s="17">
        <v>0.8</v>
      </c>
      <c r="ED24" s="17">
        <v>4</v>
      </c>
      <c r="EE24" s="17">
        <v>0</v>
      </c>
      <c r="EF24" s="17">
        <v>-14.9</v>
      </c>
      <c r="EG24" s="17">
        <v>-15.4</v>
      </c>
      <c r="EH24" s="17"/>
      <c r="EI24" s="17">
        <v>0</v>
      </c>
      <c r="EJ24" s="17">
        <v>2.6</v>
      </c>
      <c r="EK24" s="17">
        <v>-0.1</v>
      </c>
      <c r="EL24" s="17">
        <v>1.5</v>
      </c>
      <c r="EM24" s="17">
        <v>0.2</v>
      </c>
      <c r="EN24" s="17">
        <v>0.2</v>
      </c>
      <c r="EO24" s="17">
        <v>0.2</v>
      </c>
      <c r="EP24" s="17"/>
      <c r="EQ24" s="17">
        <v>25.09</v>
      </c>
      <c r="ER24" s="17">
        <v>0</v>
      </c>
      <c r="ES24" s="17">
        <v>0.2</v>
      </c>
      <c r="ET24" s="17">
        <v>-0.1</v>
      </c>
      <c r="EU24" s="17">
        <v>-4.7</v>
      </c>
      <c r="EV24" s="17">
        <v>0</v>
      </c>
      <c r="EW24" s="17">
        <v>0.4</v>
      </c>
      <c r="EX24" s="17">
        <v>0</v>
      </c>
      <c r="EY24" s="17">
        <v>0.4</v>
      </c>
      <c r="EZ24" s="17">
        <v>1.4</v>
      </c>
      <c r="FA24" s="17">
        <v>1.9</v>
      </c>
      <c r="FB24" s="17">
        <v>0</v>
      </c>
      <c r="FC24" s="17"/>
      <c r="FD24" s="17"/>
      <c r="FE24" s="17"/>
      <c r="FF24" s="17">
        <v>0</v>
      </c>
      <c r="FG24" s="17"/>
      <c r="FH24" s="17"/>
      <c r="FI24" s="17">
        <v>-17.309999999999999</v>
      </c>
      <c r="FJ24" s="15"/>
      <c r="FK24" s="17">
        <v>2.27569</v>
      </c>
      <c r="FL24" s="17">
        <v>0</v>
      </c>
      <c r="FM24" s="17"/>
      <c r="FN24" s="17">
        <v>1.8</v>
      </c>
      <c r="FO24" s="17"/>
      <c r="FP24" s="17">
        <v>1.90411</v>
      </c>
      <c r="FQ24" s="17">
        <v>1.2</v>
      </c>
      <c r="FR24" s="17">
        <v>2.6</v>
      </c>
      <c r="FS24" s="17">
        <v>9.7797999999999998</v>
      </c>
    </row>
    <row r="25" spans="1:175" ht="24" customHeight="1" x14ac:dyDescent="0.35">
      <c r="A25" s="16" t="s">
        <v>55</v>
      </c>
      <c r="B25" s="16" t="s">
        <v>760</v>
      </c>
      <c r="C25" s="17"/>
      <c r="D25" s="17"/>
      <c r="E25" s="17"/>
      <c r="F25" s="17">
        <v>27.5</v>
      </c>
      <c r="G25" s="17">
        <v>18</v>
      </c>
      <c r="H25" s="17"/>
      <c r="I25" s="17"/>
      <c r="J25" s="17">
        <v>3.6</v>
      </c>
      <c r="K25" s="17">
        <v>21.7</v>
      </c>
      <c r="L25" s="17"/>
      <c r="M25" s="17"/>
      <c r="N25" s="17">
        <v>-33.4</v>
      </c>
      <c r="O25" s="17">
        <v>-42.1</v>
      </c>
      <c r="P25" s="17">
        <v>-34.5</v>
      </c>
      <c r="Q25" s="17">
        <v>26.5</v>
      </c>
      <c r="R25" s="17">
        <v>1.9</v>
      </c>
      <c r="S25" s="17">
        <v>1.5</v>
      </c>
      <c r="T25" s="17">
        <v>48.1</v>
      </c>
      <c r="U25" s="17">
        <v>-0.2</v>
      </c>
      <c r="V25" s="17"/>
      <c r="W25" s="17"/>
      <c r="X25" s="17"/>
      <c r="Y25" s="17"/>
      <c r="Z25" s="17">
        <v>4.3</v>
      </c>
      <c r="AA25" s="17">
        <v>0.4</v>
      </c>
      <c r="AB25" s="17">
        <v>0</v>
      </c>
      <c r="AC25" s="17">
        <v>-3.3</v>
      </c>
      <c r="AD25" s="17">
        <v>4.8</v>
      </c>
      <c r="AE25" s="17">
        <v>2.1</v>
      </c>
      <c r="AF25" s="17">
        <v>2.2000000000000002</v>
      </c>
      <c r="AG25" s="17"/>
      <c r="AH25" s="17"/>
      <c r="AI25" s="17"/>
      <c r="AJ25" s="17">
        <v>12</v>
      </c>
      <c r="AK25" s="17">
        <v>-0.3</v>
      </c>
      <c r="AL25" s="17"/>
      <c r="AM25" s="17"/>
      <c r="AN25" s="17"/>
      <c r="AO25" s="17">
        <v>-0.7</v>
      </c>
      <c r="AP25" s="17">
        <v>-18.7</v>
      </c>
      <c r="AQ25" s="17">
        <v>10.5</v>
      </c>
      <c r="AR25" s="17">
        <v>5</v>
      </c>
      <c r="AS25" s="17">
        <v>-4.7</v>
      </c>
      <c r="AT25" s="17">
        <v>-0.3</v>
      </c>
      <c r="AU25" s="17">
        <v>2.7</v>
      </c>
      <c r="AV25" s="17">
        <v>0.8</v>
      </c>
      <c r="AW25" s="17">
        <v>0</v>
      </c>
      <c r="AX25" s="17">
        <v>0</v>
      </c>
      <c r="AY25" s="17">
        <v>0</v>
      </c>
      <c r="AZ25" s="17">
        <v>0.8</v>
      </c>
      <c r="BA25" s="17">
        <v>0</v>
      </c>
      <c r="BB25" s="17">
        <v>0</v>
      </c>
      <c r="BC25" s="17">
        <v>-4.7</v>
      </c>
      <c r="BD25" s="17">
        <v>0.8</v>
      </c>
      <c r="BE25" s="17">
        <v>1</v>
      </c>
      <c r="BF25" s="17">
        <v>-0.1</v>
      </c>
      <c r="BG25" s="17">
        <v>-4.5</v>
      </c>
      <c r="BH25" s="17">
        <v>0</v>
      </c>
      <c r="BI25" s="17"/>
      <c r="BJ25" s="17"/>
      <c r="BK25" s="17">
        <v>1.6</v>
      </c>
      <c r="BL25" s="17"/>
      <c r="BM25" s="17"/>
      <c r="BN25" s="17"/>
      <c r="BO25" s="17">
        <v>0</v>
      </c>
      <c r="BP25" s="17">
        <v>-0.3</v>
      </c>
      <c r="BQ25" s="17">
        <v>-9.5</v>
      </c>
      <c r="BR25" s="17"/>
      <c r="BS25" s="17">
        <v>4.5999999999999996</v>
      </c>
      <c r="BT25" s="17">
        <v>0</v>
      </c>
      <c r="BU25" s="17"/>
      <c r="BV25" s="17"/>
      <c r="BW25" s="17"/>
      <c r="BX25" s="17"/>
      <c r="BY25" s="17"/>
      <c r="BZ25" s="17"/>
      <c r="CA25" s="17"/>
      <c r="CB25" s="17">
        <v>-0.4</v>
      </c>
      <c r="CC25" s="17">
        <v>38.1</v>
      </c>
      <c r="CD25" s="17">
        <v>26.2</v>
      </c>
      <c r="CE25" s="17">
        <v>0</v>
      </c>
      <c r="CF25" s="17">
        <v>2.7</v>
      </c>
      <c r="CG25" s="17">
        <v>-1.8</v>
      </c>
      <c r="CH25" s="17"/>
      <c r="CI25" s="17"/>
      <c r="CJ25" s="17"/>
      <c r="CK25" s="17">
        <v>0</v>
      </c>
      <c r="CL25" s="17">
        <v>8.6</v>
      </c>
      <c r="CM25" s="17">
        <v>-23.2</v>
      </c>
      <c r="CN25" s="17"/>
      <c r="CO25" s="17"/>
      <c r="CP25" s="17"/>
      <c r="CQ25" s="17"/>
      <c r="CR25" s="17"/>
      <c r="CS25" s="17">
        <v>0</v>
      </c>
      <c r="CT25" s="17"/>
      <c r="CU25" s="17"/>
      <c r="CV25" s="17">
        <v>-1.9</v>
      </c>
      <c r="CW25" s="17">
        <v>5.4</v>
      </c>
      <c r="CX25" s="17"/>
      <c r="CY25" s="17"/>
      <c r="CZ25" s="17">
        <v>1.5</v>
      </c>
      <c r="DA25" s="17">
        <v>0</v>
      </c>
      <c r="DB25" s="17">
        <v>-0.5</v>
      </c>
      <c r="DC25" s="17"/>
      <c r="DD25" s="17">
        <v>0</v>
      </c>
      <c r="DE25" s="17">
        <v>1.3</v>
      </c>
      <c r="DF25" s="17">
        <v>1.6</v>
      </c>
      <c r="DG25" s="17">
        <v>-0.4</v>
      </c>
      <c r="DH25" s="17">
        <v>1.3</v>
      </c>
      <c r="DI25" s="17">
        <v>0.7</v>
      </c>
      <c r="DJ25" s="17">
        <v>0</v>
      </c>
      <c r="DK25" s="17">
        <v>-0.8</v>
      </c>
      <c r="DL25" s="17">
        <v>-1.6</v>
      </c>
      <c r="DM25" s="17">
        <v>-3.3</v>
      </c>
      <c r="DN25" s="17">
        <v>-1.4</v>
      </c>
      <c r="DO25" s="17"/>
      <c r="DP25" s="17"/>
      <c r="DQ25" s="17"/>
      <c r="DR25" s="17"/>
      <c r="DS25" s="17">
        <v>-1.8</v>
      </c>
      <c r="DT25" s="17">
        <v>0.1</v>
      </c>
      <c r="DU25" s="17">
        <v>0.7</v>
      </c>
      <c r="DV25" s="17">
        <v>0.5</v>
      </c>
      <c r="DW25" s="17"/>
      <c r="DX25" s="17">
        <v>-5.0999999999999996</v>
      </c>
      <c r="DY25" s="17">
        <v>1.4</v>
      </c>
      <c r="DZ25" s="17">
        <v>1.9</v>
      </c>
      <c r="EA25" s="17">
        <v>2.4</v>
      </c>
      <c r="EB25" s="17">
        <v>1.5</v>
      </c>
      <c r="EC25" s="17">
        <v>0.8</v>
      </c>
      <c r="ED25" s="17">
        <v>4</v>
      </c>
      <c r="EE25" s="17">
        <v>0.7</v>
      </c>
      <c r="EF25" s="17">
        <v>-7.8</v>
      </c>
      <c r="EG25" s="17">
        <v>-9.5</v>
      </c>
      <c r="EH25" s="17"/>
      <c r="EI25" s="17">
        <v>0</v>
      </c>
      <c r="EJ25" s="17">
        <v>2.6</v>
      </c>
      <c r="EK25" s="17">
        <v>0</v>
      </c>
      <c r="EL25" s="17">
        <v>1.7</v>
      </c>
      <c r="EM25" s="17">
        <v>0.2</v>
      </c>
      <c r="EN25" s="17">
        <v>0.2</v>
      </c>
      <c r="EO25" s="17">
        <v>0.2</v>
      </c>
      <c r="EP25" s="17"/>
      <c r="EQ25" s="17">
        <v>24.97</v>
      </c>
      <c r="ER25" s="17">
        <v>0</v>
      </c>
      <c r="ES25" s="17">
        <v>11.8</v>
      </c>
      <c r="ET25" s="17">
        <v>-0.1</v>
      </c>
      <c r="EU25" s="17">
        <v>-5.8</v>
      </c>
      <c r="EV25" s="17">
        <v>0.1</v>
      </c>
      <c r="EW25" s="17">
        <v>7.9</v>
      </c>
      <c r="EX25" s="17">
        <v>0</v>
      </c>
      <c r="EY25" s="17">
        <v>0.4</v>
      </c>
      <c r="EZ25" s="17">
        <v>1.8</v>
      </c>
      <c r="FA25" s="17">
        <v>1.9</v>
      </c>
      <c r="FB25" s="17">
        <v>0</v>
      </c>
      <c r="FC25" s="17"/>
      <c r="FD25" s="17"/>
      <c r="FE25" s="17"/>
      <c r="FF25" s="17">
        <v>0</v>
      </c>
      <c r="FG25" s="17"/>
      <c r="FH25" s="17"/>
      <c r="FI25" s="17">
        <v>134.87</v>
      </c>
      <c r="FJ25" s="15"/>
      <c r="FK25" s="17">
        <v>2.6177199999999998</v>
      </c>
      <c r="FL25" s="17">
        <v>0</v>
      </c>
      <c r="FM25" s="17"/>
      <c r="FN25" s="17">
        <v>1.7</v>
      </c>
      <c r="FO25" s="17"/>
      <c r="FP25" s="17">
        <v>1.90802</v>
      </c>
      <c r="FQ25" s="17">
        <v>1.2</v>
      </c>
      <c r="FR25" s="17">
        <v>2.9</v>
      </c>
      <c r="FS25" s="17">
        <v>10.32574</v>
      </c>
    </row>
    <row r="26" spans="1:175" ht="24" customHeight="1" x14ac:dyDescent="0.35">
      <c r="A26" s="18" t="s">
        <v>55</v>
      </c>
      <c r="B26" s="18" t="s">
        <v>761</v>
      </c>
      <c r="C26" s="19"/>
      <c r="D26" s="19"/>
      <c r="E26" s="19"/>
      <c r="F26" s="19">
        <v>58.5</v>
      </c>
      <c r="G26" s="19">
        <v>30</v>
      </c>
      <c r="H26" s="19"/>
      <c r="I26" s="19"/>
      <c r="J26" s="19">
        <v>-7.2</v>
      </c>
      <c r="K26" s="19">
        <v>17.2</v>
      </c>
      <c r="L26" s="19"/>
      <c r="M26" s="19"/>
      <c r="N26" s="19">
        <v>-30.6</v>
      </c>
      <c r="O26" s="19">
        <v>-33.6</v>
      </c>
      <c r="P26" s="19">
        <v>-25</v>
      </c>
      <c r="Q26" s="19">
        <v>26.6</v>
      </c>
      <c r="R26" s="19">
        <v>-3.7</v>
      </c>
      <c r="S26" s="19">
        <v>0.2</v>
      </c>
      <c r="T26" s="19">
        <v>32.299999999999997</v>
      </c>
      <c r="U26" s="19">
        <v>0.1</v>
      </c>
      <c r="V26" s="19"/>
      <c r="W26" s="19"/>
      <c r="X26" s="19"/>
      <c r="Y26" s="19"/>
      <c r="Z26" s="19">
        <v>3.6</v>
      </c>
      <c r="AA26" s="19">
        <v>1</v>
      </c>
      <c r="AB26" s="19">
        <v>0</v>
      </c>
      <c r="AC26" s="19">
        <v>-3.3</v>
      </c>
      <c r="AD26" s="19">
        <v>3.8</v>
      </c>
      <c r="AE26" s="19">
        <v>2.7</v>
      </c>
      <c r="AF26" s="19">
        <v>2.4</v>
      </c>
      <c r="AG26" s="19"/>
      <c r="AH26" s="19"/>
      <c r="AI26" s="19"/>
      <c r="AJ26" s="19">
        <v>13.4</v>
      </c>
      <c r="AK26" s="19">
        <v>16.600000000000001</v>
      </c>
      <c r="AL26" s="19"/>
      <c r="AM26" s="19"/>
      <c r="AN26" s="19"/>
      <c r="AO26" s="19">
        <v>-0.6</v>
      </c>
      <c r="AP26" s="19">
        <v>-18.2</v>
      </c>
      <c r="AQ26" s="19">
        <v>11.7</v>
      </c>
      <c r="AR26" s="19">
        <v>3.7</v>
      </c>
      <c r="AS26" s="19">
        <v>0.1</v>
      </c>
      <c r="AT26" s="19">
        <v>-0.3</v>
      </c>
      <c r="AU26" s="19">
        <v>2.7</v>
      </c>
      <c r="AV26" s="19">
        <v>1.1000000000000001</v>
      </c>
      <c r="AW26" s="19">
        <v>5.8</v>
      </c>
      <c r="AX26" s="19">
        <v>0</v>
      </c>
      <c r="AY26" s="19">
        <v>0</v>
      </c>
      <c r="AZ26" s="19">
        <v>1.7</v>
      </c>
      <c r="BA26" s="19">
        <v>0</v>
      </c>
      <c r="BB26" s="19">
        <v>0</v>
      </c>
      <c r="BC26" s="19">
        <v>-5.0999999999999996</v>
      </c>
      <c r="BD26" s="19">
        <v>1.1000000000000001</v>
      </c>
      <c r="BE26" s="19">
        <v>1</v>
      </c>
      <c r="BF26" s="19">
        <v>-0.1</v>
      </c>
      <c r="BG26" s="19">
        <v>3.5</v>
      </c>
      <c r="BH26" s="19">
        <v>0</v>
      </c>
      <c r="BI26" s="19"/>
      <c r="BJ26" s="19"/>
      <c r="BK26" s="19">
        <v>2.1</v>
      </c>
      <c r="BL26" s="19"/>
      <c r="BM26" s="19"/>
      <c r="BN26" s="19"/>
      <c r="BO26" s="19">
        <v>0</v>
      </c>
      <c r="BP26" s="19">
        <v>-3</v>
      </c>
      <c r="BQ26" s="19">
        <v>-13.8</v>
      </c>
      <c r="BR26" s="19"/>
      <c r="BS26" s="19">
        <v>1.3</v>
      </c>
      <c r="BT26" s="19">
        <v>0</v>
      </c>
      <c r="BU26" s="19"/>
      <c r="BV26" s="19"/>
      <c r="BW26" s="19"/>
      <c r="BX26" s="19"/>
      <c r="BY26" s="19"/>
      <c r="BZ26" s="19"/>
      <c r="CA26" s="19"/>
      <c r="CB26" s="19">
        <v>-0.4</v>
      </c>
      <c r="CC26" s="19">
        <v>37</v>
      </c>
      <c r="CD26" s="19">
        <v>24.8</v>
      </c>
      <c r="CE26" s="19">
        <v>0</v>
      </c>
      <c r="CF26" s="19">
        <v>2.7</v>
      </c>
      <c r="CG26" s="19">
        <v>-1.9</v>
      </c>
      <c r="CH26" s="19"/>
      <c r="CI26" s="19"/>
      <c r="CJ26" s="19"/>
      <c r="CK26" s="19">
        <v>0</v>
      </c>
      <c r="CL26" s="19">
        <v>10</v>
      </c>
      <c r="CM26" s="19">
        <v>-21.5</v>
      </c>
      <c r="CN26" s="19"/>
      <c r="CO26" s="19"/>
      <c r="CP26" s="19"/>
      <c r="CQ26" s="19"/>
      <c r="CR26" s="19"/>
      <c r="CS26" s="19">
        <v>0</v>
      </c>
      <c r="CT26" s="19"/>
      <c r="CU26" s="19"/>
      <c r="CV26" s="19">
        <v>-1.3</v>
      </c>
      <c r="CW26" s="19">
        <v>2</v>
      </c>
      <c r="CX26" s="19"/>
      <c r="CY26" s="19"/>
      <c r="CZ26" s="19">
        <v>1.5</v>
      </c>
      <c r="DA26" s="19">
        <v>0.1</v>
      </c>
      <c r="DB26" s="19">
        <v>-0.8</v>
      </c>
      <c r="DC26" s="19"/>
      <c r="DD26" s="19">
        <v>-0.2</v>
      </c>
      <c r="DE26" s="19">
        <v>1.5</v>
      </c>
      <c r="DF26" s="19">
        <v>1.6</v>
      </c>
      <c r="DG26" s="19">
        <v>-0.3</v>
      </c>
      <c r="DH26" s="19">
        <v>1.3</v>
      </c>
      <c r="DI26" s="19">
        <v>0.6</v>
      </c>
      <c r="DJ26" s="19">
        <v>0</v>
      </c>
      <c r="DK26" s="19">
        <v>-0.7</v>
      </c>
      <c r="DL26" s="19">
        <v>-1.2</v>
      </c>
      <c r="DM26" s="19">
        <v>-3.2</v>
      </c>
      <c r="DN26" s="19">
        <v>-0.9</v>
      </c>
      <c r="DO26" s="19"/>
      <c r="DP26" s="19"/>
      <c r="DQ26" s="19"/>
      <c r="DR26" s="19"/>
      <c r="DS26" s="19">
        <v>-3.1</v>
      </c>
      <c r="DT26" s="19">
        <v>0.1</v>
      </c>
      <c r="DU26" s="19">
        <v>0.8</v>
      </c>
      <c r="DV26" s="19">
        <v>0.5</v>
      </c>
      <c r="DW26" s="19"/>
      <c r="DX26" s="19">
        <v>-4.8</v>
      </c>
      <c r="DY26" s="19">
        <v>1.2</v>
      </c>
      <c r="DZ26" s="19">
        <v>1.8</v>
      </c>
      <c r="EA26" s="19">
        <v>2.4</v>
      </c>
      <c r="EB26" s="19">
        <v>1.3</v>
      </c>
      <c r="EC26" s="19">
        <v>0.8</v>
      </c>
      <c r="ED26" s="19">
        <v>4</v>
      </c>
      <c r="EE26" s="19">
        <v>1.9</v>
      </c>
      <c r="EF26" s="19">
        <v>-13.3</v>
      </c>
      <c r="EG26" s="19">
        <v>-13.2</v>
      </c>
      <c r="EH26" s="19"/>
      <c r="EI26" s="19">
        <v>0</v>
      </c>
      <c r="EJ26" s="19">
        <v>2.6</v>
      </c>
      <c r="EK26" s="19">
        <v>0</v>
      </c>
      <c r="EL26" s="19">
        <v>1.7</v>
      </c>
      <c r="EM26" s="19">
        <v>0.2</v>
      </c>
      <c r="EN26" s="19">
        <v>0.2</v>
      </c>
      <c r="EO26" s="19">
        <v>0.2</v>
      </c>
      <c r="EP26" s="19"/>
      <c r="EQ26" s="19">
        <v>25.03</v>
      </c>
      <c r="ER26" s="19">
        <v>0.5</v>
      </c>
      <c r="ES26" s="19">
        <v>9.6</v>
      </c>
      <c r="ET26" s="19">
        <v>-0.1</v>
      </c>
      <c r="EU26" s="19">
        <v>-0.8</v>
      </c>
      <c r="EV26" s="19">
        <v>0</v>
      </c>
      <c r="EW26" s="19">
        <v>7.8</v>
      </c>
      <c r="EX26" s="19">
        <v>0.1</v>
      </c>
      <c r="EY26" s="19">
        <v>0.4</v>
      </c>
      <c r="EZ26" s="19">
        <v>1.6</v>
      </c>
      <c r="FA26" s="19">
        <v>1.9</v>
      </c>
      <c r="FB26" s="19">
        <v>0</v>
      </c>
      <c r="FC26" s="19"/>
      <c r="FD26" s="19"/>
      <c r="FE26" s="19"/>
      <c r="FF26" s="19">
        <v>0</v>
      </c>
      <c r="FG26" s="19"/>
      <c r="FH26" s="19"/>
      <c r="FI26" s="19">
        <v>181.73</v>
      </c>
      <c r="FJ26" s="15"/>
      <c r="FK26" s="19">
        <v>1.93432</v>
      </c>
      <c r="FL26" s="19">
        <v>1E-3</v>
      </c>
      <c r="FM26" s="19"/>
      <c r="FN26" s="19">
        <v>1.8</v>
      </c>
      <c r="FO26" s="19"/>
      <c r="FP26" s="19">
        <v>1.87277</v>
      </c>
      <c r="FQ26" s="19">
        <v>1.2</v>
      </c>
      <c r="FR26" s="19">
        <v>2.7</v>
      </c>
      <c r="FS26" s="19">
        <v>9.5080899999999993</v>
      </c>
    </row>
    <row r="27" spans="1:175" ht="24" customHeight="1" x14ac:dyDescent="0.35">
      <c r="A27" s="13" t="s">
        <v>55</v>
      </c>
      <c r="B27" s="13" t="s">
        <v>762</v>
      </c>
      <c r="C27" s="14"/>
      <c r="D27" s="14"/>
      <c r="E27" s="14"/>
      <c r="F27" s="14">
        <v>81</v>
      </c>
      <c r="G27" s="14">
        <v>32.6</v>
      </c>
      <c r="H27" s="14"/>
      <c r="I27" s="14"/>
      <c r="J27" s="14">
        <v>-7</v>
      </c>
      <c r="K27" s="14">
        <v>15.4</v>
      </c>
      <c r="L27" s="14"/>
      <c r="M27" s="14"/>
      <c r="N27" s="14">
        <v>-10.5</v>
      </c>
      <c r="O27" s="14">
        <v>-16.5</v>
      </c>
      <c r="P27" s="14">
        <v>-9.4</v>
      </c>
      <c r="Q27" s="14">
        <v>50.6</v>
      </c>
      <c r="R27" s="14">
        <v>-2.8</v>
      </c>
      <c r="S27" s="14">
        <v>1.7</v>
      </c>
      <c r="T27" s="14">
        <v>38.700000000000003</v>
      </c>
      <c r="U27" s="14">
        <v>0.1</v>
      </c>
      <c r="V27" s="14"/>
      <c r="W27" s="14"/>
      <c r="X27" s="14"/>
      <c r="Y27" s="14"/>
      <c r="Z27" s="14">
        <v>4.4000000000000004</v>
      </c>
      <c r="AA27" s="14">
        <v>1.2</v>
      </c>
      <c r="AB27" s="14">
        <v>0</v>
      </c>
      <c r="AC27" s="14">
        <v>-3.3</v>
      </c>
      <c r="AD27" s="14">
        <v>3.8</v>
      </c>
      <c r="AE27" s="14">
        <v>2.9</v>
      </c>
      <c r="AF27" s="14">
        <v>2.6</v>
      </c>
      <c r="AG27" s="14"/>
      <c r="AH27" s="14"/>
      <c r="AI27" s="14"/>
      <c r="AJ27" s="14">
        <v>14</v>
      </c>
      <c r="AK27" s="14">
        <v>20.5</v>
      </c>
      <c r="AL27" s="14"/>
      <c r="AM27" s="14"/>
      <c r="AN27" s="14"/>
      <c r="AO27" s="14">
        <v>-0.1</v>
      </c>
      <c r="AP27" s="14">
        <v>-12.5</v>
      </c>
      <c r="AQ27" s="14">
        <v>12.2</v>
      </c>
      <c r="AR27" s="14">
        <v>5.3</v>
      </c>
      <c r="AS27" s="14">
        <v>0.3</v>
      </c>
      <c r="AT27" s="14">
        <v>-0.3</v>
      </c>
      <c r="AU27" s="14">
        <v>2.7</v>
      </c>
      <c r="AV27" s="14">
        <v>1.1000000000000001</v>
      </c>
      <c r="AW27" s="14">
        <v>8.6</v>
      </c>
      <c r="AX27" s="14">
        <v>0</v>
      </c>
      <c r="AY27" s="14">
        <v>0</v>
      </c>
      <c r="AZ27" s="14">
        <v>2.2999999999999998</v>
      </c>
      <c r="BA27" s="14">
        <v>0</v>
      </c>
      <c r="BB27" s="14">
        <v>0.1</v>
      </c>
      <c r="BC27" s="14">
        <v>-5.2</v>
      </c>
      <c r="BD27" s="14">
        <v>1.9</v>
      </c>
      <c r="BE27" s="14">
        <v>1</v>
      </c>
      <c r="BF27" s="14">
        <v>-0.1</v>
      </c>
      <c r="BG27" s="14">
        <v>0.5</v>
      </c>
      <c r="BH27" s="14">
        <v>0</v>
      </c>
      <c r="BI27" s="14"/>
      <c r="BJ27" s="14"/>
      <c r="BK27" s="14">
        <v>1.4</v>
      </c>
      <c r="BL27" s="14"/>
      <c r="BM27" s="14"/>
      <c r="BN27" s="14"/>
      <c r="BO27" s="14">
        <v>0</v>
      </c>
      <c r="BP27" s="14">
        <v>0</v>
      </c>
      <c r="BQ27" s="14">
        <v>-8.8000000000000007</v>
      </c>
      <c r="BR27" s="14"/>
      <c r="BS27" s="14">
        <v>5.7</v>
      </c>
      <c r="BT27" s="14">
        <v>0</v>
      </c>
      <c r="BU27" s="14"/>
      <c r="BV27" s="14"/>
      <c r="BW27" s="14"/>
      <c r="BX27" s="14"/>
      <c r="BY27" s="14"/>
      <c r="BZ27" s="14"/>
      <c r="CA27" s="14"/>
      <c r="CB27" s="14">
        <v>-0.4</v>
      </c>
      <c r="CC27" s="14">
        <v>36.799999999999997</v>
      </c>
      <c r="CD27" s="14">
        <v>24.6</v>
      </c>
      <c r="CE27" s="14">
        <v>0</v>
      </c>
      <c r="CF27" s="14">
        <v>6.5</v>
      </c>
      <c r="CG27" s="14">
        <v>-1.9</v>
      </c>
      <c r="CH27" s="14"/>
      <c r="CI27" s="14"/>
      <c r="CJ27" s="14"/>
      <c r="CK27" s="14">
        <v>0</v>
      </c>
      <c r="CL27" s="14">
        <v>19</v>
      </c>
      <c r="CM27" s="14">
        <v>-8.1</v>
      </c>
      <c r="CN27" s="14"/>
      <c r="CO27" s="14"/>
      <c r="CP27" s="14"/>
      <c r="CQ27" s="14"/>
      <c r="CR27" s="14"/>
      <c r="CS27" s="14">
        <v>0</v>
      </c>
      <c r="CT27" s="14"/>
      <c r="CU27" s="14"/>
      <c r="CV27" s="14">
        <v>-1.6</v>
      </c>
      <c r="CW27" s="14">
        <v>8.1</v>
      </c>
      <c r="CX27" s="14"/>
      <c r="CY27" s="14"/>
      <c r="CZ27" s="14">
        <v>1.5</v>
      </c>
      <c r="DA27" s="14">
        <v>0</v>
      </c>
      <c r="DB27" s="14">
        <v>-0.9</v>
      </c>
      <c r="DC27" s="14"/>
      <c r="DD27" s="14">
        <v>-0.2</v>
      </c>
      <c r="DE27" s="14">
        <v>1.5</v>
      </c>
      <c r="DF27" s="14">
        <v>1.6</v>
      </c>
      <c r="DG27" s="14">
        <v>0</v>
      </c>
      <c r="DH27" s="14">
        <v>1.3</v>
      </c>
      <c r="DI27" s="14">
        <v>0.6</v>
      </c>
      <c r="DJ27" s="14">
        <v>0</v>
      </c>
      <c r="DK27" s="14">
        <v>-0.7</v>
      </c>
      <c r="DL27" s="14">
        <v>-1.3</v>
      </c>
      <c r="DM27" s="14">
        <v>-2.7</v>
      </c>
      <c r="DN27" s="14">
        <v>0.2</v>
      </c>
      <c r="DO27" s="14"/>
      <c r="DP27" s="14"/>
      <c r="DQ27" s="14"/>
      <c r="DR27" s="14"/>
      <c r="DS27" s="14">
        <v>-3.3</v>
      </c>
      <c r="DT27" s="14">
        <v>-0.1</v>
      </c>
      <c r="DU27" s="14">
        <v>0.6</v>
      </c>
      <c r="DV27" s="14">
        <v>0.5</v>
      </c>
      <c r="DW27" s="14"/>
      <c r="DX27" s="14">
        <v>-4.9000000000000004</v>
      </c>
      <c r="DY27" s="14">
        <v>1.3</v>
      </c>
      <c r="DZ27" s="14">
        <v>1.8</v>
      </c>
      <c r="EA27" s="14">
        <v>2.5</v>
      </c>
      <c r="EB27" s="14">
        <v>1.7</v>
      </c>
      <c r="EC27" s="14">
        <v>0.8</v>
      </c>
      <c r="ED27" s="14">
        <v>4</v>
      </c>
      <c r="EE27" s="14">
        <v>2.2999999999999998</v>
      </c>
      <c r="EF27" s="14">
        <v>-6.4</v>
      </c>
      <c r="EG27" s="14">
        <v>-7.3</v>
      </c>
      <c r="EH27" s="14"/>
      <c r="EI27" s="14">
        <v>0</v>
      </c>
      <c r="EJ27" s="14">
        <v>2.6</v>
      </c>
      <c r="EK27" s="14">
        <v>-0.1</v>
      </c>
      <c r="EL27" s="14">
        <v>1.8</v>
      </c>
      <c r="EM27" s="14">
        <v>0.2</v>
      </c>
      <c r="EN27" s="14">
        <v>0.2</v>
      </c>
      <c r="EO27" s="14">
        <v>0.2</v>
      </c>
      <c r="EP27" s="14"/>
      <c r="EQ27" s="14">
        <v>25.51</v>
      </c>
      <c r="ER27" s="14">
        <v>0.9</v>
      </c>
      <c r="ES27" s="14">
        <v>15.3</v>
      </c>
      <c r="ET27" s="14">
        <v>-0.1</v>
      </c>
      <c r="EU27" s="14">
        <v>-1.1000000000000001</v>
      </c>
      <c r="EV27" s="14">
        <v>0</v>
      </c>
      <c r="EW27" s="14">
        <v>9.3000000000000007</v>
      </c>
      <c r="EX27" s="14">
        <v>0.4</v>
      </c>
      <c r="EY27" s="14">
        <v>0.4</v>
      </c>
      <c r="EZ27" s="14">
        <v>2</v>
      </c>
      <c r="FA27" s="14">
        <v>1.9</v>
      </c>
      <c r="FB27" s="14">
        <v>0</v>
      </c>
      <c r="FC27" s="14"/>
      <c r="FD27" s="14"/>
      <c r="FE27" s="14"/>
      <c r="FF27" s="14">
        <v>0</v>
      </c>
      <c r="FG27" s="14"/>
      <c r="FH27" s="14"/>
      <c r="FI27" s="14">
        <v>372.91</v>
      </c>
      <c r="FJ27" s="15"/>
      <c r="FK27" s="14">
        <v>2.4865699999999999</v>
      </c>
      <c r="FL27" s="14">
        <v>-0.129</v>
      </c>
      <c r="FM27" s="14"/>
      <c r="FN27" s="14">
        <v>1.9</v>
      </c>
      <c r="FO27" s="14"/>
      <c r="FP27" s="14">
        <v>1.86466</v>
      </c>
      <c r="FQ27" s="14">
        <v>1</v>
      </c>
      <c r="FR27" s="14">
        <v>2.9</v>
      </c>
      <c r="FS27" s="14">
        <v>10.02223</v>
      </c>
    </row>
    <row r="28" spans="1:175" ht="24" customHeight="1" x14ac:dyDescent="0.35">
      <c r="A28" s="16" t="s">
        <v>55</v>
      </c>
      <c r="B28" s="16" t="s">
        <v>763</v>
      </c>
      <c r="C28" s="17"/>
      <c r="D28" s="17"/>
      <c r="E28" s="17"/>
      <c r="F28" s="17">
        <v>97.3</v>
      </c>
      <c r="G28" s="17">
        <v>35.799999999999997</v>
      </c>
      <c r="H28" s="17"/>
      <c r="I28" s="17"/>
      <c r="J28" s="17">
        <v>-5.3</v>
      </c>
      <c r="K28" s="17">
        <v>19</v>
      </c>
      <c r="L28" s="17"/>
      <c r="M28" s="17"/>
      <c r="N28" s="17">
        <v>-5.4</v>
      </c>
      <c r="O28" s="17">
        <v>-11</v>
      </c>
      <c r="P28" s="17">
        <v>-4.8</v>
      </c>
      <c r="Q28" s="17">
        <v>54.9</v>
      </c>
      <c r="R28" s="17">
        <v>11.3</v>
      </c>
      <c r="S28" s="17">
        <v>10.199999999999999</v>
      </c>
      <c r="T28" s="17">
        <v>42</v>
      </c>
      <c r="U28" s="17">
        <v>0</v>
      </c>
      <c r="V28" s="17"/>
      <c r="W28" s="17"/>
      <c r="X28" s="17"/>
      <c r="Y28" s="17"/>
      <c r="Z28" s="17">
        <v>8</v>
      </c>
      <c r="AA28" s="17">
        <v>1.5</v>
      </c>
      <c r="AB28" s="17">
        <v>2.5</v>
      </c>
      <c r="AC28" s="17">
        <v>-3.3</v>
      </c>
      <c r="AD28" s="17">
        <v>3.7</v>
      </c>
      <c r="AE28" s="17">
        <v>7.7</v>
      </c>
      <c r="AF28" s="17">
        <v>2.1</v>
      </c>
      <c r="AG28" s="17"/>
      <c r="AH28" s="17"/>
      <c r="AI28" s="17"/>
      <c r="AJ28" s="17">
        <v>15.5</v>
      </c>
      <c r="AK28" s="17">
        <v>22.7</v>
      </c>
      <c r="AL28" s="17"/>
      <c r="AM28" s="17"/>
      <c r="AN28" s="17"/>
      <c r="AO28" s="17">
        <v>0.2</v>
      </c>
      <c r="AP28" s="17">
        <v>-8.1999999999999993</v>
      </c>
      <c r="AQ28" s="17">
        <v>13.2</v>
      </c>
      <c r="AR28" s="17">
        <v>5.5</v>
      </c>
      <c r="AS28" s="17">
        <v>-0.4</v>
      </c>
      <c r="AT28" s="17">
        <v>-0.6</v>
      </c>
      <c r="AU28" s="17">
        <v>2.7</v>
      </c>
      <c r="AV28" s="17">
        <v>0.2</v>
      </c>
      <c r="AW28" s="17">
        <v>24.6</v>
      </c>
      <c r="AX28" s="17">
        <v>0</v>
      </c>
      <c r="AY28" s="17">
        <v>0</v>
      </c>
      <c r="AZ28" s="17">
        <v>6.9</v>
      </c>
      <c r="BA28" s="17">
        <v>0</v>
      </c>
      <c r="BB28" s="17">
        <v>0.4</v>
      </c>
      <c r="BC28" s="17">
        <v>-5.2</v>
      </c>
      <c r="BD28" s="17">
        <v>1.1000000000000001</v>
      </c>
      <c r="BE28" s="17">
        <v>1</v>
      </c>
      <c r="BF28" s="17">
        <v>-0.1</v>
      </c>
      <c r="BG28" s="17">
        <v>-0.3</v>
      </c>
      <c r="BH28" s="17">
        <v>0</v>
      </c>
      <c r="BI28" s="17"/>
      <c r="BJ28" s="17"/>
      <c r="BK28" s="17">
        <v>-1.5</v>
      </c>
      <c r="BL28" s="17"/>
      <c r="BM28" s="17"/>
      <c r="BN28" s="17"/>
      <c r="BO28" s="17">
        <v>0</v>
      </c>
      <c r="BP28" s="17">
        <v>0</v>
      </c>
      <c r="BQ28" s="17">
        <v>-1.1000000000000001</v>
      </c>
      <c r="BR28" s="17"/>
      <c r="BS28" s="17">
        <v>14.5</v>
      </c>
      <c r="BT28" s="17">
        <v>9.6</v>
      </c>
      <c r="BU28" s="17"/>
      <c r="BV28" s="17"/>
      <c r="BW28" s="17"/>
      <c r="BX28" s="17"/>
      <c r="BY28" s="17"/>
      <c r="BZ28" s="17"/>
      <c r="CA28" s="17"/>
      <c r="CB28" s="17">
        <v>-0.7</v>
      </c>
      <c r="CC28" s="17">
        <v>35.9</v>
      </c>
      <c r="CD28" s="17">
        <v>33</v>
      </c>
      <c r="CE28" s="17">
        <v>0</v>
      </c>
      <c r="CF28" s="17">
        <v>6.4</v>
      </c>
      <c r="CG28" s="17">
        <v>4</v>
      </c>
      <c r="CH28" s="17"/>
      <c r="CI28" s="17"/>
      <c r="CJ28" s="17"/>
      <c r="CK28" s="17">
        <v>0</v>
      </c>
      <c r="CL28" s="17">
        <v>28.1</v>
      </c>
      <c r="CM28" s="17">
        <v>5.0999999999999996</v>
      </c>
      <c r="CN28" s="17"/>
      <c r="CO28" s="17"/>
      <c r="CP28" s="17"/>
      <c r="CQ28" s="17"/>
      <c r="CR28" s="17"/>
      <c r="CS28" s="17">
        <v>0</v>
      </c>
      <c r="CT28" s="17"/>
      <c r="CU28" s="17"/>
      <c r="CV28" s="17">
        <v>-1.6</v>
      </c>
      <c r="CW28" s="17">
        <v>7.2</v>
      </c>
      <c r="CX28" s="17"/>
      <c r="CY28" s="17"/>
      <c r="CZ28" s="17">
        <v>1.5</v>
      </c>
      <c r="DA28" s="17">
        <v>0</v>
      </c>
      <c r="DB28" s="17">
        <v>-0.9</v>
      </c>
      <c r="DC28" s="17"/>
      <c r="DD28" s="17">
        <v>-0.2</v>
      </c>
      <c r="DE28" s="17">
        <v>1.5</v>
      </c>
      <c r="DF28" s="17">
        <v>1.6</v>
      </c>
      <c r="DG28" s="17">
        <v>0</v>
      </c>
      <c r="DH28" s="17">
        <v>1.3</v>
      </c>
      <c r="DI28" s="17">
        <v>0.6</v>
      </c>
      <c r="DJ28" s="17">
        <v>0</v>
      </c>
      <c r="DK28" s="17">
        <v>-0.8</v>
      </c>
      <c r="DL28" s="17">
        <v>-1.6</v>
      </c>
      <c r="DM28" s="17">
        <v>-2</v>
      </c>
      <c r="DN28" s="17">
        <v>0.5</v>
      </c>
      <c r="DO28" s="17"/>
      <c r="DP28" s="17"/>
      <c r="DQ28" s="17"/>
      <c r="DR28" s="17"/>
      <c r="DS28" s="17">
        <v>-3.1</v>
      </c>
      <c r="DT28" s="17">
        <v>0.1</v>
      </c>
      <c r="DU28" s="17">
        <v>0.7</v>
      </c>
      <c r="DV28" s="17">
        <v>0.5</v>
      </c>
      <c r="DW28" s="17"/>
      <c r="DX28" s="17">
        <v>-4.9000000000000004</v>
      </c>
      <c r="DY28" s="17">
        <v>0.6</v>
      </c>
      <c r="DZ28" s="17">
        <v>2</v>
      </c>
      <c r="EA28" s="17">
        <v>2.6</v>
      </c>
      <c r="EB28" s="17">
        <v>1.9</v>
      </c>
      <c r="EC28" s="17">
        <v>0.8</v>
      </c>
      <c r="ED28" s="17">
        <v>4</v>
      </c>
      <c r="EE28" s="17">
        <v>2.4</v>
      </c>
      <c r="EF28" s="17">
        <v>-3.1</v>
      </c>
      <c r="EG28" s="17">
        <v>-4.3</v>
      </c>
      <c r="EH28" s="17"/>
      <c r="EI28" s="17">
        <v>0</v>
      </c>
      <c r="EJ28" s="17">
        <v>2.6</v>
      </c>
      <c r="EK28" s="17">
        <v>-0.1</v>
      </c>
      <c r="EL28" s="17">
        <v>1.9</v>
      </c>
      <c r="EM28" s="17">
        <v>0.2</v>
      </c>
      <c r="EN28" s="17">
        <v>0.2</v>
      </c>
      <c r="EO28" s="17">
        <v>0.2</v>
      </c>
      <c r="EP28" s="17"/>
      <c r="EQ28" s="17">
        <v>25.35</v>
      </c>
      <c r="ER28" s="17">
        <v>1.7</v>
      </c>
      <c r="ES28" s="17">
        <v>14.8</v>
      </c>
      <c r="ET28" s="17">
        <v>-0.1</v>
      </c>
      <c r="EU28" s="17">
        <v>-1.1000000000000001</v>
      </c>
      <c r="EV28" s="17">
        <v>0</v>
      </c>
      <c r="EW28" s="17">
        <v>9</v>
      </c>
      <c r="EX28" s="17">
        <v>0.8</v>
      </c>
      <c r="EY28" s="17">
        <v>0.4</v>
      </c>
      <c r="EZ28" s="17">
        <v>2.2000000000000002</v>
      </c>
      <c r="FA28" s="17">
        <v>1.8</v>
      </c>
      <c r="FB28" s="17">
        <v>0</v>
      </c>
      <c r="FC28" s="17"/>
      <c r="FD28" s="17"/>
      <c r="FE28" s="17"/>
      <c r="FF28" s="17">
        <v>0</v>
      </c>
      <c r="FG28" s="17"/>
      <c r="FH28" s="17"/>
      <c r="FI28" s="17">
        <v>545.85</v>
      </c>
      <c r="FJ28" s="15"/>
      <c r="FK28" s="17">
        <v>2.9477199999999999</v>
      </c>
      <c r="FL28" s="17">
        <v>-0.69299999999999995</v>
      </c>
      <c r="FM28" s="17"/>
      <c r="FN28" s="17">
        <v>1.8</v>
      </c>
      <c r="FO28" s="17"/>
      <c r="FP28" s="17">
        <v>1.8728199999999999</v>
      </c>
      <c r="FQ28" s="17">
        <v>1.3</v>
      </c>
      <c r="FR28" s="17">
        <v>3.1</v>
      </c>
      <c r="FS28" s="17">
        <v>10.327540000000001</v>
      </c>
    </row>
    <row r="29" spans="1:175" ht="24" customHeight="1" x14ac:dyDescent="0.35">
      <c r="A29" s="16" t="s">
        <v>55</v>
      </c>
      <c r="B29" s="16" t="s">
        <v>764</v>
      </c>
      <c r="C29" s="17"/>
      <c r="D29" s="17"/>
      <c r="E29" s="17"/>
      <c r="F29" s="17">
        <v>84.2</v>
      </c>
      <c r="G29" s="17">
        <v>32.700000000000003</v>
      </c>
      <c r="H29" s="17"/>
      <c r="I29" s="17"/>
      <c r="J29" s="17">
        <v>-5.8</v>
      </c>
      <c r="K29" s="17">
        <v>21.1</v>
      </c>
      <c r="L29" s="17"/>
      <c r="M29" s="17"/>
      <c r="N29" s="17">
        <v>23.1</v>
      </c>
      <c r="O29" s="17">
        <v>30.6</v>
      </c>
      <c r="P29" s="17">
        <v>17.899999999999999</v>
      </c>
      <c r="Q29" s="17">
        <v>54.9</v>
      </c>
      <c r="R29" s="17">
        <v>28.4</v>
      </c>
      <c r="S29" s="17">
        <v>20.5</v>
      </c>
      <c r="T29" s="17">
        <v>39</v>
      </c>
      <c r="U29" s="17">
        <v>-0.1</v>
      </c>
      <c r="V29" s="17"/>
      <c r="W29" s="17"/>
      <c r="X29" s="17"/>
      <c r="Y29" s="17"/>
      <c r="Z29" s="17">
        <v>9</v>
      </c>
      <c r="AA29" s="17">
        <v>1.5</v>
      </c>
      <c r="AB29" s="17">
        <v>2.6</v>
      </c>
      <c r="AC29" s="17">
        <v>-3.3</v>
      </c>
      <c r="AD29" s="17">
        <v>3.8</v>
      </c>
      <c r="AE29" s="17">
        <v>11.3</v>
      </c>
      <c r="AF29" s="17">
        <v>3.6</v>
      </c>
      <c r="AG29" s="17"/>
      <c r="AH29" s="17"/>
      <c r="AI29" s="17"/>
      <c r="AJ29" s="17">
        <v>16.5</v>
      </c>
      <c r="AK29" s="17">
        <v>13.7</v>
      </c>
      <c r="AL29" s="17"/>
      <c r="AM29" s="17"/>
      <c r="AN29" s="17"/>
      <c r="AO29" s="17">
        <v>-0.4</v>
      </c>
      <c r="AP29" s="17">
        <v>-6.9</v>
      </c>
      <c r="AQ29" s="17">
        <v>12.9</v>
      </c>
      <c r="AR29" s="17">
        <v>11.4</v>
      </c>
      <c r="AS29" s="17">
        <v>2.8</v>
      </c>
      <c r="AT29" s="17">
        <v>-0.4</v>
      </c>
      <c r="AU29" s="17">
        <v>2.7</v>
      </c>
      <c r="AV29" s="17">
        <v>-0.3</v>
      </c>
      <c r="AW29" s="17">
        <v>23.1</v>
      </c>
      <c r="AX29" s="17">
        <v>0</v>
      </c>
      <c r="AY29" s="17">
        <v>0</v>
      </c>
      <c r="AZ29" s="17">
        <v>7.1</v>
      </c>
      <c r="BA29" s="17">
        <v>0</v>
      </c>
      <c r="BB29" s="17">
        <v>-0.1</v>
      </c>
      <c r="BC29" s="17">
        <v>-5.7</v>
      </c>
      <c r="BD29" s="17">
        <v>2</v>
      </c>
      <c r="BE29" s="17">
        <v>1</v>
      </c>
      <c r="BF29" s="17">
        <v>-0.1</v>
      </c>
      <c r="BG29" s="17">
        <v>-0.1</v>
      </c>
      <c r="BH29" s="17">
        <v>0</v>
      </c>
      <c r="BI29" s="17"/>
      <c r="BJ29" s="17"/>
      <c r="BK29" s="17">
        <v>-6.4</v>
      </c>
      <c r="BL29" s="17"/>
      <c r="BM29" s="17"/>
      <c r="BN29" s="17"/>
      <c r="BO29" s="17">
        <v>0</v>
      </c>
      <c r="BP29" s="17">
        <v>0</v>
      </c>
      <c r="BQ29" s="17">
        <v>-7.7</v>
      </c>
      <c r="BR29" s="17"/>
      <c r="BS29" s="17">
        <v>7.1</v>
      </c>
      <c r="BT29" s="17">
        <v>8.6999999999999993</v>
      </c>
      <c r="BU29" s="17"/>
      <c r="BV29" s="17"/>
      <c r="BW29" s="17"/>
      <c r="BX29" s="17"/>
      <c r="BY29" s="17"/>
      <c r="BZ29" s="17"/>
      <c r="CA29" s="17"/>
      <c r="CB29" s="17">
        <v>-0.7</v>
      </c>
      <c r="CC29" s="17">
        <v>35.700000000000003</v>
      </c>
      <c r="CD29" s="17">
        <v>31.9</v>
      </c>
      <c r="CE29" s="17">
        <v>0</v>
      </c>
      <c r="CF29" s="17">
        <v>7.7</v>
      </c>
      <c r="CG29" s="17">
        <v>3.7</v>
      </c>
      <c r="CH29" s="17"/>
      <c r="CI29" s="17"/>
      <c r="CJ29" s="17"/>
      <c r="CK29" s="17">
        <v>0</v>
      </c>
      <c r="CL29" s="17">
        <v>28.3</v>
      </c>
      <c r="CM29" s="17">
        <v>5.5</v>
      </c>
      <c r="CN29" s="17"/>
      <c r="CO29" s="17"/>
      <c r="CP29" s="17"/>
      <c r="CQ29" s="17"/>
      <c r="CR29" s="17"/>
      <c r="CS29" s="17">
        <v>0</v>
      </c>
      <c r="CT29" s="17"/>
      <c r="CU29" s="17"/>
      <c r="CV29" s="17">
        <v>-1.6</v>
      </c>
      <c r="CW29" s="17">
        <v>6.8</v>
      </c>
      <c r="CX29" s="17"/>
      <c r="CY29" s="17"/>
      <c r="CZ29" s="17">
        <v>1.5</v>
      </c>
      <c r="DA29" s="17">
        <v>0</v>
      </c>
      <c r="DB29" s="17">
        <v>-0.9</v>
      </c>
      <c r="DC29" s="17"/>
      <c r="DD29" s="17">
        <v>-0.2</v>
      </c>
      <c r="DE29" s="17">
        <v>1.5</v>
      </c>
      <c r="DF29" s="17">
        <v>1.7</v>
      </c>
      <c r="DG29" s="17">
        <v>0.2</v>
      </c>
      <c r="DH29" s="17">
        <v>1.4</v>
      </c>
      <c r="DI29" s="17">
        <v>0.6</v>
      </c>
      <c r="DJ29" s="17">
        <v>0</v>
      </c>
      <c r="DK29" s="17">
        <v>-0.8</v>
      </c>
      <c r="DL29" s="17">
        <v>-1.6</v>
      </c>
      <c r="DM29" s="17">
        <v>-2.9</v>
      </c>
      <c r="DN29" s="17">
        <v>-0.4</v>
      </c>
      <c r="DO29" s="17"/>
      <c r="DP29" s="17"/>
      <c r="DQ29" s="17"/>
      <c r="DR29" s="17"/>
      <c r="DS29" s="17">
        <v>-3.1</v>
      </c>
      <c r="DT29" s="17">
        <v>0</v>
      </c>
      <c r="DU29" s="17">
        <v>0.7</v>
      </c>
      <c r="DV29" s="17">
        <v>0.6</v>
      </c>
      <c r="DW29" s="17"/>
      <c r="DX29" s="17">
        <v>-4.7</v>
      </c>
      <c r="DY29" s="17">
        <v>0.4</v>
      </c>
      <c r="DZ29" s="17">
        <v>2</v>
      </c>
      <c r="EA29" s="17">
        <v>2.9</v>
      </c>
      <c r="EB29" s="17">
        <v>1.8</v>
      </c>
      <c r="EC29" s="17">
        <v>0.8</v>
      </c>
      <c r="ED29" s="17">
        <v>4</v>
      </c>
      <c r="EE29" s="17">
        <v>2.2999999999999998</v>
      </c>
      <c r="EF29" s="17">
        <v>-6.6</v>
      </c>
      <c r="EG29" s="17">
        <v>-7.6</v>
      </c>
      <c r="EH29" s="17"/>
      <c r="EI29" s="17">
        <v>0</v>
      </c>
      <c r="EJ29" s="17">
        <v>2.6</v>
      </c>
      <c r="EK29" s="17">
        <v>-0.2</v>
      </c>
      <c r="EL29" s="17">
        <v>1.9</v>
      </c>
      <c r="EM29" s="17">
        <v>0.2</v>
      </c>
      <c r="EN29" s="17">
        <v>0.2</v>
      </c>
      <c r="EO29" s="17">
        <v>0.2</v>
      </c>
      <c r="EP29" s="17"/>
      <c r="EQ29" s="17">
        <v>25.78</v>
      </c>
      <c r="ER29" s="17">
        <v>2.1</v>
      </c>
      <c r="ES29" s="17">
        <v>14.7</v>
      </c>
      <c r="ET29" s="17">
        <v>-0.1</v>
      </c>
      <c r="EU29" s="17">
        <v>-3.5</v>
      </c>
      <c r="EV29" s="17">
        <v>0</v>
      </c>
      <c r="EW29" s="17">
        <v>9.3000000000000007</v>
      </c>
      <c r="EX29" s="17">
        <v>1.3</v>
      </c>
      <c r="EY29" s="17">
        <v>0.4</v>
      </c>
      <c r="EZ29" s="17">
        <v>2.1</v>
      </c>
      <c r="FA29" s="17">
        <v>1.6</v>
      </c>
      <c r="FB29" s="17">
        <v>0</v>
      </c>
      <c r="FC29" s="17"/>
      <c r="FD29" s="17"/>
      <c r="FE29" s="17"/>
      <c r="FF29" s="17">
        <v>0</v>
      </c>
      <c r="FG29" s="17"/>
      <c r="FH29" s="17"/>
      <c r="FI29" s="17">
        <v>625.38</v>
      </c>
      <c r="FJ29" s="15"/>
      <c r="FK29" s="17">
        <v>2.52027</v>
      </c>
      <c r="FL29" s="17">
        <v>-0.58799999999999997</v>
      </c>
      <c r="FM29" s="17"/>
      <c r="FN29" s="17">
        <v>1.8</v>
      </c>
      <c r="FO29" s="17"/>
      <c r="FP29" s="17">
        <v>2.4956900000000002</v>
      </c>
      <c r="FQ29" s="17">
        <v>0.2</v>
      </c>
      <c r="FR29" s="17">
        <v>4.0999999999999996</v>
      </c>
      <c r="FS29" s="17">
        <v>10.52796</v>
      </c>
    </row>
    <row r="30" spans="1:175" ht="24" customHeight="1" x14ac:dyDescent="0.35">
      <c r="A30" s="16" t="s">
        <v>55</v>
      </c>
      <c r="B30" s="16" t="s">
        <v>765</v>
      </c>
      <c r="C30" s="17"/>
      <c r="D30" s="17"/>
      <c r="E30" s="17"/>
      <c r="F30" s="17">
        <v>79.599999999999994</v>
      </c>
      <c r="G30" s="17">
        <v>32.6</v>
      </c>
      <c r="H30" s="17"/>
      <c r="I30" s="17"/>
      <c r="J30" s="17">
        <v>-4.2</v>
      </c>
      <c r="K30" s="17">
        <v>21.7</v>
      </c>
      <c r="L30" s="17"/>
      <c r="M30" s="17"/>
      <c r="N30" s="17">
        <v>21</v>
      </c>
      <c r="O30" s="17">
        <v>30.9</v>
      </c>
      <c r="P30" s="17">
        <v>19.100000000000001</v>
      </c>
      <c r="Q30" s="17">
        <v>53.9</v>
      </c>
      <c r="R30" s="17">
        <v>28.4</v>
      </c>
      <c r="S30" s="17">
        <v>20.3</v>
      </c>
      <c r="T30" s="17">
        <v>36.200000000000003</v>
      </c>
      <c r="U30" s="17">
        <v>0.2</v>
      </c>
      <c r="V30" s="17"/>
      <c r="W30" s="17"/>
      <c r="X30" s="17"/>
      <c r="Y30" s="17"/>
      <c r="Z30" s="17">
        <v>8</v>
      </c>
      <c r="AA30" s="17">
        <v>1</v>
      </c>
      <c r="AB30" s="17">
        <v>2.6</v>
      </c>
      <c r="AC30" s="17">
        <v>-3.2</v>
      </c>
      <c r="AD30" s="17">
        <v>4</v>
      </c>
      <c r="AE30" s="17">
        <v>11.9</v>
      </c>
      <c r="AF30" s="17">
        <v>3.8</v>
      </c>
      <c r="AG30" s="17"/>
      <c r="AH30" s="17"/>
      <c r="AI30" s="17"/>
      <c r="AJ30" s="17">
        <v>16.600000000000001</v>
      </c>
      <c r="AK30" s="17">
        <v>14.1</v>
      </c>
      <c r="AL30" s="17"/>
      <c r="AM30" s="17"/>
      <c r="AN30" s="17"/>
      <c r="AO30" s="17">
        <v>-0.3</v>
      </c>
      <c r="AP30" s="17">
        <v>-5.2</v>
      </c>
      <c r="AQ30" s="17">
        <v>12.6</v>
      </c>
      <c r="AR30" s="17">
        <v>11</v>
      </c>
      <c r="AS30" s="17">
        <v>2.8</v>
      </c>
      <c r="AT30" s="17">
        <v>-0.3</v>
      </c>
      <c r="AU30" s="17">
        <v>2.7</v>
      </c>
      <c r="AV30" s="17">
        <v>0.6</v>
      </c>
      <c r="AW30" s="17">
        <v>23.6</v>
      </c>
      <c r="AX30" s="17">
        <v>0</v>
      </c>
      <c r="AY30" s="17">
        <v>0</v>
      </c>
      <c r="AZ30" s="17">
        <v>4.9000000000000004</v>
      </c>
      <c r="BA30" s="17">
        <v>0</v>
      </c>
      <c r="BB30" s="17">
        <v>0.1</v>
      </c>
      <c r="BC30" s="17">
        <v>-5.2</v>
      </c>
      <c r="BD30" s="17">
        <v>2.1</v>
      </c>
      <c r="BE30" s="17">
        <v>1</v>
      </c>
      <c r="BF30" s="17">
        <v>-0.1</v>
      </c>
      <c r="BG30" s="17">
        <v>1.2</v>
      </c>
      <c r="BH30" s="17">
        <v>0</v>
      </c>
      <c r="BI30" s="17"/>
      <c r="BJ30" s="17"/>
      <c r="BK30" s="17">
        <v>-3.5</v>
      </c>
      <c r="BL30" s="17"/>
      <c r="BM30" s="17"/>
      <c r="BN30" s="17"/>
      <c r="BO30" s="17">
        <v>0</v>
      </c>
      <c r="BP30" s="17">
        <v>0</v>
      </c>
      <c r="BQ30" s="17">
        <v>-7.5</v>
      </c>
      <c r="BR30" s="17"/>
      <c r="BS30" s="17">
        <v>6.1</v>
      </c>
      <c r="BT30" s="17">
        <v>8.6</v>
      </c>
      <c r="BU30" s="17"/>
      <c r="BV30" s="17"/>
      <c r="BW30" s="17"/>
      <c r="BX30" s="17"/>
      <c r="BY30" s="17"/>
      <c r="BZ30" s="17"/>
      <c r="CA30" s="17"/>
      <c r="CB30" s="17">
        <v>-0.7</v>
      </c>
      <c r="CC30" s="17">
        <v>42.2</v>
      </c>
      <c r="CD30" s="17">
        <v>32.200000000000003</v>
      </c>
      <c r="CE30" s="17">
        <v>0</v>
      </c>
      <c r="CF30" s="17">
        <v>6.6</v>
      </c>
      <c r="CG30" s="17">
        <v>3.9</v>
      </c>
      <c r="CH30" s="17"/>
      <c r="CI30" s="17"/>
      <c r="CJ30" s="17"/>
      <c r="CK30" s="17">
        <v>0</v>
      </c>
      <c r="CL30" s="17">
        <v>65.3</v>
      </c>
      <c r="CM30" s="17">
        <v>4.3</v>
      </c>
      <c r="CN30" s="17"/>
      <c r="CO30" s="17"/>
      <c r="CP30" s="17"/>
      <c r="CQ30" s="17"/>
      <c r="CR30" s="17"/>
      <c r="CS30" s="17">
        <v>0</v>
      </c>
      <c r="CT30" s="17"/>
      <c r="CU30" s="17"/>
      <c r="CV30" s="17">
        <v>-2</v>
      </c>
      <c r="CW30" s="17">
        <v>7.7</v>
      </c>
      <c r="CX30" s="17"/>
      <c r="CY30" s="17"/>
      <c r="CZ30" s="17">
        <v>1.5</v>
      </c>
      <c r="DA30" s="17">
        <v>0</v>
      </c>
      <c r="DB30" s="17">
        <v>-0.9</v>
      </c>
      <c r="DC30" s="17"/>
      <c r="DD30" s="17">
        <v>-0.2</v>
      </c>
      <c r="DE30" s="17">
        <v>1.5</v>
      </c>
      <c r="DF30" s="17">
        <v>1.6</v>
      </c>
      <c r="DG30" s="17">
        <v>0.1</v>
      </c>
      <c r="DH30" s="17">
        <v>1.3</v>
      </c>
      <c r="DI30" s="17">
        <v>0.6</v>
      </c>
      <c r="DJ30" s="17">
        <v>0</v>
      </c>
      <c r="DK30" s="17">
        <v>-0.8</v>
      </c>
      <c r="DL30" s="17">
        <v>-1.6</v>
      </c>
      <c r="DM30" s="17">
        <v>-3</v>
      </c>
      <c r="DN30" s="17">
        <v>-0.3</v>
      </c>
      <c r="DO30" s="17"/>
      <c r="DP30" s="17"/>
      <c r="DQ30" s="17"/>
      <c r="DR30" s="17"/>
      <c r="DS30" s="17">
        <v>-3.1</v>
      </c>
      <c r="DT30" s="17">
        <v>0.2</v>
      </c>
      <c r="DU30" s="17">
        <v>0.2</v>
      </c>
      <c r="DV30" s="17">
        <v>0.5</v>
      </c>
      <c r="DW30" s="17"/>
      <c r="DX30" s="17">
        <v>-4.7</v>
      </c>
      <c r="DY30" s="17">
        <v>0.6</v>
      </c>
      <c r="DZ30" s="17">
        <v>2</v>
      </c>
      <c r="EA30" s="17">
        <v>3</v>
      </c>
      <c r="EB30" s="17">
        <v>1.9</v>
      </c>
      <c r="EC30" s="17">
        <v>0.8</v>
      </c>
      <c r="ED30" s="17">
        <v>4</v>
      </c>
      <c r="EE30" s="17">
        <v>2.2999999999999998</v>
      </c>
      <c r="EF30" s="17">
        <v>-9.6</v>
      </c>
      <c r="EG30" s="17">
        <v>-9.4</v>
      </c>
      <c r="EH30" s="17"/>
      <c r="EI30" s="17">
        <v>0</v>
      </c>
      <c r="EJ30" s="17">
        <v>2.6</v>
      </c>
      <c r="EK30" s="17">
        <v>0</v>
      </c>
      <c r="EL30" s="17">
        <v>1.9</v>
      </c>
      <c r="EM30" s="17">
        <v>0.2</v>
      </c>
      <c r="EN30" s="17">
        <v>0.2</v>
      </c>
      <c r="EO30" s="17">
        <v>0.2</v>
      </c>
      <c r="EP30" s="17"/>
      <c r="EQ30" s="17">
        <v>25.18</v>
      </c>
      <c r="ER30" s="17">
        <v>2.1</v>
      </c>
      <c r="ES30" s="17">
        <v>14.7</v>
      </c>
      <c r="ET30" s="17">
        <v>-0.1</v>
      </c>
      <c r="EU30" s="17">
        <v>-1.7</v>
      </c>
      <c r="EV30" s="17">
        <v>0</v>
      </c>
      <c r="EW30" s="17">
        <v>9.1999999999999993</v>
      </c>
      <c r="EX30" s="17">
        <v>1.7</v>
      </c>
      <c r="EY30" s="17">
        <v>0.4</v>
      </c>
      <c r="EZ30" s="17">
        <v>2.2000000000000002</v>
      </c>
      <c r="FA30" s="17">
        <v>1.7</v>
      </c>
      <c r="FB30" s="17">
        <v>0</v>
      </c>
      <c r="FC30" s="17"/>
      <c r="FD30" s="17"/>
      <c r="FE30" s="17"/>
      <c r="FF30" s="17">
        <v>0</v>
      </c>
      <c r="FG30" s="17"/>
      <c r="FH30" s="17"/>
      <c r="FI30" s="17">
        <v>662.18</v>
      </c>
      <c r="FJ30" s="15"/>
      <c r="FK30" s="17">
        <v>3.0544899999999999</v>
      </c>
      <c r="FL30" s="17">
        <v>-0.55100000000000005</v>
      </c>
      <c r="FM30" s="17"/>
      <c r="FN30" s="17">
        <v>1.8</v>
      </c>
      <c r="FO30" s="17"/>
      <c r="FP30" s="17">
        <v>2.7437100000000001</v>
      </c>
      <c r="FQ30" s="17">
        <v>0.8</v>
      </c>
      <c r="FR30" s="17">
        <v>4.2</v>
      </c>
      <c r="FS30" s="17">
        <v>12.0472</v>
      </c>
    </row>
    <row r="31" spans="1:175" ht="24" customHeight="1" x14ac:dyDescent="0.35">
      <c r="A31" s="16" t="s">
        <v>55</v>
      </c>
      <c r="B31" s="16" t="s">
        <v>766</v>
      </c>
      <c r="C31" s="17"/>
      <c r="D31" s="17"/>
      <c r="E31" s="17"/>
      <c r="F31" s="17">
        <v>76.400000000000006</v>
      </c>
      <c r="G31" s="17">
        <v>31.1</v>
      </c>
      <c r="H31" s="17"/>
      <c r="I31" s="17"/>
      <c r="J31" s="17">
        <v>0.3</v>
      </c>
      <c r="K31" s="17">
        <v>30.2</v>
      </c>
      <c r="L31" s="17"/>
      <c r="M31" s="17"/>
      <c r="N31" s="17">
        <v>10.1</v>
      </c>
      <c r="O31" s="17">
        <v>29.2</v>
      </c>
      <c r="P31" s="17">
        <v>18.399999999999999</v>
      </c>
      <c r="Q31" s="17">
        <v>38.799999999999997</v>
      </c>
      <c r="R31" s="17">
        <v>24.2</v>
      </c>
      <c r="S31" s="17">
        <v>16.899999999999999</v>
      </c>
      <c r="T31" s="17">
        <v>27.7</v>
      </c>
      <c r="U31" s="17">
        <v>0.4</v>
      </c>
      <c r="V31" s="17"/>
      <c r="W31" s="17"/>
      <c r="X31" s="17"/>
      <c r="Y31" s="17"/>
      <c r="Z31" s="17">
        <v>7.5</v>
      </c>
      <c r="AA31" s="17">
        <v>0.7</v>
      </c>
      <c r="AB31" s="17">
        <v>2.6</v>
      </c>
      <c r="AC31" s="17">
        <v>-3.2</v>
      </c>
      <c r="AD31" s="17">
        <v>3.8</v>
      </c>
      <c r="AE31" s="17">
        <v>10.9</v>
      </c>
      <c r="AF31" s="17">
        <v>3.4</v>
      </c>
      <c r="AG31" s="17"/>
      <c r="AH31" s="17"/>
      <c r="AI31" s="17"/>
      <c r="AJ31" s="17">
        <v>16.899999999999999</v>
      </c>
      <c r="AK31" s="17">
        <v>9.3000000000000007</v>
      </c>
      <c r="AL31" s="17"/>
      <c r="AM31" s="17"/>
      <c r="AN31" s="17"/>
      <c r="AO31" s="17">
        <v>-0.2</v>
      </c>
      <c r="AP31" s="17">
        <v>-6.1</v>
      </c>
      <c r="AQ31" s="17">
        <v>13.2</v>
      </c>
      <c r="AR31" s="17">
        <v>10.9</v>
      </c>
      <c r="AS31" s="17">
        <v>3.1</v>
      </c>
      <c r="AT31" s="17">
        <v>0.4</v>
      </c>
      <c r="AU31" s="17">
        <v>2.5</v>
      </c>
      <c r="AV31" s="17">
        <v>1.7</v>
      </c>
      <c r="AW31" s="17">
        <v>18.100000000000001</v>
      </c>
      <c r="AX31" s="17">
        <v>-10.8</v>
      </c>
      <c r="AY31" s="17">
        <v>0</v>
      </c>
      <c r="AZ31" s="17">
        <v>7.2</v>
      </c>
      <c r="BA31" s="17">
        <v>0</v>
      </c>
      <c r="BB31" s="17">
        <v>0.1</v>
      </c>
      <c r="BC31" s="17">
        <v>-5.2</v>
      </c>
      <c r="BD31" s="17">
        <v>3.1</v>
      </c>
      <c r="BE31" s="17">
        <v>1</v>
      </c>
      <c r="BF31" s="17">
        <v>-0.1</v>
      </c>
      <c r="BG31" s="17">
        <v>6.3</v>
      </c>
      <c r="BH31" s="17">
        <v>0.3</v>
      </c>
      <c r="BI31" s="17"/>
      <c r="BJ31" s="17"/>
      <c r="BK31" s="17">
        <v>2.7</v>
      </c>
      <c r="BL31" s="17"/>
      <c r="BM31" s="17"/>
      <c r="BN31" s="17"/>
      <c r="BO31" s="17">
        <v>0</v>
      </c>
      <c r="BP31" s="17">
        <v>0</v>
      </c>
      <c r="BQ31" s="17">
        <v>-12</v>
      </c>
      <c r="BR31" s="17"/>
      <c r="BS31" s="17">
        <v>4.4000000000000004</v>
      </c>
      <c r="BT31" s="17">
        <v>6.3</v>
      </c>
      <c r="BU31" s="17"/>
      <c r="BV31" s="17"/>
      <c r="BW31" s="17"/>
      <c r="BX31" s="17"/>
      <c r="BY31" s="17"/>
      <c r="BZ31" s="17"/>
      <c r="CA31" s="17"/>
      <c r="CB31" s="17">
        <v>-0.7</v>
      </c>
      <c r="CC31" s="17">
        <v>55.6</v>
      </c>
      <c r="CD31" s="17">
        <v>46.4</v>
      </c>
      <c r="CE31" s="17">
        <v>0</v>
      </c>
      <c r="CF31" s="17">
        <v>6.5</v>
      </c>
      <c r="CG31" s="17">
        <v>7.7</v>
      </c>
      <c r="CH31" s="17"/>
      <c r="CI31" s="17"/>
      <c r="CJ31" s="17"/>
      <c r="CK31" s="17">
        <v>74.400000000000006</v>
      </c>
      <c r="CL31" s="17">
        <v>70</v>
      </c>
      <c r="CM31" s="17">
        <v>-18.100000000000001</v>
      </c>
      <c r="CN31" s="17"/>
      <c r="CO31" s="17"/>
      <c r="CP31" s="17"/>
      <c r="CQ31" s="17"/>
      <c r="CR31" s="17"/>
      <c r="CS31" s="17">
        <v>0</v>
      </c>
      <c r="CT31" s="17"/>
      <c r="CU31" s="17"/>
      <c r="CV31" s="17">
        <v>-2.4</v>
      </c>
      <c r="CW31" s="17">
        <v>7.9</v>
      </c>
      <c r="CX31" s="17"/>
      <c r="CY31" s="17"/>
      <c r="CZ31" s="17">
        <v>1.5</v>
      </c>
      <c r="DA31" s="17">
        <v>0</v>
      </c>
      <c r="DB31" s="17">
        <v>-0.9</v>
      </c>
      <c r="DC31" s="17"/>
      <c r="DD31" s="17">
        <v>-0.1</v>
      </c>
      <c r="DE31" s="17">
        <v>1.5</v>
      </c>
      <c r="DF31" s="17">
        <v>1.6</v>
      </c>
      <c r="DG31" s="17">
        <v>0.2</v>
      </c>
      <c r="DH31" s="17">
        <v>1.4</v>
      </c>
      <c r="DI31" s="17">
        <v>0.6</v>
      </c>
      <c r="DJ31" s="17">
        <v>0</v>
      </c>
      <c r="DK31" s="17">
        <v>-0.8</v>
      </c>
      <c r="DL31" s="17">
        <v>-1.6</v>
      </c>
      <c r="DM31" s="17">
        <v>-3.3</v>
      </c>
      <c r="DN31" s="17">
        <v>-1.7</v>
      </c>
      <c r="DO31" s="17"/>
      <c r="DP31" s="17"/>
      <c r="DQ31" s="17"/>
      <c r="DR31" s="17"/>
      <c r="DS31" s="17">
        <v>-3</v>
      </c>
      <c r="DT31" s="17">
        <v>0.1</v>
      </c>
      <c r="DU31" s="17">
        <v>0.2</v>
      </c>
      <c r="DV31" s="17">
        <v>0.5</v>
      </c>
      <c r="DW31" s="17"/>
      <c r="DX31" s="17">
        <v>-4.7</v>
      </c>
      <c r="DY31" s="17">
        <v>0.4</v>
      </c>
      <c r="DZ31" s="17">
        <v>2</v>
      </c>
      <c r="EA31" s="17">
        <v>3</v>
      </c>
      <c r="EB31" s="17">
        <v>1.9</v>
      </c>
      <c r="EC31" s="17">
        <v>0.8</v>
      </c>
      <c r="ED31" s="17">
        <v>4</v>
      </c>
      <c r="EE31" s="17">
        <v>2.4</v>
      </c>
      <c r="EF31" s="17">
        <v>-7.7</v>
      </c>
      <c r="EG31" s="17">
        <v>-8.6999999999999993</v>
      </c>
      <c r="EH31" s="17"/>
      <c r="EI31" s="17">
        <v>0</v>
      </c>
      <c r="EJ31" s="17">
        <v>2.6</v>
      </c>
      <c r="EK31" s="17">
        <v>-0.1</v>
      </c>
      <c r="EL31" s="17">
        <v>1.7</v>
      </c>
      <c r="EM31" s="17">
        <v>0.2</v>
      </c>
      <c r="EN31" s="17">
        <v>0.2</v>
      </c>
      <c r="EO31" s="17">
        <v>0.2</v>
      </c>
      <c r="EP31" s="17"/>
      <c r="EQ31" s="17">
        <v>11.18</v>
      </c>
      <c r="ER31" s="17">
        <v>2.2000000000000002</v>
      </c>
      <c r="ES31" s="17">
        <v>14.9</v>
      </c>
      <c r="ET31" s="17">
        <v>-0.1</v>
      </c>
      <c r="EU31" s="17">
        <v>0.1</v>
      </c>
      <c r="EV31" s="17">
        <v>0</v>
      </c>
      <c r="EW31" s="17">
        <v>9</v>
      </c>
      <c r="EX31" s="17">
        <v>2.1</v>
      </c>
      <c r="EY31" s="17">
        <v>0.4</v>
      </c>
      <c r="EZ31" s="17">
        <v>2.2000000000000002</v>
      </c>
      <c r="FA31" s="17">
        <v>2.1</v>
      </c>
      <c r="FB31" s="17">
        <v>0</v>
      </c>
      <c r="FC31" s="17"/>
      <c r="FD31" s="17"/>
      <c r="FE31" s="17"/>
      <c r="FF31" s="17">
        <v>0</v>
      </c>
      <c r="FG31" s="17"/>
      <c r="FH31" s="17"/>
      <c r="FI31" s="17">
        <v>688.28</v>
      </c>
      <c r="FJ31" s="15"/>
      <c r="FK31" s="17">
        <v>2.6183000000000001</v>
      </c>
      <c r="FL31" s="17">
        <v>-0.19600000000000001</v>
      </c>
      <c r="FM31" s="17"/>
      <c r="FN31" s="17">
        <v>1.8</v>
      </c>
      <c r="FO31" s="17"/>
      <c r="FP31" s="17">
        <v>2.7424499999999998</v>
      </c>
      <c r="FQ31" s="17">
        <v>0.8</v>
      </c>
      <c r="FR31" s="17">
        <v>3.7</v>
      </c>
      <c r="FS31" s="17">
        <v>11.46475</v>
      </c>
    </row>
    <row r="32" spans="1:175" ht="24" customHeight="1" x14ac:dyDescent="0.35">
      <c r="A32" s="16" t="s">
        <v>55</v>
      </c>
      <c r="B32" s="16" t="s">
        <v>767</v>
      </c>
      <c r="C32" s="17"/>
      <c r="D32" s="17"/>
      <c r="E32" s="17"/>
      <c r="F32" s="17">
        <v>80.5</v>
      </c>
      <c r="G32" s="17">
        <v>31.6</v>
      </c>
      <c r="H32" s="17"/>
      <c r="I32" s="17"/>
      <c r="J32" s="17">
        <v>2.1</v>
      </c>
      <c r="K32" s="17">
        <v>36</v>
      </c>
      <c r="L32" s="17"/>
      <c r="M32" s="17"/>
      <c r="N32" s="17">
        <v>15.7</v>
      </c>
      <c r="O32" s="17">
        <v>23.8</v>
      </c>
      <c r="P32" s="17">
        <v>11.2</v>
      </c>
      <c r="Q32" s="17">
        <v>45</v>
      </c>
      <c r="R32" s="17">
        <v>24.6</v>
      </c>
      <c r="S32" s="17">
        <v>17.600000000000001</v>
      </c>
      <c r="T32" s="17">
        <v>35.200000000000003</v>
      </c>
      <c r="U32" s="17">
        <v>-0.1</v>
      </c>
      <c r="V32" s="17"/>
      <c r="W32" s="17"/>
      <c r="X32" s="17"/>
      <c r="Y32" s="17"/>
      <c r="Z32" s="17">
        <v>4.0999999999999996</v>
      </c>
      <c r="AA32" s="17">
        <v>1.1000000000000001</v>
      </c>
      <c r="AB32" s="17">
        <v>2.5</v>
      </c>
      <c r="AC32" s="17">
        <v>-3.3</v>
      </c>
      <c r="AD32" s="17">
        <v>3.8</v>
      </c>
      <c r="AE32" s="17">
        <v>11</v>
      </c>
      <c r="AF32" s="17">
        <v>3.6</v>
      </c>
      <c r="AG32" s="17"/>
      <c r="AH32" s="17"/>
      <c r="AI32" s="17"/>
      <c r="AJ32" s="17">
        <v>15.7</v>
      </c>
      <c r="AK32" s="17">
        <v>0.4</v>
      </c>
      <c r="AL32" s="17"/>
      <c r="AM32" s="17"/>
      <c r="AN32" s="17"/>
      <c r="AO32" s="17">
        <v>-0.1</v>
      </c>
      <c r="AP32" s="17">
        <v>-5.8</v>
      </c>
      <c r="AQ32" s="17">
        <v>12.2</v>
      </c>
      <c r="AR32" s="17">
        <v>11.4</v>
      </c>
      <c r="AS32" s="17">
        <v>2.8</v>
      </c>
      <c r="AT32" s="17">
        <v>0.5</v>
      </c>
      <c r="AU32" s="17">
        <v>2.7</v>
      </c>
      <c r="AV32" s="17">
        <v>1.2</v>
      </c>
      <c r="AW32" s="17">
        <v>22.8</v>
      </c>
      <c r="AX32" s="17">
        <v>-0.5</v>
      </c>
      <c r="AY32" s="17">
        <v>0</v>
      </c>
      <c r="AZ32" s="17">
        <v>4.5</v>
      </c>
      <c r="BA32" s="17">
        <v>0</v>
      </c>
      <c r="BB32" s="17">
        <v>-0.2</v>
      </c>
      <c r="BC32" s="17">
        <v>-6</v>
      </c>
      <c r="BD32" s="17">
        <v>2.2999999999999998</v>
      </c>
      <c r="BE32" s="17">
        <v>1</v>
      </c>
      <c r="BF32" s="17">
        <v>0</v>
      </c>
      <c r="BG32" s="17">
        <v>0.2</v>
      </c>
      <c r="BH32" s="17">
        <v>0.6</v>
      </c>
      <c r="BI32" s="17"/>
      <c r="BJ32" s="17"/>
      <c r="BK32" s="17">
        <v>4.2</v>
      </c>
      <c r="BL32" s="17"/>
      <c r="BM32" s="17"/>
      <c r="BN32" s="17"/>
      <c r="BO32" s="17">
        <v>0</v>
      </c>
      <c r="BP32" s="17">
        <v>0</v>
      </c>
      <c r="BQ32" s="17">
        <v>-11.4</v>
      </c>
      <c r="BR32" s="17"/>
      <c r="BS32" s="17">
        <v>2.8</v>
      </c>
      <c r="BT32" s="17">
        <v>6.9</v>
      </c>
      <c r="BU32" s="17"/>
      <c r="BV32" s="17"/>
      <c r="BW32" s="17"/>
      <c r="BX32" s="17"/>
      <c r="BY32" s="17"/>
      <c r="BZ32" s="17"/>
      <c r="CA32" s="17"/>
      <c r="CB32" s="17">
        <v>-0.7</v>
      </c>
      <c r="CC32" s="17">
        <v>58</v>
      </c>
      <c r="CD32" s="17">
        <v>46.9</v>
      </c>
      <c r="CE32" s="17">
        <v>0</v>
      </c>
      <c r="CF32" s="17">
        <v>6.5</v>
      </c>
      <c r="CG32" s="17">
        <v>6</v>
      </c>
      <c r="CH32" s="17"/>
      <c r="CI32" s="17"/>
      <c r="CJ32" s="17"/>
      <c r="CK32" s="17">
        <v>79.2</v>
      </c>
      <c r="CL32" s="17">
        <v>74.5</v>
      </c>
      <c r="CM32" s="17">
        <v>-11.7</v>
      </c>
      <c r="CN32" s="17"/>
      <c r="CO32" s="17"/>
      <c r="CP32" s="17"/>
      <c r="CQ32" s="17"/>
      <c r="CR32" s="17"/>
      <c r="CS32" s="17">
        <v>0</v>
      </c>
      <c r="CT32" s="17"/>
      <c r="CU32" s="17"/>
      <c r="CV32" s="17">
        <v>-2.7</v>
      </c>
      <c r="CW32" s="17">
        <v>7.8</v>
      </c>
      <c r="CX32" s="17"/>
      <c r="CY32" s="17"/>
      <c r="CZ32" s="17">
        <v>1.5</v>
      </c>
      <c r="DA32" s="17">
        <v>0</v>
      </c>
      <c r="DB32" s="17">
        <v>-0.8</v>
      </c>
      <c r="DC32" s="17"/>
      <c r="DD32" s="17">
        <v>0</v>
      </c>
      <c r="DE32" s="17">
        <v>1.5</v>
      </c>
      <c r="DF32" s="17">
        <v>1.6</v>
      </c>
      <c r="DG32" s="17">
        <v>0.2</v>
      </c>
      <c r="DH32" s="17">
        <v>1.4</v>
      </c>
      <c r="DI32" s="17">
        <v>0.6</v>
      </c>
      <c r="DJ32" s="17">
        <v>0</v>
      </c>
      <c r="DK32" s="17">
        <v>-0.7</v>
      </c>
      <c r="DL32" s="17">
        <v>-1.6</v>
      </c>
      <c r="DM32" s="17">
        <v>-2.9</v>
      </c>
      <c r="DN32" s="17">
        <v>-0.2</v>
      </c>
      <c r="DO32" s="17"/>
      <c r="DP32" s="17"/>
      <c r="DQ32" s="17"/>
      <c r="DR32" s="17"/>
      <c r="DS32" s="17">
        <v>-3.1</v>
      </c>
      <c r="DT32" s="17">
        <v>0</v>
      </c>
      <c r="DU32" s="17">
        <v>0.3</v>
      </c>
      <c r="DV32" s="17">
        <v>0.6</v>
      </c>
      <c r="DW32" s="17"/>
      <c r="DX32" s="17">
        <v>-4.7</v>
      </c>
      <c r="DY32" s="17">
        <v>0.4</v>
      </c>
      <c r="DZ32" s="17">
        <v>2</v>
      </c>
      <c r="EA32" s="17">
        <v>3.1</v>
      </c>
      <c r="EB32" s="17">
        <v>1.7</v>
      </c>
      <c r="EC32" s="17">
        <v>0.8</v>
      </c>
      <c r="ED32" s="17">
        <v>4</v>
      </c>
      <c r="EE32" s="17">
        <v>2.2999999999999998</v>
      </c>
      <c r="EF32" s="17">
        <v>-3.3</v>
      </c>
      <c r="EG32" s="17">
        <v>-3.8</v>
      </c>
      <c r="EH32" s="17"/>
      <c r="EI32" s="17">
        <v>0.1</v>
      </c>
      <c r="EJ32" s="17">
        <v>2.6</v>
      </c>
      <c r="EK32" s="17">
        <v>-0.1</v>
      </c>
      <c r="EL32" s="17">
        <v>1.7</v>
      </c>
      <c r="EM32" s="17">
        <v>0.2</v>
      </c>
      <c r="EN32" s="17">
        <v>0.2</v>
      </c>
      <c r="EO32" s="17">
        <v>0.2</v>
      </c>
      <c r="EP32" s="17"/>
      <c r="EQ32" s="17">
        <v>10.61</v>
      </c>
      <c r="ER32" s="17">
        <v>2.7</v>
      </c>
      <c r="ES32" s="17">
        <v>14.5</v>
      </c>
      <c r="ET32" s="17">
        <v>-0.1</v>
      </c>
      <c r="EU32" s="17">
        <v>1.3</v>
      </c>
      <c r="EV32" s="17">
        <v>0</v>
      </c>
      <c r="EW32" s="17">
        <v>9.4</v>
      </c>
      <c r="EX32" s="17">
        <v>2.4</v>
      </c>
      <c r="EY32" s="17">
        <v>0.4</v>
      </c>
      <c r="EZ32" s="17">
        <v>2</v>
      </c>
      <c r="FA32" s="17">
        <v>1.8</v>
      </c>
      <c r="FB32" s="17">
        <v>0</v>
      </c>
      <c r="FC32" s="17"/>
      <c r="FD32" s="17"/>
      <c r="FE32" s="17"/>
      <c r="FF32" s="17">
        <v>0</v>
      </c>
      <c r="FG32" s="17"/>
      <c r="FH32" s="17"/>
      <c r="FI32" s="17">
        <v>728.81</v>
      </c>
      <c r="FJ32" s="15"/>
      <c r="FK32" s="17">
        <v>2.49925</v>
      </c>
      <c r="FL32" s="17">
        <v>0.152</v>
      </c>
      <c r="FM32" s="17"/>
      <c r="FN32" s="17">
        <v>1.8</v>
      </c>
      <c r="FO32" s="17"/>
      <c r="FP32" s="17">
        <v>2.74315</v>
      </c>
      <c r="FQ32" s="17">
        <v>1.3</v>
      </c>
      <c r="FR32" s="17">
        <v>4</v>
      </c>
      <c r="FS32" s="17">
        <v>12.494400000000001</v>
      </c>
    </row>
    <row r="33" spans="1:175" ht="24" customHeight="1" x14ac:dyDescent="0.35">
      <c r="A33" s="16" t="s">
        <v>55</v>
      </c>
      <c r="B33" s="16" t="s">
        <v>768</v>
      </c>
      <c r="C33" s="17"/>
      <c r="D33" s="17"/>
      <c r="E33" s="17"/>
      <c r="F33" s="17">
        <v>78.400000000000006</v>
      </c>
      <c r="G33" s="17">
        <v>33.1</v>
      </c>
      <c r="H33" s="17"/>
      <c r="I33" s="17"/>
      <c r="J33" s="17">
        <v>-1.7</v>
      </c>
      <c r="K33" s="17">
        <v>21.4</v>
      </c>
      <c r="L33" s="17"/>
      <c r="M33" s="17"/>
      <c r="N33" s="17">
        <v>18.2</v>
      </c>
      <c r="O33" s="17">
        <v>27.4</v>
      </c>
      <c r="P33" s="17">
        <v>14.6</v>
      </c>
      <c r="Q33" s="17">
        <v>49.3</v>
      </c>
      <c r="R33" s="17">
        <v>23.6</v>
      </c>
      <c r="S33" s="17">
        <v>17.399999999999999</v>
      </c>
      <c r="T33" s="17">
        <v>34.9</v>
      </c>
      <c r="U33" s="17">
        <v>0</v>
      </c>
      <c r="V33" s="17"/>
      <c r="W33" s="17"/>
      <c r="X33" s="17"/>
      <c r="Y33" s="17"/>
      <c r="Z33" s="17">
        <v>2.8</v>
      </c>
      <c r="AA33" s="17">
        <v>1.7</v>
      </c>
      <c r="AB33" s="17">
        <v>2.4</v>
      </c>
      <c r="AC33" s="17">
        <v>-3.3</v>
      </c>
      <c r="AD33" s="17">
        <v>3.7</v>
      </c>
      <c r="AE33" s="17">
        <v>9.4</v>
      </c>
      <c r="AF33" s="17">
        <v>3.6</v>
      </c>
      <c r="AG33" s="17"/>
      <c r="AH33" s="17"/>
      <c r="AI33" s="17"/>
      <c r="AJ33" s="17">
        <v>16.3</v>
      </c>
      <c r="AK33" s="17">
        <v>14.8</v>
      </c>
      <c r="AL33" s="17"/>
      <c r="AM33" s="17"/>
      <c r="AN33" s="17"/>
      <c r="AO33" s="17">
        <v>-0.1</v>
      </c>
      <c r="AP33" s="17">
        <v>-4.5999999999999996</v>
      </c>
      <c r="AQ33" s="17">
        <v>11.7</v>
      </c>
      <c r="AR33" s="17">
        <v>11</v>
      </c>
      <c r="AS33" s="17">
        <v>3.1</v>
      </c>
      <c r="AT33" s="17">
        <v>0.7</v>
      </c>
      <c r="AU33" s="17">
        <v>2.5</v>
      </c>
      <c r="AV33" s="17">
        <v>1.6</v>
      </c>
      <c r="AW33" s="17">
        <v>16.7</v>
      </c>
      <c r="AX33" s="17">
        <v>-11.7</v>
      </c>
      <c r="AY33" s="17">
        <v>0</v>
      </c>
      <c r="AZ33" s="17">
        <v>5.2</v>
      </c>
      <c r="BA33" s="17">
        <v>0</v>
      </c>
      <c r="BB33" s="17">
        <v>-0.2</v>
      </c>
      <c r="BC33" s="17">
        <v>-5.6</v>
      </c>
      <c r="BD33" s="17">
        <v>-0.3</v>
      </c>
      <c r="BE33" s="17">
        <v>1</v>
      </c>
      <c r="BF33" s="17">
        <v>-0.2</v>
      </c>
      <c r="BG33" s="17">
        <v>0.5</v>
      </c>
      <c r="BH33" s="17">
        <v>0.7</v>
      </c>
      <c r="BI33" s="17"/>
      <c r="BJ33" s="17"/>
      <c r="BK33" s="17">
        <v>2.2999999999999998</v>
      </c>
      <c r="BL33" s="17"/>
      <c r="BM33" s="17"/>
      <c r="BN33" s="17"/>
      <c r="BO33" s="17">
        <v>0</v>
      </c>
      <c r="BP33" s="17">
        <v>0</v>
      </c>
      <c r="BQ33" s="17">
        <v>-11.9</v>
      </c>
      <c r="BR33" s="17"/>
      <c r="BS33" s="17">
        <v>1.9</v>
      </c>
      <c r="BT33" s="17">
        <v>4.5999999999999996</v>
      </c>
      <c r="BU33" s="17"/>
      <c r="BV33" s="17"/>
      <c r="BW33" s="17"/>
      <c r="BX33" s="17"/>
      <c r="BY33" s="17"/>
      <c r="BZ33" s="17"/>
      <c r="CA33" s="17"/>
      <c r="CB33" s="17">
        <v>-0.7</v>
      </c>
      <c r="CC33" s="17">
        <v>75.900000000000006</v>
      </c>
      <c r="CD33" s="17">
        <v>58.8</v>
      </c>
      <c r="CE33" s="17">
        <v>0</v>
      </c>
      <c r="CF33" s="17">
        <v>11.1</v>
      </c>
      <c r="CG33" s="17">
        <v>6.4</v>
      </c>
      <c r="CH33" s="17"/>
      <c r="CI33" s="17"/>
      <c r="CJ33" s="17"/>
      <c r="CK33" s="17">
        <v>77.599999999999994</v>
      </c>
      <c r="CL33" s="17">
        <v>72.900000000000006</v>
      </c>
      <c r="CM33" s="17">
        <v>-13.6</v>
      </c>
      <c r="CN33" s="17"/>
      <c r="CO33" s="17"/>
      <c r="CP33" s="17"/>
      <c r="CQ33" s="17"/>
      <c r="CR33" s="17"/>
      <c r="CS33" s="17">
        <v>0</v>
      </c>
      <c r="CT33" s="17"/>
      <c r="CU33" s="17"/>
      <c r="CV33" s="17">
        <v>-2.4</v>
      </c>
      <c r="CW33" s="17">
        <v>7.7</v>
      </c>
      <c r="CX33" s="17"/>
      <c r="CY33" s="17"/>
      <c r="CZ33" s="17">
        <v>1.5</v>
      </c>
      <c r="DA33" s="17">
        <v>-0.1</v>
      </c>
      <c r="DB33" s="17">
        <v>-0.9</v>
      </c>
      <c r="DC33" s="17"/>
      <c r="DD33" s="17">
        <v>-0.2</v>
      </c>
      <c r="DE33" s="17">
        <v>1.3</v>
      </c>
      <c r="DF33" s="17">
        <v>1.6</v>
      </c>
      <c r="DG33" s="17">
        <v>0.6</v>
      </c>
      <c r="DH33" s="17">
        <v>1.4</v>
      </c>
      <c r="DI33" s="17">
        <v>0.6</v>
      </c>
      <c r="DJ33" s="17">
        <v>0</v>
      </c>
      <c r="DK33" s="17">
        <v>-0.7</v>
      </c>
      <c r="DL33" s="17">
        <v>-1.7</v>
      </c>
      <c r="DM33" s="17">
        <v>-1.9</v>
      </c>
      <c r="DN33" s="17">
        <v>2.5</v>
      </c>
      <c r="DO33" s="17"/>
      <c r="DP33" s="17"/>
      <c r="DQ33" s="17"/>
      <c r="DR33" s="17"/>
      <c r="DS33" s="17">
        <v>-3.1</v>
      </c>
      <c r="DT33" s="17">
        <v>-0.2</v>
      </c>
      <c r="DU33" s="17">
        <v>0.4</v>
      </c>
      <c r="DV33" s="17">
        <v>0.6</v>
      </c>
      <c r="DW33" s="17"/>
      <c r="DX33" s="17">
        <v>-4.7</v>
      </c>
      <c r="DY33" s="17">
        <v>0.5</v>
      </c>
      <c r="DZ33" s="17">
        <v>1.9</v>
      </c>
      <c r="EA33" s="17">
        <v>3</v>
      </c>
      <c r="EB33" s="17">
        <v>1.7</v>
      </c>
      <c r="EC33" s="17">
        <v>0.8</v>
      </c>
      <c r="ED33" s="17">
        <v>4</v>
      </c>
      <c r="EE33" s="17">
        <v>2.4</v>
      </c>
      <c r="EF33" s="17">
        <v>-3.9</v>
      </c>
      <c r="EG33" s="17">
        <v>-7.3</v>
      </c>
      <c r="EH33" s="17"/>
      <c r="EI33" s="17">
        <v>0</v>
      </c>
      <c r="EJ33" s="17">
        <v>2.6</v>
      </c>
      <c r="EK33" s="17">
        <v>-0.1</v>
      </c>
      <c r="EL33" s="17">
        <v>1.9</v>
      </c>
      <c r="EM33" s="17">
        <v>0.2</v>
      </c>
      <c r="EN33" s="17">
        <v>0.2</v>
      </c>
      <c r="EO33" s="17">
        <v>0.2</v>
      </c>
      <c r="EP33" s="17"/>
      <c r="EQ33" s="17">
        <v>38.090000000000003</v>
      </c>
      <c r="ER33" s="17">
        <v>0.8</v>
      </c>
      <c r="ES33" s="17">
        <v>14.5</v>
      </c>
      <c r="ET33" s="17">
        <v>-0.1</v>
      </c>
      <c r="EU33" s="17">
        <v>8</v>
      </c>
      <c r="EV33" s="17">
        <v>0</v>
      </c>
      <c r="EW33" s="17">
        <v>8.8000000000000007</v>
      </c>
      <c r="EX33" s="17">
        <v>2.6</v>
      </c>
      <c r="EY33" s="17">
        <v>0.4</v>
      </c>
      <c r="EZ33" s="17">
        <v>2.2000000000000002</v>
      </c>
      <c r="FA33" s="17">
        <v>1.7</v>
      </c>
      <c r="FB33" s="17">
        <v>0</v>
      </c>
      <c r="FC33" s="17"/>
      <c r="FD33" s="17"/>
      <c r="FE33" s="17"/>
      <c r="FF33" s="17">
        <v>2.1</v>
      </c>
      <c r="FG33" s="17"/>
      <c r="FH33" s="17"/>
      <c r="FI33" s="17">
        <v>774.79</v>
      </c>
      <c r="FJ33" s="15"/>
      <c r="FK33" s="17">
        <v>2.3553799999999998</v>
      </c>
      <c r="FL33" s="17">
        <v>-0.52400000000000002</v>
      </c>
      <c r="FM33" s="17"/>
      <c r="FN33" s="17">
        <v>1.9</v>
      </c>
      <c r="FO33" s="17"/>
      <c r="FP33" s="17">
        <v>2.9910800000000002</v>
      </c>
      <c r="FQ33" s="17">
        <v>0.9</v>
      </c>
      <c r="FR33" s="17">
        <v>5.0999999999999996</v>
      </c>
      <c r="FS33" s="17">
        <v>12.72246</v>
      </c>
    </row>
    <row r="34" spans="1:175" ht="24" customHeight="1" x14ac:dyDescent="0.35">
      <c r="A34" s="18" t="s">
        <v>55</v>
      </c>
      <c r="B34" s="18" t="s">
        <v>769</v>
      </c>
      <c r="C34" s="19"/>
      <c r="D34" s="19"/>
      <c r="E34" s="19"/>
      <c r="F34" s="19">
        <v>86.5</v>
      </c>
      <c r="G34" s="19">
        <v>34.1</v>
      </c>
      <c r="H34" s="19"/>
      <c r="I34" s="19"/>
      <c r="J34" s="19">
        <v>-3.5</v>
      </c>
      <c r="K34" s="19">
        <v>25.4</v>
      </c>
      <c r="L34" s="19"/>
      <c r="M34" s="19"/>
      <c r="N34" s="19">
        <v>19.7</v>
      </c>
      <c r="O34" s="19">
        <v>26.9</v>
      </c>
      <c r="P34" s="19">
        <v>14.5</v>
      </c>
      <c r="Q34" s="19">
        <v>48.6</v>
      </c>
      <c r="R34" s="19">
        <v>23.8</v>
      </c>
      <c r="S34" s="19">
        <v>18</v>
      </c>
      <c r="T34" s="19">
        <v>38.200000000000003</v>
      </c>
      <c r="U34" s="19">
        <v>0</v>
      </c>
      <c r="V34" s="19"/>
      <c r="W34" s="19"/>
      <c r="X34" s="19"/>
      <c r="Y34" s="19"/>
      <c r="Z34" s="19">
        <v>4</v>
      </c>
      <c r="AA34" s="19">
        <v>1.7</v>
      </c>
      <c r="AB34" s="19">
        <v>2.5</v>
      </c>
      <c r="AC34" s="19">
        <v>-3.3</v>
      </c>
      <c r="AD34" s="19">
        <v>3.7</v>
      </c>
      <c r="AE34" s="19">
        <v>9.6999999999999993</v>
      </c>
      <c r="AF34" s="19">
        <v>3.6</v>
      </c>
      <c r="AG34" s="19"/>
      <c r="AH34" s="19"/>
      <c r="AI34" s="19"/>
      <c r="AJ34" s="19">
        <v>16.899999999999999</v>
      </c>
      <c r="AK34" s="19">
        <v>14.1</v>
      </c>
      <c r="AL34" s="19"/>
      <c r="AM34" s="19"/>
      <c r="AN34" s="19"/>
      <c r="AO34" s="19">
        <v>-0.1</v>
      </c>
      <c r="AP34" s="19">
        <v>-6.2</v>
      </c>
      <c r="AQ34" s="19">
        <v>10.6</v>
      </c>
      <c r="AR34" s="19">
        <v>11.3</v>
      </c>
      <c r="AS34" s="19">
        <v>2.6</v>
      </c>
      <c r="AT34" s="19">
        <v>0.6</v>
      </c>
      <c r="AU34" s="19">
        <v>2.7</v>
      </c>
      <c r="AV34" s="19">
        <v>0.5</v>
      </c>
      <c r="AW34" s="19">
        <v>17.899999999999999</v>
      </c>
      <c r="AX34" s="19">
        <v>-11.4</v>
      </c>
      <c r="AY34" s="19">
        <v>0</v>
      </c>
      <c r="AZ34" s="19">
        <v>5.0999999999999996</v>
      </c>
      <c r="BA34" s="19">
        <v>0</v>
      </c>
      <c r="BB34" s="19">
        <v>-0.5</v>
      </c>
      <c r="BC34" s="19">
        <v>-6.2</v>
      </c>
      <c r="BD34" s="19">
        <v>0.1</v>
      </c>
      <c r="BE34" s="19">
        <v>1</v>
      </c>
      <c r="BF34" s="19">
        <v>-0.1</v>
      </c>
      <c r="BG34" s="19">
        <v>0.7</v>
      </c>
      <c r="BH34" s="19">
        <v>1.1000000000000001</v>
      </c>
      <c r="BI34" s="19"/>
      <c r="BJ34" s="19"/>
      <c r="BK34" s="19">
        <v>-3.2</v>
      </c>
      <c r="BL34" s="19"/>
      <c r="BM34" s="19"/>
      <c r="BN34" s="19"/>
      <c r="BO34" s="19">
        <v>0</v>
      </c>
      <c r="BP34" s="19">
        <v>0</v>
      </c>
      <c r="BQ34" s="19">
        <v>-11.8</v>
      </c>
      <c r="BR34" s="19"/>
      <c r="BS34" s="19">
        <v>3.8</v>
      </c>
      <c r="BT34" s="19">
        <v>0</v>
      </c>
      <c r="BU34" s="19"/>
      <c r="BV34" s="19"/>
      <c r="BW34" s="19"/>
      <c r="BX34" s="19"/>
      <c r="BY34" s="19"/>
      <c r="BZ34" s="19"/>
      <c r="CA34" s="19"/>
      <c r="CB34" s="19">
        <v>-0.6</v>
      </c>
      <c r="CC34" s="19">
        <v>74.599999999999994</v>
      </c>
      <c r="CD34" s="19">
        <v>58.3</v>
      </c>
      <c r="CE34" s="19">
        <v>0</v>
      </c>
      <c r="CF34" s="19">
        <v>12.1</v>
      </c>
      <c r="CG34" s="19">
        <v>6</v>
      </c>
      <c r="CH34" s="19"/>
      <c r="CI34" s="19"/>
      <c r="CJ34" s="19"/>
      <c r="CK34" s="19">
        <v>77.8</v>
      </c>
      <c r="CL34" s="19">
        <v>72.900000000000006</v>
      </c>
      <c r="CM34" s="19">
        <v>-13.9</v>
      </c>
      <c r="CN34" s="19"/>
      <c r="CO34" s="19"/>
      <c r="CP34" s="19"/>
      <c r="CQ34" s="19"/>
      <c r="CR34" s="19"/>
      <c r="CS34" s="19">
        <v>0</v>
      </c>
      <c r="CT34" s="19"/>
      <c r="CU34" s="19"/>
      <c r="CV34" s="19">
        <v>-2.2999999999999998</v>
      </c>
      <c r="CW34" s="19">
        <v>8.3000000000000007</v>
      </c>
      <c r="CX34" s="19"/>
      <c r="CY34" s="19"/>
      <c r="CZ34" s="19">
        <v>1.5</v>
      </c>
      <c r="DA34" s="19">
        <v>0</v>
      </c>
      <c r="DB34" s="19">
        <v>-0.9</v>
      </c>
      <c r="DC34" s="19"/>
      <c r="DD34" s="19">
        <v>0</v>
      </c>
      <c r="DE34" s="19">
        <v>1.3</v>
      </c>
      <c r="DF34" s="19">
        <v>1.6</v>
      </c>
      <c r="DG34" s="19">
        <v>0.8</v>
      </c>
      <c r="DH34" s="19">
        <v>1.3</v>
      </c>
      <c r="DI34" s="19">
        <v>0.6</v>
      </c>
      <c r="DJ34" s="19">
        <v>0</v>
      </c>
      <c r="DK34" s="19">
        <v>-0.7</v>
      </c>
      <c r="DL34" s="19">
        <v>-1.7</v>
      </c>
      <c r="DM34" s="19">
        <v>-2.1</v>
      </c>
      <c r="DN34" s="19">
        <v>2.1</v>
      </c>
      <c r="DO34" s="19"/>
      <c r="DP34" s="19"/>
      <c r="DQ34" s="19"/>
      <c r="DR34" s="19"/>
      <c r="DS34" s="19">
        <v>-3</v>
      </c>
      <c r="DT34" s="19">
        <v>-0.1</v>
      </c>
      <c r="DU34" s="19">
        <v>0.3</v>
      </c>
      <c r="DV34" s="19">
        <v>0.6</v>
      </c>
      <c r="DW34" s="19"/>
      <c r="DX34" s="19">
        <v>-4.7</v>
      </c>
      <c r="DY34" s="19">
        <v>0.4</v>
      </c>
      <c r="DZ34" s="19">
        <v>2</v>
      </c>
      <c r="EA34" s="19">
        <v>3</v>
      </c>
      <c r="EB34" s="19">
        <v>1.7</v>
      </c>
      <c r="EC34" s="19">
        <v>0.8</v>
      </c>
      <c r="ED34" s="19">
        <v>4</v>
      </c>
      <c r="EE34" s="19">
        <v>2.2999999999999998</v>
      </c>
      <c r="EF34" s="19">
        <v>-1.8</v>
      </c>
      <c r="EG34" s="19">
        <v>-7.3</v>
      </c>
      <c r="EH34" s="19"/>
      <c r="EI34" s="19">
        <v>0</v>
      </c>
      <c r="EJ34" s="19">
        <v>2.6</v>
      </c>
      <c r="EK34" s="19">
        <v>-0.1</v>
      </c>
      <c r="EL34" s="19">
        <v>1.9</v>
      </c>
      <c r="EM34" s="19">
        <v>0.2</v>
      </c>
      <c r="EN34" s="19">
        <v>0.2</v>
      </c>
      <c r="EO34" s="19">
        <v>0.2</v>
      </c>
      <c r="EP34" s="19"/>
      <c r="EQ34" s="19">
        <v>59.9</v>
      </c>
      <c r="ER34" s="19">
        <v>2.1</v>
      </c>
      <c r="ES34" s="19">
        <v>15.3</v>
      </c>
      <c r="ET34" s="19">
        <v>-0.1</v>
      </c>
      <c r="EU34" s="19">
        <v>13.9</v>
      </c>
      <c r="EV34" s="19">
        <v>1.1000000000000001</v>
      </c>
      <c r="EW34" s="19">
        <v>9.3000000000000007</v>
      </c>
      <c r="EX34" s="19">
        <v>2.6</v>
      </c>
      <c r="EY34" s="19">
        <v>0.4</v>
      </c>
      <c r="EZ34" s="19">
        <v>2</v>
      </c>
      <c r="FA34" s="19">
        <v>1.7</v>
      </c>
      <c r="FB34" s="19">
        <v>0</v>
      </c>
      <c r="FC34" s="19"/>
      <c r="FD34" s="19"/>
      <c r="FE34" s="19"/>
      <c r="FF34" s="19">
        <v>0.9</v>
      </c>
      <c r="FG34" s="19"/>
      <c r="FH34" s="19"/>
      <c r="FI34" s="19">
        <v>812.9</v>
      </c>
      <c r="FJ34" s="15"/>
      <c r="FK34" s="19">
        <v>2.1501899999999998</v>
      </c>
      <c r="FL34" s="19">
        <v>-9.8000000000000004E-2</v>
      </c>
      <c r="FM34" s="19"/>
      <c r="FN34" s="19">
        <v>1.8</v>
      </c>
      <c r="FO34" s="19"/>
      <c r="FP34" s="19">
        <v>3.1071900000000001</v>
      </c>
      <c r="FQ34" s="19">
        <v>0.2</v>
      </c>
      <c r="FR34" s="19">
        <v>4.9000000000000004</v>
      </c>
      <c r="FS34" s="19">
        <v>12.059380000000001</v>
      </c>
    </row>
    <row r="35" spans="1:175" ht="24" customHeight="1" x14ac:dyDescent="0.35">
      <c r="A35" s="13" t="s">
        <v>55</v>
      </c>
      <c r="B35" s="13" t="s">
        <v>770</v>
      </c>
      <c r="C35" s="14"/>
      <c r="D35" s="14"/>
      <c r="E35" s="14"/>
      <c r="F35" s="14">
        <v>71.599999999999994</v>
      </c>
      <c r="G35" s="14">
        <v>31.9</v>
      </c>
      <c r="H35" s="14"/>
      <c r="I35" s="14"/>
      <c r="J35" s="14">
        <v>-7</v>
      </c>
      <c r="K35" s="14">
        <v>11.6</v>
      </c>
      <c r="L35" s="14"/>
      <c r="M35" s="14"/>
      <c r="N35" s="14">
        <v>16</v>
      </c>
      <c r="O35" s="14">
        <v>22.8</v>
      </c>
      <c r="P35" s="14">
        <v>9.8000000000000007</v>
      </c>
      <c r="Q35" s="14">
        <v>46.4</v>
      </c>
      <c r="R35" s="14">
        <v>21.8</v>
      </c>
      <c r="S35" s="14">
        <v>16.3</v>
      </c>
      <c r="T35" s="14">
        <v>33.799999999999997</v>
      </c>
      <c r="U35" s="14">
        <v>0</v>
      </c>
      <c r="V35" s="14"/>
      <c r="W35" s="14"/>
      <c r="X35" s="14"/>
      <c r="Y35" s="14"/>
      <c r="Z35" s="14">
        <v>1.9</v>
      </c>
      <c r="AA35" s="14">
        <v>1</v>
      </c>
      <c r="AB35" s="14">
        <v>2.5</v>
      </c>
      <c r="AC35" s="14">
        <v>-3.3</v>
      </c>
      <c r="AD35" s="14">
        <v>3.4</v>
      </c>
      <c r="AE35" s="14">
        <v>6.8</v>
      </c>
      <c r="AF35" s="14">
        <v>3.2</v>
      </c>
      <c r="AG35" s="14"/>
      <c r="AH35" s="14"/>
      <c r="AI35" s="14"/>
      <c r="AJ35" s="14">
        <v>17.100000000000001</v>
      </c>
      <c r="AK35" s="14">
        <v>5.4</v>
      </c>
      <c r="AL35" s="14"/>
      <c r="AM35" s="14"/>
      <c r="AN35" s="14"/>
      <c r="AO35" s="14">
        <v>-0.4</v>
      </c>
      <c r="AP35" s="14">
        <v>-7.3</v>
      </c>
      <c r="AQ35" s="14">
        <v>10.6</v>
      </c>
      <c r="AR35" s="14">
        <v>12.3</v>
      </c>
      <c r="AS35" s="14">
        <v>2.9</v>
      </c>
      <c r="AT35" s="14">
        <v>0.8</v>
      </c>
      <c r="AU35" s="14">
        <v>2.7</v>
      </c>
      <c r="AV35" s="14">
        <v>1.5</v>
      </c>
      <c r="AW35" s="14">
        <v>14.3</v>
      </c>
      <c r="AX35" s="14">
        <v>-14.2</v>
      </c>
      <c r="AY35" s="14">
        <v>0</v>
      </c>
      <c r="AZ35" s="14">
        <v>4.3</v>
      </c>
      <c r="BA35" s="14">
        <v>0</v>
      </c>
      <c r="BB35" s="14">
        <v>-0.5</v>
      </c>
      <c r="BC35" s="14">
        <v>-6.1</v>
      </c>
      <c r="BD35" s="14">
        <v>-1</v>
      </c>
      <c r="BE35" s="14">
        <v>1.1000000000000001</v>
      </c>
      <c r="BF35" s="14">
        <v>0</v>
      </c>
      <c r="BG35" s="14">
        <v>0.6</v>
      </c>
      <c r="BH35" s="14">
        <v>0.7</v>
      </c>
      <c r="BI35" s="14"/>
      <c r="BJ35" s="14"/>
      <c r="BK35" s="14">
        <v>-7.1</v>
      </c>
      <c r="BL35" s="14"/>
      <c r="BM35" s="14"/>
      <c r="BN35" s="14"/>
      <c r="BO35" s="14">
        <v>0</v>
      </c>
      <c r="BP35" s="14">
        <v>0</v>
      </c>
      <c r="BQ35" s="14">
        <v>-13.5</v>
      </c>
      <c r="BR35" s="14"/>
      <c r="BS35" s="14">
        <v>-0.2</v>
      </c>
      <c r="BT35" s="14">
        <v>0</v>
      </c>
      <c r="BU35" s="14"/>
      <c r="BV35" s="14"/>
      <c r="BW35" s="14"/>
      <c r="BX35" s="14"/>
      <c r="BY35" s="14"/>
      <c r="BZ35" s="14"/>
      <c r="CA35" s="14"/>
      <c r="CB35" s="14">
        <v>-0.7</v>
      </c>
      <c r="CC35" s="14">
        <v>45.1</v>
      </c>
      <c r="CD35" s="14">
        <v>45.1</v>
      </c>
      <c r="CE35" s="14">
        <v>0</v>
      </c>
      <c r="CF35" s="14">
        <v>11.1</v>
      </c>
      <c r="CG35" s="14">
        <v>2</v>
      </c>
      <c r="CH35" s="14"/>
      <c r="CI35" s="14"/>
      <c r="CJ35" s="14"/>
      <c r="CK35" s="14">
        <v>76.3</v>
      </c>
      <c r="CL35" s="14">
        <v>71.2</v>
      </c>
      <c r="CM35" s="14">
        <v>-16.2</v>
      </c>
      <c r="CN35" s="14"/>
      <c r="CO35" s="14"/>
      <c r="CP35" s="14"/>
      <c r="CQ35" s="14"/>
      <c r="CR35" s="14"/>
      <c r="CS35" s="14">
        <v>13.9</v>
      </c>
      <c r="CT35" s="14"/>
      <c r="CU35" s="14"/>
      <c r="CV35" s="14">
        <v>-2.2999999999999998</v>
      </c>
      <c r="CW35" s="14">
        <v>8.1999999999999993</v>
      </c>
      <c r="CX35" s="14"/>
      <c r="CY35" s="14"/>
      <c r="CZ35" s="14">
        <v>1.5</v>
      </c>
      <c r="DA35" s="14">
        <v>0</v>
      </c>
      <c r="DB35" s="14">
        <v>-0.9</v>
      </c>
      <c r="DC35" s="14"/>
      <c r="DD35" s="14">
        <v>-0.2</v>
      </c>
      <c r="DE35" s="14">
        <v>1.3</v>
      </c>
      <c r="DF35" s="14">
        <v>1.6</v>
      </c>
      <c r="DG35" s="14">
        <v>0.5</v>
      </c>
      <c r="DH35" s="14">
        <v>1.3</v>
      </c>
      <c r="DI35" s="14">
        <v>0.6</v>
      </c>
      <c r="DJ35" s="14">
        <v>0</v>
      </c>
      <c r="DK35" s="14">
        <v>-0.7</v>
      </c>
      <c r="DL35" s="14">
        <v>-1.7</v>
      </c>
      <c r="DM35" s="14">
        <v>-2.1</v>
      </c>
      <c r="DN35" s="14">
        <v>2.1</v>
      </c>
      <c r="DO35" s="14"/>
      <c r="DP35" s="14"/>
      <c r="DQ35" s="14"/>
      <c r="DR35" s="14"/>
      <c r="DS35" s="14">
        <v>-3</v>
      </c>
      <c r="DT35" s="14">
        <v>0</v>
      </c>
      <c r="DU35" s="14">
        <v>0.4</v>
      </c>
      <c r="DV35" s="14">
        <v>0.5</v>
      </c>
      <c r="DW35" s="14"/>
      <c r="DX35" s="14">
        <v>-4.5999999999999996</v>
      </c>
      <c r="DY35" s="14">
        <v>0.3</v>
      </c>
      <c r="DZ35" s="14">
        <v>1.9</v>
      </c>
      <c r="EA35" s="14">
        <v>3.1</v>
      </c>
      <c r="EB35" s="14">
        <v>1.5</v>
      </c>
      <c r="EC35" s="14">
        <v>0.8</v>
      </c>
      <c r="ED35" s="14">
        <v>4</v>
      </c>
      <c r="EE35" s="14">
        <v>2</v>
      </c>
      <c r="EF35" s="14">
        <v>-6.9</v>
      </c>
      <c r="EG35" s="14">
        <v>-6.5</v>
      </c>
      <c r="EH35" s="14"/>
      <c r="EI35" s="14">
        <v>0</v>
      </c>
      <c r="EJ35" s="14">
        <v>2.6</v>
      </c>
      <c r="EK35" s="14">
        <v>-0.1</v>
      </c>
      <c r="EL35" s="14">
        <v>1.8</v>
      </c>
      <c r="EM35" s="14">
        <v>0.2</v>
      </c>
      <c r="EN35" s="14">
        <v>0.2</v>
      </c>
      <c r="EO35" s="14">
        <v>0.2</v>
      </c>
      <c r="EP35" s="14"/>
      <c r="EQ35" s="14">
        <v>1.7450000000000001</v>
      </c>
      <c r="ER35" s="14">
        <v>2.8</v>
      </c>
      <c r="ES35" s="14">
        <v>13.8</v>
      </c>
      <c r="ET35" s="14">
        <v>-0.1</v>
      </c>
      <c r="EU35" s="14">
        <v>13.5</v>
      </c>
      <c r="EV35" s="14">
        <v>0</v>
      </c>
      <c r="EW35" s="14">
        <v>8.6999999999999993</v>
      </c>
      <c r="EX35" s="14">
        <v>2.5</v>
      </c>
      <c r="EY35" s="14">
        <v>0.4</v>
      </c>
      <c r="EZ35" s="14">
        <v>1.8</v>
      </c>
      <c r="FA35" s="14">
        <v>1.9</v>
      </c>
      <c r="FB35" s="14">
        <v>0</v>
      </c>
      <c r="FC35" s="14"/>
      <c r="FD35" s="14"/>
      <c r="FE35" s="14"/>
      <c r="FF35" s="14">
        <v>0.4</v>
      </c>
      <c r="FG35" s="14"/>
      <c r="FH35" s="14"/>
      <c r="FI35" s="14">
        <v>617.34500000000003</v>
      </c>
      <c r="FJ35" s="15"/>
      <c r="FK35" s="14">
        <v>2.1249600000000002</v>
      </c>
      <c r="FL35" s="14">
        <v>-0.40100000000000002</v>
      </c>
      <c r="FM35" s="14"/>
      <c r="FN35" s="14">
        <v>1.8</v>
      </c>
      <c r="FO35" s="14"/>
      <c r="FP35" s="14">
        <v>3.1023800000000001</v>
      </c>
      <c r="FQ35" s="14">
        <v>-0.5</v>
      </c>
      <c r="FR35" s="14">
        <v>5</v>
      </c>
      <c r="FS35" s="14">
        <v>11.126340000000001</v>
      </c>
    </row>
    <row r="36" spans="1:175" ht="24" customHeight="1" x14ac:dyDescent="0.35">
      <c r="A36" s="16" t="s">
        <v>55</v>
      </c>
      <c r="B36" s="16" t="s">
        <v>771</v>
      </c>
      <c r="C36" s="17"/>
      <c r="D36" s="17"/>
      <c r="E36" s="17"/>
      <c r="F36" s="17">
        <v>71.7</v>
      </c>
      <c r="G36" s="17">
        <v>31.6</v>
      </c>
      <c r="H36" s="17"/>
      <c r="I36" s="17"/>
      <c r="J36" s="17">
        <v>-7.6</v>
      </c>
      <c r="K36" s="17">
        <v>15.4</v>
      </c>
      <c r="L36" s="17"/>
      <c r="M36" s="17"/>
      <c r="N36" s="17">
        <v>15.3</v>
      </c>
      <c r="O36" s="17">
        <v>21.5</v>
      </c>
      <c r="P36" s="17">
        <v>8.1999999999999993</v>
      </c>
      <c r="Q36" s="17">
        <v>44.7</v>
      </c>
      <c r="R36" s="17">
        <v>20</v>
      </c>
      <c r="S36" s="17">
        <v>14.6</v>
      </c>
      <c r="T36" s="17">
        <v>32.200000000000003</v>
      </c>
      <c r="U36" s="17">
        <v>-0.1</v>
      </c>
      <c r="V36" s="17"/>
      <c r="W36" s="17"/>
      <c r="X36" s="17"/>
      <c r="Y36" s="17"/>
      <c r="Z36" s="17">
        <v>-0.8</v>
      </c>
      <c r="AA36" s="17">
        <v>0.8</v>
      </c>
      <c r="AB36" s="17">
        <v>2.8</v>
      </c>
      <c r="AC36" s="17">
        <v>-3.3</v>
      </c>
      <c r="AD36" s="17">
        <v>3.6</v>
      </c>
      <c r="AE36" s="17">
        <v>7.2</v>
      </c>
      <c r="AF36" s="17">
        <v>3.4</v>
      </c>
      <c r="AG36" s="17"/>
      <c r="AH36" s="17"/>
      <c r="AI36" s="17"/>
      <c r="AJ36" s="17">
        <v>13.2</v>
      </c>
      <c r="AK36" s="17">
        <v>1.8</v>
      </c>
      <c r="AL36" s="17"/>
      <c r="AM36" s="17"/>
      <c r="AN36" s="17"/>
      <c r="AO36" s="17">
        <v>-0.5</v>
      </c>
      <c r="AP36" s="17">
        <v>-9.1</v>
      </c>
      <c r="AQ36" s="17">
        <v>10.3</v>
      </c>
      <c r="AR36" s="17">
        <v>12.2</v>
      </c>
      <c r="AS36" s="17">
        <v>2.2000000000000002</v>
      </c>
      <c r="AT36" s="17">
        <v>0.5</v>
      </c>
      <c r="AU36" s="17">
        <v>2.7</v>
      </c>
      <c r="AV36" s="17">
        <v>0.4</v>
      </c>
      <c r="AW36" s="17">
        <v>11.1</v>
      </c>
      <c r="AX36" s="17">
        <v>-20.3</v>
      </c>
      <c r="AY36" s="17">
        <v>11.8</v>
      </c>
      <c r="AZ36" s="17">
        <v>3.9</v>
      </c>
      <c r="BA36" s="17">
        <v>0</v>
      </c>
      <c r="BB36" s="17">
        <v>-0.4</v>
      </c>
      <c r="BC36" s="17">
        <v>-6.1</v>
      </c>
      <c r="BD36" s="17">
        <v>-0.8</v>
      </c>
      <c r="BE36" s="17">
        <v>1</v>
      </c>
      <c r="BF36" s="17">
        <v>0.1</v>
      </c>
      <c r="BG36" s="17">
        <v>-2.9</v>
      </c>
      <c r="BH36" s="17">
        <v>-0.7</v>
      </c>
      <c r="BI36" s="17"/>
      <c r="BJ36" s="17"/>
      <c r="BK36" s="17">
        <v>-0.7</v>
      </c>
      <c r="BL36" s="17"/>
      <c r="BM36" s="17"/>
      <c r="BN36" s="17"/>
      <c r="BO36" s="17">
        <v>0</v>
      </c>
      <c r="BP36" s="17">
        <v>0</v>
      </c>
      <c r="BQ36" s="17">
        <v>-16.2</v>
      </c>
      <c r="BR36" s="17"/>
      <c r="BS36" s="17">
        <v>-3.3</v>
      </c>
      <c r="BT36" s="17">
        <v>0</v>
      </c>
      <c r="BU36" s="17"/>
      <c r="BV36" s="17"/>
      <c r="BW36" s="17"/>
      <c r="BX36" s="17"/>
      <c r="BY36" s="17"/>
      <c r="BZ36" s="17"/>
      <c r="CA36" s="17"/>
      <c r="CB36" s="17">
        <v>-0.7</v>
      </c>
      <c r="CC36" s="17">
        <v>44.6</v>
      </c>
      <c r="CD36" s="17">
        <v>45.1</v>
      </c>
      <c r="CE36" s="17">
        <v>0</v>
      </c>
      <c r="CF36" s="17">
        <v>11</v>
      </c>
      <c r="CG36" s="17">
        <v>1.7</v>
      </c>
      <c r="CH36" s="17"/>
      <c r="CI36" s="17"/>
      <c r="CJ36" s="17"/>
      <c r="CK36" s="17">
        <v>71.8</v>
      </c>
      <c r="CL36" s="17">
        <v>66.900000000000006</v>
      </c>
      <c r="CM36" s="17">
        <v>-22.8</v>
      </c>
      <c r="CN36" s="17"/>
      <c r="CO36" s="17"/>
      <c r="CP36" s="17"/>
      <c r="CQ36" s="17"/>
      <c r="CR36" s="17"/>
      <c r="CS36" s="17">
        <v>1.7</v>
      </c>
      <c r="CT36" s="17"/>
      <c r="CU36" s="17"/>
      <c r="CV36" s="17">
        <v>-2.1</v>
      </c>
      <c r="CW36" s="17">
        <v>8.3000000000000007</v>
      </c>
      <c r="CX36" s="17"/>
      <c r="CY36" s="17"/>
      <c r="CZ36" s="17">
        <v>1.5</v>
      </c>
      <c r="DA36" s="17">
        <v>-0.1</v>
      </c>
      <c r="DB36" s="17">
        <v>-1</v>
      </c>
      <c r="DC36" s="17"/>
      <c r="DD36" s="17">
        <v>-0.2</v>
      </c>
      <c r="DE36" s="17">
        <v>1.3</v>
      </c>
      <c r="DF36" s="17">
        <v>1.6</v>
      </c>
      <c r="DG36" s="17">
        <v>0.3</v>
      </c>
      <c r="DH36" s="17">
        <v>1.3</v>
      </c>
      <c r="DI36" s="17">
        <v>0.6</v>
      </c>
      <c r="DJ36" s="17">
        <v>0</v>
      </c>
      <c r="DK36" s="17">
        <v>-0.5</v>
      </c>
      <c r="DL36" s="17">
        <v>-1.2</v>
      </c>
      <c r="DM36" s="17">
        <v>-2.2000000000000002</v>
      </c>
      <c r="DN36" s="17">
        <v>0.9</v>
      </c>
      <c r="DO36" s="17"/>
      <c r="DP36" s="17"/>
      <c r="DQ36" s="17"/>
      <c r="DR36" s="17"/>
      <c r="DS36" s="17">
        <v>-3</v>
      </c>
      <c r="DT36" s="17">
        <v>0</v>
      </c>
      <c r="DU36" s="17">
        <v>0.3</v>
      </c>
      <c r="DV36" s="17">
        <v>0.5</v>
      </c>
      <c r="DW36" s="17"/>
      <c r="DX36" s="17">
        <v>-4.5</v>
      </c>
      <c r="DY36" s="17">
        <v>0.2</v>
      </c>
      <c r="DZ36" s="17">
        <v>1.9</v>
      </c>
      <c r="EA36" s="17">
        <v>3</v>
      </c>
      <c r="EB36" s="17">
        <v>1.3</v>
      </c>
      <c r="EC36" s="17">
        <v>0.8</v>
      </c>
      <c r="ED36" s="17">
        <v>4</v>
      </c>
      <c r="EE36" s="17">
        <v>1.6</v>
      </c>
      <c r="EF36" s="17">
        <v>-2.8</v>
      </c>
      <c r="EG36" s="17">
        <v>-6.1</v>
      </c>
      <c r="EH36" s="17"/>
      <c r="EI36" s="17">
        <v>0</v>
      </c>
      <c r="EJ36" s="17">
        <v>2.6</v>
      </c>
      <c r="EK36" s="17">
        <v>-0.1</v>
      </c>
      <c r="EL36" s="17">
        <v>1.8</v>
      </c>
      <c r="EM36" s="17">
        <v>0.2</v>
      </c>
      <c r="EN36" s="17">
        <v>0.2</v>
      </c>
      <c r="EO36" s="17">
        <v>0.2</v>
      </c>
      <c r="EP36" s="17"/>
      <c r="EQ36" s="17">
        <v>23.44</v>
      </c>
      <c r="ER36" s="17">
        <v>2.6</v>
      </c>
      <c r="ES36" s="17">
        <v>15</v>
      </c>
      <c r="ET36" s="17">
        <v>-0.1</v>
      </c>
      <c r="EU36" s="17">
        <v>12.7</v>
      </c>
      <c r="EV36" s="17">
        <v>0</v>
      </c>
      <c r="EW36" s="17">
        <v>10.199999999999999</v>
      </c>
      <c r="EX36" s="17">
        <v>2.1</v>
      </c>
      <c r="EY36" s="17">
        <v>0.4</v>
      </c>
      <c r="EZ36" s="17">
        <v>1.7</v>
      </c>
      <c r="FA36" s="17">
        <v>1.9</v>
      </c>
      <c r="FB36" s="17">
        <v>0</v>
      </c>
      <c r="FC36" s="17"/>
      <c r="FD36" s="17"/>
      <c r="FE36" s="17"/>
      <c r="FF36" s="17">
        <v>0.2</v>
      </c>
      <c r="FG36" s="17"/>
      <c r="FH36" s="17"/>
      <c r="FI36" s="17">
        <v>591.44000000000005</v>
      </c>
      <c r="FJ36" s="15"/>
      <c r="FK36" s="17">
        <v>2.0862599999999998</v>
      </c>
      <c r="FL36" s="17">
        <v>-0.75700000000000001</v>
      </c>
      <c r="FM36" s="17"/>
      <c r="FN36" s="17">
        <v>1.6</v>
      </c>
      <c r="FO36" s="17"/>
      <c r="FP36" s="17">
        <v>3.1000100000000002</v>
      </c>
      <c r="FQ36" s="17">
        <v>0.1</v>
      </c>
      <c r="FR36" s="17">
        <v>4.9000000000000004</v>
      </c>
      <c r="FS36" s="17">
        <v>11.02927</v>
      </c>
    </row>
    <row r="37" spans="1:175" ht="24" customHeight="1" x14ac:dyDescent="0.35">
      <c r="A37" s="16" t="s">
        <v>55</v>
      </c>
      <c r="B37" s="16" t="s">
        <v>772</v>
      </c>
      <c r="C37" s="17"/>
      <c r="D37" s="17"/>
      <c r="E37" s="17"/>
      <c r="F37" s="17">
        <v>69.2</v>
      </c>
      <c r="G37" s="17">
        <v>31.1</v>
      </c>
      <c r="H37" s="17"/>
      <c r="I37" s="17"/>
      <c r="J37" s="17">
        <v>-4.3</v>
      </c>
      <c r="K37" s="17">
        <v>11.3</v>
      </c>
      <c r="L37" s="17"/>
      <c r="M37" s="17"/>
      <c r="N37" s="17">
        <v>10</v>
      </c>
      <c r="O37" s="17">
        <v>24</v>
      </c>
      <c r="P37" s="17">
        <v>9.6</v>
      </c>
      <c r="Q37" s="17">
        <v>38</v>
      </c>
      <c r="R37" s="17">
        <v>15.9</v>
      </c>
      <c r="S37" s="17">
        <v>13.3</v>
      </c>
      <c r="T37" s="17">
        <v>32.1</v>
      </c>
      <c r="U37" s="17">
        <v>0.2</v>
      </c>
      <c r="V37" s="17"/>
      <c r="W37" s="17"/>
      <c r="X37" s="17"/>
      <c r="Y37" s="17"/>
      <c r="Z37" s="17">
        <v>2.8</v>
      </c>
      <c r="AA37" s="17">
        <v>0.8</v>
      </c>
      <c r="AB37" s="17">
        <v>2.8</v>
      </c>
      <c r="AC37" s="17">
        <v>-3.3</v>
      </c>
      <c r="AD37" s="17">
        <v>3.6</v>
      </c>
      <c r="AE37" s="17">
        <v>8</v>
      </c>
      <c r="AF37" s="17">
        <v>3.6</v>
      </c>
      <c r="AG37" s="17"/>
      <c r="AH37" s="17"/>
      <c r="AI37" s="17"/>
      <c r="AJ37" s="17">
        <v>14.1</v>
      </c>
      <c r="AK37" s="17">
        <v>11.4</v>
      </c>
      <c r="AL37" s="17"/>
      <c r="AM37" s="17"/>
      <c r="AN37" s="17"/>
      <c r="AO37" s="17">
        <v>-0.7</v>
      </c>
      <c r="AP37" s="17">
        <v>-11.2</v>
      </c>
      <c r="AQ37" s="17">
        <v>9.3000000000000007</v>
      </c>
      <c r="AR37" s="17">
        <v>12.8</v>
      </c>
      <c r="AS37" s="17">
        <v>2.5</v>
      </c>
      <c r="AT37" s="17">
        <v>0.3</v>
      </c>
      <c r="AU37" s="17">
        <v>2.7</v>
      </c>
      <c r="AV37" s="17">
        <v>1.2</v>
      </c>
      <c r="AW37" s="17">
        <v>8.5</v>
      </c>
      <c r="AX37" s="17">
        <v>-30</v>
      </c>
      <c r="AY37" s="17">
        <v>7</v>
      </c>
      <c r="AZ37" s="17">
        <v>3.3</v>
      </c>
      <c r="BA37" s="17">
        <v>0</v>
      </c>
      <c r="BB37" s="17">
        <v>-0.4</v>
      </c>
      <c r="BC37" s="17">
        <v>-6.7</v>
      </c>
      <c r="BD37" s="17">
        <v>-0.1</v>
      </c>
      <c r="BE37" s="17">
        <v>1</v>
      </c>
      <c r="BF37" s="17">
        <v>-0.1</v>
      </c>
      <c r="BG37" s="17">
        <v>3.7</v>
      </c>
      <c r="BH37" s="17">
        <v>-3.2</v>
      </c>
      <c r="BI37" s="17"/>
      <c r="BJ37" s="17"/>
      <c r="BK37" s="17">
        <v>6.6</v>
      </c>
      <c r="BL37" s="17"/>
      <c r="BM37" s="17"/>
      <c r="BN37" s="17"/>
      <c r="BO37" s="17">
        <v>0</v>
      </c>
      <c r="BP37" s="17">
        <v>0</v>
      </c>
      <c r="BQ37" s="17">
        <v>-19.8</v>
      </c>
      <c r="BR37" s="17"/>
      <c r="BS37" s="17">
        <v>-4.0999999999999996</v>
      </c>
      <c r="BT37" s="17">
        <v>0</v>
      </c>
      <c r="BU37" s="17"/>
      <c r="BV37" s="17"/>
      <c r="BW37" s="17"/>
      <c r="BX37" s="17"/>
      <c r="BY37" s="17"/>
      <c r="BZ37" s="17"/>
      <c r="CA37" s="17"/>
      <c r="CB37" s="17">
        <v>-0.7</v>
      </c>
      <c r="CC37" s="17">
        <v>44.1</v>
      </c>
      <c r="CD37" s="17">
        <v>45</v>
      </c>
      <c r="CE37" s="17">
        <v>0</v>
      </c>
      <c r="CF37" s="17">
        <v>10.9</v>
      </c>
      <c r="CG37" s="17">
        <v>2.1</v>
      </c>
      <c r="CH37" s="17"/>
      <c r="CI37" s="17"/>
      <c r="CJ37" s="17"/>
      <c r="CK37" s="17">
        <v>66.599999999999994</v>
      </c>
      <c r="CL37" s="17">
        <v>61.6</v>
      </c>
      <c r="CM37" s="17">
        <v>-30.1</v>
      </c>
      <c r="CN37" s="17"/>
      <c r="CO37" s="17"/>
      <c r="CP37" s="17"/>
      <c r="CQ37" s="17"/>
      <c r="CR37" s="17"/>
      <c r="CS37" s="17">
        <v>0</v>
      </c>
      <c r="CT37" s="17"/>
      <c r="CU37" s="17"/>
      <c r="CV37" s="17">
        <v>-2.6</v>
      </c>
      <c r="CW37" s="17">
        <v>8.3000000000000007</v>
      </c>
      <c r="CX37" s="17"/>
      <c r="CY37" s="17"/>
      <c r="CZ37" s="17">
        <v>1.5</v>
      </c>
      <c r="DA37" s="17">
        <v>-0.1</v>
      </c>
      <c r="DB37" s="17">
        <v>-1</v>
      </c>
      <c r="DC37" s="17"/>
      <c r="DD37" s="17">
        <v>-0.2</v>
      </c>
      <c r="DE37" s="17">
        <v>1.3</v>
      </c>
      <c r="DF37" s="17">
        <v>1.5</v>
      </c>
      <c r="DG37" s="17">
        <v>0</v>
      </c>
      <c r="DH37" s="17">
        <v>1.5</v>
      </c>
      <c r="DI37" s="17">
        <v>0.6</v>
      </c>
      <c r="DJ37" s="17">
        <v>0</v>
      </c>
      <c r="DK37" s="17">
        <v>-0.7</v>
      </c>
      <c r="DL37" s="17">
        <v>-1.9</v>
      </c>
      <c r="DM37" s="17">
        <v>-2.1</v>
      </c>
      <c r="DN37" s="17">
        <v>1.3</v>
      </c>
      <c r="DO37" s="17"/>
      <c r="DP37" s="17"/>
      <c r="DQ37" s="17"/>
      <c r="DR37" s="17"/>
      <c r="DS37" s="17">
        <v>-3.4</v>
      </c>
      <c r="DT37" s="17">
        <v>0</v>
      </c>
      <c r="DU37" s="17">
        <v>0.3</v>
      </c>
      <c r="DV37" s="17">
        <v>0.5</v>
      </c>
      <c r="DW37" s="17"/>
      <c r="DX37" s="17">
        <v>-4.5999999999999996</v>
      </c>
      <c r="DY37" s="17">
        <v>0.3</v>
      </c>
      <c r="DZ37" s="17">
        <v>1.9</v>
      </c>
      <c r="EA37" s="17">
        <v>2.9</v>
      </c>
      <c r="EB37" s="17">
        <v>1.3</v>
      </c>
      <c r="EC37" s="17">
        <v>0.8</v>
      </c>
      <c r="ED37" s="17">
        <v>4</v>
      </c>
      <c r="EE37" s="17">
        <v>1.2</v>
      </c>
      <c r="EF37" s="17">
        <v>0.2</v>
      </c>
      <c r="EG37" s="17">
        <v>-6.6</v>
      </c>
      <c r="EH37" s="17"/>
      <c r="EI37" s="17">
        <v>0</v>
      </c>
      <c r="EJ37" s="17">
        <v>2.6</v>
      </c>
      <c r="EK37" s="17">
        <v>0</v>
      </c>
      <c r="EL37" s="17">
        <v>1.8</v>
      </c>
      <c r="EM37" s="17">
        <v>0.2</v>
      </c>
      <c r="EN37" s="17">
        <v>0.2</v>
      </c>
      <c r="EO37" s="17">
        <v>0.2</v>
      </c>
      <c r="EP37" s="17"/>
      <c r="EQ37" s="17">
        <v>24.49</v>
      </c>
      <c r="ER37" s="17">
        <v>1.2</v>
      </c>
      <c r="ES37" s="17">
        <v>9.4</v>
      </c>
      <c r="ET37" s="17">
        <v>-0.1</v>
      </c>
      <c r="EU37" s="17">
        <v>14.1</v>
      </c>
      <c r="EV37" s="17">
        <v>0</v>
      </c>
      <c r="EW37" s="17">
        <v>6.2</v>
      </c>
      <c r="EX37" s="17">
        <v>1.7</v>
      </c>
      <c r="EY37" s="17">
        <v>0.4</v>
      </c>
      <c r="EZ37" s="17">
        <v>1.7</v>
      </c>
      <c r="FA37" s="17">
        <v>1.9</v>
      </c>
      <c r="FB37" s="17">
        <v>0</v>
      </c>
      <c r="FC37" s="17"/>
      <c r="FD37" s="17"/>
      <c r="FE37" s="17"/>
      <c r="FF37" s="17">
        <v>1.5</v>
      </c>
      <c r="FG37" s="17"/>
      <c r="FH37" s="17"/>
      <c r="FI37" s="17">
        <v>549.99</v>
      </c>
      <c r="FJ37" s="15"/>
      <c r="FK37" s="17">
        <v>2.7251699999999999</v>
      </c>
      <c r="FL37" s="17">
        <v>0.27600000000000002</v>
      </c>
      <c r="FM37" s="17"/>
      <c r="FN37" s="17">
        <v>1.8</v>
      </c>
      <c r="FO37" s="17"/>
      <c r="FP37" s="17">
        <v>3.0858500000000002</v>
      </c>
      <c r="FQ37" s="17">
        <v>2.2000000000000002</v>
      </c>
      <c r="FR37" s="17">
        <v>4.9000000000000004</v>
      </c>
      <c r="FS37" s="17">
        <v>14.987019999999999</v>
      </c>
    </row>
    <row r="38" spans="1:175" ht="24" customHeight="1" x14ac:dyDescent="0.35">
      <c r="A38" s="16" t="s">
        <v>55</v>
      </c>
      <c r="B38" s="16" t="s">
        <v>773</v>
      </c>
      <c r="C38" s="17"/>
      <c r="D38" s="17"/>
      <c r="E38" s="17"/>
      <c r="F38" s="17">
        <v>72.5</v>
      </c>
      <c r="G38" s="17">
        <v>32.4</v>
      </c>
      <c r="H38" s="17"/>
      <c r="I38" s="17"/>
      <c r="J38" s="17">
        <v>-9.4</v>
      </c>
      <c r="K38" s="17">
        <v>5.8</v>
      </c>
      <c r="L38" s="17"/>
      <c r="M38" s="17"/>
      <c r="N38" s="17">
        <v>10.6</v>
      </c>
      <c r="O38" s="17">
        <v>23.4</v>
      </c>
      <c r="P38" s="17">
        <v>12.7</v>
      </c>
      <c r="Q38" s="17">
        <v>42.2</v>
      </c>
      <c r="R38" s="17">
        <v>17.600000000000001</v>
      </c>
      <c r="S38" s="17">
        <v>13</v>
      </c>
      <c r="T38" s="17">
        <v>36.6</v>
      </c>
      <c r="U38" s="17">
        <v>0.2</v>
      </c>
      <c r="V38" s="17"/>
      <c r="W38" s="17"/>
      <c r="X38" s="17"/>
      <c r="Y38" s="17"/>
      <c r="Z38" s="17">
        <v>5.7</v>
      </c>
      <c r="AA38" s="17">
        <v>1.5</v>
      </c>
      <c r="AB38" s="17">
        <v>2.6</v>
      </c>
      <c r="AC38" s="17">
        <v>-3.3</v>
      </c>
      <c r="AD38" s="17">
        <v>3.8</v>
      </c>
      <c r="AE38" s="17">
        <v>11.4</v>
      </c>
      <c r="AF38" s="17">
        <v>3.6</v>
      </c>
      <c r="AG38" s="17"/>
      <c r="AH38" s="17"/>
      <c r="AI38" s="17"/>
      <c r="AJ38" s="17">
        <v>14.9</v>
      </c>
      <c r="AK38" s="17">
        <v>11.6</v>
      </c>
      <c r="AL38" s="17"/>
      <c r="AM38" s="17"/>
      <c r="AN38" s="17"/>
      <c r="AO38" s="17">
        <v>-0.5</v>
      </c>
      <c r="AP38" s="17">
        <v>-9</v>
      </c>
      <c r="AQ38" s="17">
        <v>10.199999999999999</v>
      </c>
      <c r="AR38" s="17">
        <v>11.5</v>
      </c>
      <c r="AS38" s="17">
        <v>2.6</v>
      </c>
      <c r="AT38" s="17">
        <v>0.6</v>
      </c>
      <c r="AU38" s="17">
        <v>2.7</v>
      </c>
      <c r="AV38" s="17">
        <v>1.3</v>
      </c>
      <c r="AW38" s="17">
        <v>12.3</v>
      </c>
      <c r="AX38" s="17">
        <v>-27.5</v>
      </c>
      <c r="AY38" s="17">
        <v>10.1</v>
      </c>
      <c r="AZ38" s="17">
        <v>5.6</v>
      </c>
      <c r="BA38" s="17">
        <v>0</v>
      </c>
      <c r="BB38" s="17">
        <v>-0.1</v>
      </c>
      <c r="BC38" s="17">
        <v>-6.2</v>
      </c>
      <c r="BD38" s="17">
        <v>-1.8</v>
      </c>
      <c r="BE38" s="17">
        <v>1</v>
      </c>
      <c r="BF38" s="17">
        <v>-0.1</v>
      </c>
      <c r="BG38" s="17">
        <v>2.9</v>
      </c>
      <c r="BH38" s="17">
        <v>-2.5</v>
      </c>
      <c r="BI38" s="17"/>
      <c r="BJ38" s="17"/>
      <c r="BK38" s="17">
        <v>-3.1</v>
      </c>
      <c r="BL38" s="17"/>
      <c r="BM38" s="17"/>
      <c r="BN38" s="17"/>
      <c r="BO38" s="17">
        <v>0</v>
      </c>
      <c r="BP38" s="17">
        <v>0</v>
      </c>
      <c r="BQ38" s="17">
        <v>-17.399999999999999</v>
      </c>
      <c r="BR38" s="17"/>
      <c r="BS38" s="17">
        <v>-2</v>
      </c>
      <c r="BT38" s="17">
        <v>0</v>
      </c>
      <c r="BU38" s="17"/>
      <c r="BV38" s="17"/>
      <c r="BW38" s="17"/>
      <c r="BX38" s="17"/>
      <c r="BY38" s="17"/>
      <c r="BZ38" s="17"/>
      <c r="CA38" s="17"/>
      <c r="CB38" s="17">
        <v>-0.7</v>
      </c>
      <c r="CC38" s="17">
        <v>45.5</v>
      </c>
      <c r="CD38" s="17">
        <v>44.1</v>
      </c>
      <c r="CE38" s="17">
        <v>0</v>
      </c>
      <c r="CF38" s="17">
        <v>11.1</v>
      </c>
      <c r="CG38" s="17">
        <v>1.9</v>
      </c>
      <c r="CH38" s="17"/>
      <c r="CI38" s="17"/>
      <c r="CJ38" s="17"/>
      <c r="CK38" s="17">
        <v>64.7</v>
      </c>
      <c r="CL38" s="17">
        <v>63.9</v>
      </c>
      <c r="CM38" s="17">
        <v>-26.6</v>
      </c>
      <c r="CN38" s="17"/>
      <c r="CO38" s="17"/>
      <c r="CP38" s="17"/>
      <c r="CQ38" s="17"/>
      <c r="CR38" s="17"/>
      <c r="CS38" s="17">
        <v>0</v>
      </c>
      <c r="CT38" s="17"/>
      <c r="CU38" s="17"/>
      <c r="CV38" s="17">
        <v>-2.8</v>
      </c>
      <c r="CW38" s="17">
        <v>5.7</v>
      </c>
      <c r="CX38" s="17"/>
      <c r="CY38" s="17"/>
      <c r="CZ38" s="17">
        <v>1.5</v>
      </c>
      <c r="DA38" s="17">
        <v>0</v>
      </c>
      <c r="DB38" s="17">
        <v>-1</v>
      </c>
      <c r="DC38" s="17"/>
      <c r="DD38" s="17">
        <v>0</v>
      </c>
      <c r="DE38" s="17">
        <v>1.3</v>
      </c>
      <c r="DF38" s="17">
        <v>1.7</v>
      </c>
      <c r="DG38" s="17">
        <v>-0.6</v>
      </c>
      <c r="DH38" s="17">
        <v>1.4</v>
      </c>
      <c r="DI38" s="17">
        <v>0.6</v>
      </c>
      <c r="DJ38" s="17">
        <v>0</v>
      </c>
      <c r="DK38" s="17">
        <v>-0.7</v>
      </c>
      <c r="DL38" s="17">
        <v>-1.9</v>
      </c>
      <c r="DM38" s="17">
        <v>-1.9</v>
      </c>
      <c r="DN38" s="17">
        <v>1.4</v>
      </c>
      <c r="DO38" s="17"/>
      <c r="DP38" s="17"/>
      <c r="DQ38" s="17"/>
      <c r="DR38" s="17"/>
      <c r="DS38" s="17">
        <v>-3.6</v>
      </c>
      <c r="DT38" s="17">
        <v>-0.1</v>
      </c>
      <c r="DU38" s="17">
        <v>0.4</v>
      </c>
      <c r="DV38" s="17">
        <v>0.5</v>
      </c>
      <c r="DW38" s="17"/>
      <c r="DX38" s="17">
        <v>-4.7</v>
      </c>
      <c r="DY38" s="17">
        <v>0.4</v>
      </c>
      <c r="DZ38" s="17">
        <v>1.9</v>
      </c>
      <c r="EA38" s="17">
        <v>2.9</v>
      </c>
      <c r="EB38" s="17">
        <v>1.4</v>
      </c>
      <c r="EC38" s="17">
        <v>0.8</v>
      </c>
      <c r="ED38" s="17">
        <v>4</v>
      </c>
      <c r="EE38" s="17">
        <v>2.9</v>
      </c>
      <c r="EF38" s="17">
        <v>-4</v>
      </c>
      <c r="EG38" s="17">
        <v>-5</v>
      </c>
      <c r="EH38" s="17"/>
      <c r="EI38" s="17">
        <v>0</v>
      </c>
      <c r="EJ38" s="17">
        <v>2.6</v>
      </c>
      <c r="EK38" s="17">
        <v>0</v>
      </c>
      <c r="EL38" s="17">
        <v>2</v>
      </c>
      <c r="EM38" s="17">
        <v>0.2</v>
      </c>
      <c r="EN38" s="17">
        <v>0.2</v>
      </c>
      <c r="EO38" s="17">
        <v>0.2</v>
      </c>
      <c r="EP38" s="17"/>
      <c r="EQ38" s="17">
        <v>21.22</v>
      </c>
      <c r="ER38" s="17">
        <v>0.5</v>
      </c>
      <c r="ES38" s="17">
        <v>7.8</v>
      </c>
      <c r="ET38" s="17">
        <v>-0.1</v>
      </c>
      <c r="EU38" s="17">
        <v>14.5</v>
      </c>
      <c r="EV38" s="17">
        <v>0</v>
      </c>
      <c r="EW38" s="17">
        <v>6.5</v>
      </c>
      <c r="EX38" s="17">
        <v>1.2</v>
      </c>
      <c r="EY38" s="17">
        <v>0.4</v>
      </c>
      <c r="EZ38" s="17">
        <v>1.8</v>
      </c>
      <c r="FA38" s="17">
        <v>1.9</v>
      </c>
      <c r="FB38" s="17">
        <v>0</v>
      </c>
      <c r="FC38" s="17"/>
      <c r="FD38" s="17"/>
      <c r="FE38" s="17"/>
      <c r="FF38" s="17">
        <v>2.9</v>
      </c>
      <c r="FG38" s="17"/>
      <c r="FH38" s="17"/>
      <c r="FI38" s="17">
        <v>570.22</v>
      </c>
      <c r="FJ38" s="15"/>
      <c r="FK38" s="17">
        <v>2.3622100000000001</v>
      </c>
      <c r="FL38" s="17">
        <v>0.47799999999999998</v>
      </c>
      <c r="FM38" s="17"/>
      <c r="FN38" s="17">
        <v>1.6</v>
      </c>
      <c r="FO38" s="17"/>
      <c r="FP38" s="17">
        <v>3.08975</v>
      </c>
      <c r="FQ38" s="17">
        <v>0.2</v>
      </c>
      <c r="FR38" s="17">
        <v>5.0999999999999996</v>
      </c>
      <c r="FS38" s="17">
        <v>12.82996</v>
      </c>
    </row>
    <row r="39" spans="1:175" ht="24" customHeight="1" x14ac:dyDescent="0.35">
      <c r="A39" s="16" t="s">
        <v>55</v>
      </c>
      <c r="B39" s="16" t="s">
        <v>774</v>
      </c>
      <c r="C39" s="17"/>
      <c r="D39" s="17"/>
      <c r="E39" s="17"/>
      <c r="F39" s="17">
        <v>74.8</v>
      </c>
      <c r="G39" s="17">
        <v>32.200000000000003</v>
      </c>
      <c r="H39" s="17"/>
      <c r="I39" s="17"/>
      <c r="J39" s="17">
        <v>-7.1</v>
      </c>
      <c r="K39" s="17">
        <v>11.3</v>
      </c>
      <c r="L39" s="17"/>
      <c r="M39" s="17"/>
      <c r="N39" s="17">
        <v>18.899999999999999</v>
      </c>
      <c r="O39" s="17">
        <v>32.799999999999997</v>
      </c>
      <c r="P39" s="17">
        <v>21.4</v>
      </c>
      <c r="Q39" s="17">
        <v>50.1</v>
      </c>
      <c r="R39" s="17">
        <v>22.2</v>
      </c>
      <c r="S39" s="17">
        <v>15.6</v>
      </c>
      <c r="T39" s="17">
        <v>31.3</v>
      </c>
      <c r="U39" s="17">
        <v>0.3</v>
      </c>
      <c r="V39" s="17"/>
      <c r="W39" s="17"/>
      <c r="X39" s="17"/>
      <c r="Y39" s="17"/>
      <c r="Z39" s="17">
        <v>4.5999999999999996</v>
      </c>
      <c r="AA39" s="17">
        <v>0.9</v>
      </c>
      <c r="AB39" s="17">
        <v>2.6</v>
      </c>
      <c r="AC39" s="17">
        <v>-3.3</v>
      </c>
      <c r="AD39" s="17">
        <v>3.8</v>
      </c>
      <c r="AE39" s="17">
        <v>10.8</v>
      </c>
      <c r="AF39" s="17">
        <v>3.7</v>
      </c>
      <c r="AG39" s="17"/>
      <c r="AH39" s="17"/>
      <c r="AI39" s="17"/>
      <c r="AJ39" s="17">
        <v>15.3</v>
      </c>
      <c r="AK39" s="17">
        <v>14.7</v>
      </c>
      <c r="AL39" s="17"/>
      <c r="AM39" s="17"/>
      <c r="AN39" s="17"/>
      <c r="AO39" s="17">
        <v>-0.1</v>
      </c>
      <c r="AP39" s="17">
        <v>-2.6</v>
      </c>
      <c r="AQ39" s="17">
        <v>11.1</v>
      </c>
      <c r="AR39" s="17">
        <v>10.9</v>
      </c>
      <c r="AS39" s="17">
        <v>3.3</v>
      </c>
      <c r="AT39" s="17">
        <v>0.6</v>
      </c>
      <c r="AU39" s="17">
        <v>2.7</v>
      </c>
      <c r="AV39" s="17">
        <v>1</v>
      </c>
      <c r="AW39" s="17">
        <v>17.2</v>
      </c>
      <c r="AX39" s="17">
        <v>-21.7</v>
      </c>
      <c r="AY39" s="17">
        <v>15.9</v>
      </c>
      <c r="AZ39" s="17">
        <v>4.5999999999999996</v>
      </c>
      <c r="BA39" s="17">
        <v>0</v>
      </c>
      <c r="BB39" s="17">
        <v>-0.1</v>
      </c>
      <c r="BC39" s="17">
        <v>-5.6</v>
      </c>
      <c r="BD39" s="17">
        <v>-0.5</v>
      </c>
      <c r="BE39" s="17">
        <v>1</v>
      </c>
      <c r="BF39" s="17">
        <v>0</v>
      </c>
      <c r="BG39" s="17">
        <v>3.2</v>
      </c>
      <c r="BH39" s="17">
        <v>-0.4</v>
      </c>
      <c r="BI39" s="17"/>
      <c r="BJ39" s="17"/>
      <c r="BK39" s="17">
        <v>-0.7</v>
      </c>
      <c r="BL39" s="17"/>
      <c r="BM39" s="17"/>
      <c r="BN39" s="17"/>
      <c r="BO39" s="17">
        <v>0</v>
      </c>
      <c r="BP39" s="17">
        <v>0</v>
      </c>
      <c r="BQ39" s="17">
        <v>-13.2</v>
      </c>
      <c r="BR39" s="17"/>
      <c r="BS39" s="17">
        <v>1.2</v>
      </c>
      <c r="BT39" s="17">
        <v>0</v>
      </c>
      <c r="BU39" s="17"/>
      <c r="BV39" s="17"/>
      <c r="BW39" s="17"/>
      <c r="BX39" s="17"/>
      <c r="BY39" s="17"/>
      <c r="BZ39" s="17"/>
      <c r="CA39" s="17"/>
      <c r="CB39" s="17">
        <v>-0.7</v>
      </c>
      <c r="CC39" s="17">
        <v>44</v>
      </c>
      <c r="CD39" s="17">
        <v>41.8</v>
      </c>
      <c r="CE39" s="17">
        <v>0</v>
      </c>
      <c r="CF39" s="17">
        <v>13.5</v>
      </c>
      <c r="CG39" s="17">
        <v>2.2999999999999998</v>
      </c>
      <c r="CH39" s="17"/>
      <c r="CI39" s="17"/>
      <c r="CJ39" s="17"/>
      <c r="CK39" s="17">
        <v>72.599999999999994</v>
      </c>
      <c r="CL39" s="17">
        <v>71.8</v>
      </c>
      <c r="CM39" s="17">
        <v>-15.5</v>
      </c>
      <c r="CN39" s="17"/>
      <c r="CO39" s="17"/>
      <c r="CP39" s="17"/>
      <c r="CQ39" s="17"/>
      <c r="CR39" s="17"/>
      <c r="CS39" s="17">
        <v>0</v>
      </c>
      <c r="CT39" s="17"/>
      <c r="CU39" s="17"/>
      <c r="CV39" s="17">
        <v>-2</v>
      </c>
      <c r="CW39" s="17">
        <v>8.1</v>
      </c>
      <c r="CX39" s="17"/>
      <c r="CY39" s="17"/>
      <c r="CZ39" s="17">
        <v>1.5</v>
      </c>
      <c r="DA39" s="17">
        <v>0</v>
      </c>
      <c r="DB39" s="17">
        <v>-1</v>
      </c>
      <c r="DC39" s="17"/>
      <c r="DD39" s="17">
        <v>0</v>
      </c>
      <c r="DE39" s="17">
        <v>1.3</v>
      </c>
      <c r="DF39" s="17">
        <v>1.6</v>
      </c>
      <c r="DG39" s="17">
        <v>0.4</v>
      </c>
      <c r="DH39" s="17">
        <v>1.4</v>
      </c>
      <c r="DI39" s="17">
        <v>0.6</v>
      </c>
      <c r="DJ39" s="17">
        <v>0</v>
      </c>
      <c r="DK39" s="17">
        <v>-0.7</v>
      </c>
      <c r="DL39" s="17">
        <v>-1.8</v>
      </c>
      <c r="DM39" s="17">
        <v>-1.8</v>
      </c>
      <c r="DN39" s="17">
        <v>1.6</v>
      </c>
      <c r="DO39" s="17"/>
      <c r="DP39" s="17"/>
      <c r="DQ39" s="17"/>
      <c r="DR39" s="17"/>
      <c r="DS39" s="17">
        <v>-1.6</v>
      </c>
      <c r="DT39" s="17">
        <v>-0.1</v>
      </c>
      <c r="DU39" s="17">
        <v>0.6</v>
      </c>
      <c r="DV39" s="17">
        <v>0.5</v>
      </c>
      <c r="DW39" s="17"/>
      <c r="DX39" s="17">
        <v>-4.7</v>
      </c>
      <c r="DY39" s="17">
        <v>0.4</v>
      </c>
      <c r="DZ39" s="17">
        <v>1.9</v>
      </c>
      <c r="EA39" s="17">
        <v>3</v>
      </c>
      <c r="EB39" s="17">
        <v>1.7</v>
      </c>
      <c r="EC39" s="17">
        <v>0.8</v>
      </c>
      <c r="ED39" s="17">
        <v>4</v>
      </c>
      <c r="EE39" s="17">
        <v>1.2</v>
      </c>
      <c r="EF39" s="17">
        <v>-7.4</v>
      </c>
      <c r="EG39" s="17">
        <v>-5.7</v>
      </c>
      <c r="EH39" s="17"/>
      <c r="EI39" s="17">
        <v>0</v>
      </c>
      <c r="EJ39" s="17">
        <v>2.6</v>
      </c>
      <c r="EK39" s="17">
        <v>0</v>
      </c>
      <c r="EL39" s="17">
        <v>2.1</v>
      </c>
      <c r="EM39" s="17">
        <v>0.2</v>
      </c>
      <c r="EN39" s="17">
        <v>0.2</v>
      </c>
      <c r="EO39" s="17">
        <v>0.2</v>
      </c>
      <c r="EP39" s="17"/>
      <c r="EQ39" s="17">
        <v>17.5</v>
      </c>
      <c r="ER39" s="17">
        <v>0.9</v>
      </c>
      <c r="ES39" s="17">
        <v>16.399999999999999</v>
      </c>
      <c r="ET39" s="17">
        <v>-0.1</v>
      </c>
      <c r="EU39" s="17">
        <v>14</v>
      </c>
      <c r="EV39" s="17">
        <v>0</v>
      </c>
      <c r="EW39" s="17">
        <v>8.9</v>
      </c>
      <c r="EX39" s="17">
        <v>1.1000000000000001</v>
      </c>
      <c r="EY39" s="17">
        <v>0.4</v>
      </c>
      <c r="EZ39" s="17">
        <v>2.1</v>
      </c>
      <c r="FA39" s="17">
        <v>2</v>
      </c>
      <c r="FB39" s="17">
        <v>0</v>
      </c>
      <c r="FC39" s="17"/>
      <c r="FD39" s="17"/>
      <c r="FE39" s="17"/>
      <c r="FF39" s="17">
        <v>3.9</v>
      </c>
      <c r="FG39" s="17"/>
      <c r="FH39" s="17"/>
      <c r="FI39" s="17">
        <v>690.7</v>
      </c>
      <c r="FJ39" s="15"/>
      <c r="FK39" s="17">
        <v>2.4022299999999999</v>
      </c>
      <c r="FL39" s="17">
        <v>0.753</v>
      </c>
      <c r="FM39" s="17"/>
      <c r="FN39" s="17">
        <v>1.7</v>
      </c>
      <c r="FO39" s="17"/>
      <c r="FP39" s="17">
        <v>3.0928800000000001</v>
      </c>
      <c r="FQ39" s="17">
        <v>0.6</v>
      </c>
      <c r="FR39" s="17">
        <v>4.8</v>
      </c>
      <c r="FS39" s="17">
        <v>13.34811</v>
      </c>
    </row>
    <row r="40" spans="1:175" ht="24" customHeight="1" x14ac:dyDescent="0.35">
      <c r="A40" s="16" t="s">
        <v>55</v>
      </c>
      <c r="B40" s="16" t="s">
        <v>775</v>
      </c>
      <c r="C40" s="17"/>
      <c r="D40" s="17"/>
      <c r="E40" s="17"/>
      <c r="F40" s="17">
        <v>80</v>
      </c>
      <c r="G40" s="17">
        <v>33</v>
      </c>
      <c r="H40" s="17"/>
      <c r="I40" s="17"/>
      <c r="J40" s="17">
        <v>-5.7</v>
      </c>
      <c r="K40" s="17">
        <v>24.9</v>
      </c>
      <c r="L40" s="17"/>
      <c r="M40" s="17"/>
      <c r="N40" s="17">
        <v>18.2</v>
      </c>
      <c r="O40" s="17">
        <v>25.6</v>
      </c>
      <c r="P40" s="17">
        <v>13.2</v>
      </c>
      <c r="Q40" s="17">
        <v>50.6</v>
      </c>
      <c r="R40" s="17">
        <v>22.4</v>
      </c>
      <c r="S40" s="17">
        <v>17</v>
      </c>
      <c r="T40" s="17">
        <v>37.5</v>
      </c>
      <c r="U40" s="17">
        <v>-0.1</v>
      </c>
      <c r="V40" s="17"/>
      <c r="W40" s="17"/>
      <c r="X40" s="17"/>
      <c r="Y40" s="17"/>
      <c r="Z40" s="17">
        <v>6.9</v>
      </c>
      <c r="AA40" s="17">
        <v>1.5</v>
      </c>
      <c r="AB40" s="17">
        <v>2.5</v>
      </c>
      <c r="AC40" s="17">
        <v>-3.3</v>
      </c>
      <c r="AD40" s="17">
        <v>3.8</v>
      </c>
      <c r="AE40" s="17">
        <v>11</v>
      </c>
      <c r="AF40" s="17">
        <v>3.6</v>
      </c>
      <c r="AG40" s="17"/>
      <c r="AH40" s="17"/>
      <c r="AI40" s="17"/>
      <c r="AJ40" s="17">
        <v>15.4</v>
      </c>
      <c r="AK40" s="17">
        <v>14.2</v>
      </c>
      <c r="AL40" s="17"/>
      <c r="AM40" s="17"/>
      <c r="AN40" s="17"/>
      <c r="AO40" s="17">
        <v>0</v>
      </c>
      <c r="AP40" s="17">
        <v>-1.4</v>
      </c>
      <c r="AQ40" s="17">
        <v>10.9</v>
      </c>
      <c r="AR40" s="17">
        <v>11.7</v>
      </c>
      <c r="AS40" s="17">
        <v>2.5</v>
      </c>
      <c r="AT40" s="17">
        <v>0.5</v>
      </c>
      <c r="AU40" s="17">
        <v>2.7</v>
      </c>
      <c r="AV40" s="17">
        <v>0.2</v>
      </c>
      <c r="AW40" s="17">
        <v>19.8</v>
      </c>
      <c r="AX40" s="17">
        <v>-19.2</v>
      </c>
      <c r="AY40" s="17">
        <v>18.2</v>
      </c>
      <c r="AZ40" s="17">
        <v>8</v>
      </c>
      <c r="BA40" s="17">
        <v>0</v>
      </c>
      <c r="BB40" s="17">
        <v>-0.1</v>
      </c>
      <c r="BC40" s="17">
        <v>-5.9</v>
      </c>
      <c r="BD40" s="17">
        <v>-1.5</v>
      </c>
      <c r="BE40" s="17">
        <v>1</v>
      </c>
      <c r="BF40" s="17">
        <v>-0.1</v>
      </c>
      <c r="BG40" s="17">
        <v>-3.2</v>
      </c>
      <c r="BH40" s="17">
        <v>0</v>
      </c>
      <c r="BI40" s="17"/>
      <c r="BJ40" s="17"/>
      <c r="BK40" s="17">
        <v>0.3</v>
      </c>
      <c r="BL40" s="17"/>
      <c r="BM40" s="17"/>
      <c r="BN40" s="17"/>
      <c r="BO40" s="17">
        <v>0</v>
      </c>
      <c r="BP40" s="17">
        <v>0</v>
      </c>
      <c r="BQ40" s="17">
        <v>-12.6</v>
      </c>
      <c r="BR40" s="17"/>
      <c r="BS40" s="17">
        <v>1.1000000000000001</v>
      </c>
      <c r="BT40" s="17">
        <v>0</v>
      </c>
      <c r="BU40" s="17"/>
      <c r="BV40" s="17"/>
      <c r="BW40" s="17"/>
      <c r="BX40" s="17"/>
      <c r="BY40" s="17"/>
      <c r="BZ40" s="17"/>
      <c r="CA40" s="17"/>
      <c r="CB40" s="17">
        <v>-0.7</v>
      </c>
      <c r="CC40" s="17">
        <v>50.5</v>
      </c>
      <c r="CD40" s="17">
        <v>42.1</v>
      </c>
      <c r="CE40" s="17">
        <v>0</v>
      </c>
      <c r="CF40" s="17">
        <v>11.1</v>
      </c>
      <c r="CG40" s="17">
        <v>2</v>
      </c>
      <c r="CH40" s="17"/>
      <c r="CI40" s="17"/>
      <c r="CJ40" s="17"/>
      <c r="CK40" s="17">
        <v>78</v>
      </c>
      <c r="CL40" s="17">
        <v>73</v>
      </c>
      <c r="CM40" s="17">
        <v>-13.7</v>
      </c>
      <c r="CN40" s="17"/>
      <c r="CO40" s="17"/>
      <c r="CP40" s="17"/>
      <c r="CQ40" s="17"/>
      <c r="CR40" s="17"/>
      <c r="CS40" s="17">
        <v>0</v>
      </c>
      <c r="CT40" s="17"/>
      <c r="CU40" s="17"/>
      <c r="CV40" s="17">
        <v>-1.4</v>
      </c>
      <c r="CW40" s="17">
        <v>4.9000000000000004</v>
      </c>
      <c r="CX40" s="17"/>
      <c r="CY40" s="17"/>
      <c r="CZ40" s="17">
        <v>1.5</v>
      </c>
      <c r="DA40" s="17">
        <v>0</v>
      </c>
      <c r="DB40" s="17">
        <v>-1</v>
      </c>
      <c r="DC40" s="17"/>
      <c r="DD40" s="17">
        <v>-0.2</v>
      </c>
      <c r="DE40" s="17">
        <v>1.3</v>
      </c>
      <c r="DF40" s="17">
        <v>1.6</v>
      </c>
      <c r="DG40" s="17">
        <v>1.2</v>
      </c>
      <c r="DH40" s="17">
        <v>1.3</v>
      </c>
      <c r="DI40" s="17">
        <v>0.6</v>
      </c>
      <c r="DJ40" s="17">
        <v>0</v>
      </c>
      <c r="DK40" s="17">
        <v>-0.6</v>
      </c>
      <c r="DL40" s="17">
        <v>-1.4</v>
      </c>
      <c r="DM40" s="17">
        <v>-1.6</v>
      </c>
      <c r="DN40" s="17">
        <v>2.2000000000000002</v>
      </c>
      <c r="DO40" s="17"/>
      <c r="DP40" s="17"/>
      <c r="DQ40" s="17"/>
      <c r="DR40" s="17"/>
      <c r="DS40" s="17">
        <v>-2.2000000000000002</v>
      </c>
      <c r="DT40" s="17">
        <v>0.1</v>
      </c>
      <c r="DU40" s="17">
        <v>0.4</v>
      </c>
      <c r="DV40" s="17">
        <v>0.5</v>
      </c>
      <c r="DW40" s="17"/>
      <c r="DX40" s="17">
        <v>-4.7</v>
      </c>
      <c r="DY40" s="17">
        <v>0.4</v>
      </c>
      <c r="DZ40" s="17">
        <v>1.8</v>
      </c>
      <c r="EA40" s="17">
        <v>3.1</v>
      </c>
      <c r="EB40" s="17">
        <v>1.9</v>
      </c>
      <c r="EC40" s="17">
        <v>0.8</v>
      </c>
      <c r="ED40" s="17">
        <v>4</v>
      </c>
      <c r="EE40" s="17">
        <v>0.7</v>
      </c>
      <c r="EF40" s="17">
        <v>-2.2000000000000002</v>
      </c>
      <c r="EG40" s="17">
        <v>-4.3</v>
      </c>
      <c r="EH40" s="17"/>
      <c r="EI40" s="17">
        <v>0</v>
      </c>
      <c r="EJ40" s="17">
        <v>2.6</v>
      </c>
      <c r="EK40" s="17">
        <v>0</v>
      </c>
      <c r="EL40" s="17">
        <v>2.1</v>
      </c>
      <c r="EM40" s="17">
        <v>0.2</v>
      </c>
      <c r="EN40" s="17">
        <v>0.2</v>
      </c>
      <c r="EO40" s="17">
        <v>0.2</v>
      </c>
      <c r="EP40" s="17"/>
      <c r="EQ40" s="17">
        <v>18.23</v>
      </c>
      <c r="ER40" s="17">
        <v>1.7</v>
      </c>
      <c r="ES40" s="17">
        <v>15.9</v>
      </c>
      <c r="ET40" s="17">
        <v>-0.1</v>
      </c>
      <c r="EU40" s="17">
        <v>16.100000000000001</v>
      </c>
      <c r="EV40" s="17">
        <v>0.8</v>
      </c>
      <c r="EW40" s="17">
        <v>9.1999999999999993</v>
      </c>
      <c r="EX40" s="17">
        <v>0.8</v>
      </c>
      <c r="EY40" s="17">
        <v>0.4</v>
      </c>
      <c r="EZ40" s="17">
        <v>2.2999999999999998</v>
      </c>
      <c r="FA40" s="17">
        <v>1.7</v>
      </c>
      <c r="FB40" s="17">
        <v>0</v>
      </c>
      <c r="FC40" s="17"/>
      <c r="FD40" s="17"/>
      <c r="FE40" s="17"/>
      <c r="FF40" s="17">
        <v>0.7</v>
      </c>
      <c r="FG40" s="17"/>
      <c r="FH40" s="17"/>
      <c r="FI40" s="17">
        <v>729.13</v>
      </c>
      <c r="FJ40" s="15"/>
      <c r="FK40" s="17">
        <v>2.4402599999999999</v>
      </c>
      <c r="FL40" s="17">
        <v>0.309</v>
      </c>
      <c r="FM40" s="17"/>
      <c r="FN40" s="17">
        <v>1.8</v>
      </c>
      <c r="FO40" s="17"/>
      <c r="FP40" s="17">
        <v>3.0962200000000002</v>
      </c>
      <c r="FQ40" s="17">
        <v>0.8</v>
      </c>
      <c r="FR40" s="17">
        <v>5</v>
      </c>
      <c r="FS40" s="17">
        <v>13.44548</v>
      </c>
    </row>
    <row r="41" spans="1:175" ht="24" customHeight="1" x14ac:dyDescent="0.35">
      <c r="A41" s="16" t="s">
        <v>55</v>
      </c>
      <c r="B41" s="16" t="s">
        <v>776</v>
      </c>
      <c r="C41" s="17"/>
      <c r="D41" s="17"/>
      <c r="E41" s="17"/>
      <c r="F41" s="17">
        <v>82.6</v>
      </c>
      <c r="G41" s="17">
        <v>34.1</v>
      </c>
      <c r="H41" s="17"/>
      <c r="I41" s="17"/>
      <c r="J41" s="17">
        <v>-5.5</v>
      </c>
      <c r="K41" s="17">
        <v>26.4</v>
      </c>
      <c r="L41" s="17"/>
      <c r="M41" s="17"/>
      <c r="N41" s="17">
        <v>17.5</v>
      </c>
      <c r="O41" s="17">
        <v>27.9</v>
      </c>
      <c r="P41" s="17">
        <v>15.5</v>
      </c>
      <c r="Q41" s="17">
        <v>51.5</v>
      </c>
      <c r="R41" s="17">
        <v>22.7</v>
      </c>
      <c r="S41" s="17">
        <v>16.8</v>
      </c>
      <c r="T41" s="17">
        <v>39.9</v>
      </c>
      <c r="U41" s="17">
        <v>0</v>
      </c>
      <c r="V41" s="17"/>
      <c r="W41" s="17"/>
      <c r="X41" s="17"/>
      <c r="Y41" s="17"/>
      <c r="Z41" s="17">
        <v>9.1999999999999993</v>
      </c>
      <c r="AA41" s="17">
        <v>1.3</v>
      </c>
      <c r="AB41" s="17">
        <v>2.7</v>
      </c>
      <c r="AC41" s="17">
        <v>-3.3</v>
      </c>
      <c r="AD41" s="17">
        <v>3.8</v>
      </c>
      <c r="AE41" s="17">
        <v>11.6</v>
      </c>
      <c r="AF41" s="17">
        <v>3.7</v>
      </c>
      <c r="AG41" s="17"/>
      <c r="AH41" s="17"/>
      <c r="AI41" s="17"/>
      <c r="AJ41" s="17">
        <v>16.600000000000001</v>
      </c>
      <c r="AK41" s="17">
        <v>14</v>
      </c>
      <c r="AL41" s="17"/>
      <c r="AM41" s="17"/>
      <c r="AN41" s="17"/>
      <c r="AO41" s="17">
        <v>0</v>
      </c>
      <c r="AP41" s="17">
        <v>-2.1</v>
      </c>
      <c r="AQ41" s="17">
        <v>10.8</v>
      </c>
      <c r="AR41" s="17">
        <v>11</v>
      </c>
      <c r="AS41" s="17">
        <v>2.9</v>
      </c>
      <c r="AT41" s="17">
        <v>0.8</v>
      </c>
      <c r="AU41" s="17">
        <v>2.7</v>
      </c>
      <c r="AV41" s="17">
        <v>0.9</v>
      </c>
      <c r="AW41" s="17">
        <v>19.899999999999999</v>
      </c>
      <c r="AX41" s="17">
        <v>-19.399999999999999</v>
      </c>
      <c r="AY41" s="17">
        <v>17.8</v>
      </c>
      <c r="AZ41" s="17">
        <v>5.2</v>
      </c>
      <c r="BA41" s="17">
        <v>0</v>
      </c>
      <c r="BB41" s="17">
        <v>-0.3</v>
      </c>
      <c r="BC41" s="17">
        <v>-6.5</v>
      </c>
      <c r="BD41" s="17">
        <v>-1.2</v>
      </c>
      <c r="BE41" s="17">
        <v>1.1000000000000001</v>
      </c>
      <c r="BF41" s="17">
        <v>-0.1</v>
      </c>
      <c r="BG41" s="17">
        <v>0.9</v>
      </c>
      <c r="BH41" s="17">
        <v>0</v>
      </c>
      <c r="BI41" s="17"/>
      <c r="BJ41" s="17"/>
      <c r="BK41" s="17">
        <v>0.8</v>
      </c>
      <c r="BL41" s="17"/>
      <c r="BM41" s="17"/>
      <c r="BN41" s="17"/>
      <c r="BO41" s="17">
        <v>0</v>
      </c>
      <c r="BP41" s="17">
        <v>0</v>
      </c>
      <c r="BQ41" s="17">
        <v>-12.6</v>
      </c>
      <c r="BR41" s="17"/>
      <c r="BS41" s="17">
        <v>3.6</v>
      </c>
      <c r="BT41" s="17">
        <v>0</v>
      </c>
      <c r="BU41" s="17"/>
      <c r="BV41" s="17"/>
      <c r="BW41" s="17"/>
      <c r="BX41" s="17"/>
      <c r="BY41" s="17"/>
      <c r="BZ41" s="17"/>
      <c r="CA41" s="17"/>
      <c r="CB41" s="17">
        <v>-0.7</v>
      </c>
      <c r="CC41" s="17">
        <v>50.2</v>
      </c>
      <c r="CD41" s="17">
        <v>40.6</v>
      </c>
      <c r="CE41" s="17">
        <v>0</v>
      </c>
      <c r="CF41" s="17">
        <v>12</v>
      </c>
      <c r="CG41" s="17">
        <v>1.9</v>
      </c>
      <c r="CH41" s="17"/>
      <c r="CI41" s="17"/>
      <c r="CJ41" s="17"/>
      <c r="CK41" s="17">
        <v>78.400000000000006</v>
      </c>
      <c r="CL41" s="17">
        <v>73.400000000000006</v>
      </c>
      <c r="CM41" s="17">
        <v>-13.3</v>
      </c>
      <c r="CN41" s="17"/>
      <c r="CO41" s="17"/>
      <c r="CP41" s="17"/>
      <c r="CQ41" s="17"/>
      <c r="CR41" s="17"/>
      <c r="CS41" s="17">
        <v>0</v>
      </c>
      <c r="CT41" s="17"/>
      <c r="CU41" s="17"/>
      <c r="CV41" s="17">
        <v>-1.6</v>
      </c>
      <c r="CW41" s="17">
        <v>3</v>
      </c>
      <c r="CX41" s="17"/>
      <c r="CY41" s="17"/>
      <c r="CZ41" s="17">
        <v>1.5</v>
      </c>
      <c r="DA41" s="17">
        <v>-0.1</v>
      </c>
      <c r="DB41" s="17">
        <v>-1</v>
      </c>
      <c r="DC41" s="17"/>
      <c r="DD41" s="17">
        <v>0</v>
      </c>
      <c r="DE41" s="17">
        <v>1.3</v>
      </c>
      <c r="DF41" s="17">
        <v>1.7</v>
      </c>
      <c r="DG41" s="17">
        <v>0.4</v>
      </c>
      <c r="DH41" s="17">
        <v>1.4</v>
      </c>
      <c r="DI41" s="17">
        <v>0.6</v>
      </c>
      <c r="DJ41" s="17">
        <v>0</v>
      </c>
      <c r="DK41" s="17">
        <v>-0.6</v>
      </c>
      <c r="DL41" s="17">
        <v>-1.4</v>
      </c>
      <c r="DM41" s="17">
        <v>-1.5</v>
      </c>
      <c r="DN41" s="17">
        <v>2.8</v>
      </c>
      <c r="DO41" s="17"/>
      <c r="DP41" s="17"/>
      <c r="DQ41" s="17"/>
      <c r="DR41" s="17"/>
      <c r="DS41" s="17">
        <v>-1.9</v>
      </c>
      <c r="DT41" s="17">
        <v>-0.1</v>
      </c>
      <c r="DU41" s="17">
        <v>0.3</v>
      </c>
      <c r="DV41" s="17">
        <v>0.5</v>
      </c>
      <c r="DW41" s="17"/>
      <c r="DX41" s="17">
        <v>-4.8</v>
      </c>
      <c r="DY41" s="17">
        <v>0.3</v>
      </c>
      <c r="DZ41" s="17">
        <v>1.9</v>
      </c>
      <c r="EA41" s="17">
        <v>3</v>
      </c>
      <c r="EB41" s="17">
        <v>1.8</v>
      </c>
      <c r="EC41" s="17">
        <v>0.8</v>
      </c>
      <c r="ED41" s="17">
        <v>4</v>
      </c>
      <c r="EE41" s="17">
        <v>2.4</v>
      </c>
      <c r="EF41" s="17">
        <v>0.1</v>
      </c>
      <c r="EG41" s="17">
        <v>-4</v>
      </c>
      <c r="EH41" s="17"/>
      <c r="EI41" s="17">
        <v>0</v>
      </c>
      <c r="EJ41" s="17">
        <v>2.6</v>
      </c>
      <c r="EK41" s="17">
        <v>0</v>
      </c>
      <c r="EL41" s="17">
        <v>1.9</v>
      </c>
      <c r="EM41" s="17">
        <v>0.2</v>
      </c>
      <c r="EN41" s="17">
        <v>0.2</v>
      </c>
      <c r="EO41" s="17">
        <v>0.2</v>
      </c>
      <c r="EP41" s="17"/>
      <c r="EQ41" s="17">
        <v>6.9690000000000003</v>
      </c>
      <c r="ER41" s="17">
        <v>0.1</v>
      </c>
      <c r="ES41" s="17">
        <v>14.8</v>
      </c>
      <c r="ET41" s="17">
        <v>-0.1</v>
      </c>
      <c r="EU41" s="17">
        <v>16.7</v>
      </c>
      <c r="EV41" s="17">
        <v>1</v>
      </c>
      <c r="EW41" s="17">
        <v>8.6</v>
      </c>
      <c r="EX41" s="17">
        <v>0.1</v>
      </c>
      <c r="EY41" s="17">
        <v>0.4</v>
      </c>
      <c r="EZ41" s="17">
        <v>2.2000000000000002</v>
      </c>
      <c r="FA41" s="17">
        <v>1.7</v>
      </c>
      <c r="FB41" s="17">
        <v>0</v>
      </c>
      <c r="FC41" s="17"/>
      <c r="FD41" s="17"/>
      <c r="FE41" s="17"/>
      <c r="FF41" s="17">
        <v>0.4</v>
      </c>
      <c r="FG41" s="17"/>
      <c r="FH41" s="17"/>
      <c r="FI41" s="17">
        <v>736.46900000000005</v>
      </c>
      <c r="FJ41" s="15"/>
      <c r="FK41" s="17">
        <v>2.2429000000000001</v>
      </c>
      <c r="FL41" s="17">
        <v>-0.66900000000000004</v>
      </c>
      <c r="FM41" s="17"/>
      <c r="FN41" s="17">
        <v>0</v>
      </c>
      <c r="FO41" s="17"/>
      <c r="FP41" s="17">
        <v>3.09266</v>
      </c>
      <c r="FQ41" s="17">
        <v>1</v>
      </c>
      <c r="FR41" s="17">
        <v>5.4</v>
      </c>
      <c r="FS41" s="17">
        <v>11.066560000000001</v>
      </c>
    </row>
    <row r="42" spans="1:175" ht="24" customHeight="1" x14ac:dyDescent="0.35">
      <c r="A42" s="18" t="s">
        <v>55</v>
      </c>
      <c r="B42" s="18" t="s">
        <v>777</v>
      </c>
      <c r="C42" s="19"/>
      <c r="D42" s="19"/>
      <c r="E42" s="19"/>
      <c r="F42" s="19">
        <v>70.599999999999994</v>
      </c>
      <c r="G42" s="19">
        <v>31.2</v>
      </c>
      <c r="H42" s="19"/>
      <c r="I42" s="19"/>
      <c r="J42" s="19">
        <v>-6.5</v>
      </c>
      <c r="K42" s="19">
        <v>9.9</v>
      </c>
      <c r="L42" s="19"/>
      <c r="M42" s="19"/>
      <c r="N42" s="19">
        <v>15.9</v>
      </c>
      <c r="O42" s="19">
        <v>27.7</v>
      </c>
      <c r="P42" s="19">
        <v>15.5</v>
      </c>
      <c r="Q42" s="19">
        <v>45</v>
      </c>
      <c r="R42" s="19">
        <v>20.399999999999999</v>
      </c>
      <c r="S42" s="19">
        <v>15.5</v>
      </c>
      <c r="T42" s="19">
        <v>38.5</v>
      </c>
      <c r="U42" s="19">
        <v>0.1</v>
      </c>
      <c r="V42" s="19"/>
      <c r="W42" s="19"/>
      <c r="X42" s="19"/>
      <c r="Y42" s="19"/>
      <c r="Z42" s="19">
        <v>10.1</v>
      </c>
      <c r="AA42" s="19">
        <v>1.4</v>
      </c>
      <c r="AB42" s="19">
        <v>2.8</v>
      </c>
      <c r="AC42" s="19">
        <v>-3.3</v>
      </c>
      <c r="AD42" s="19">
        <v>4.9000000000000004</v>
      </c>
      <c r="AE42" s="19">
        <v>12.4</v>
      </c>
      <c r="AF42" s="19">
        <v>3.4</v>
      </c>
      <c r="AG42" s="19"/>
      <c r="AH42" s="19"/>
      <c r="AI42" s="19"/>
      <c r="AJ42" s="19">
        <v>17.600000000000001</v>
      </c>
      <c r="AK42" s="19">
        <v>13.4</v>
      </c>
      <c r="AL42" s="19"/>
      <c r="AM42" s="19"/>
      <c r="AN42" s="19"/>
      <c r="AO42" s="19">
        <v>0</v>
      </c>
      <c r="AP42" s="19">
        <v>-2.9</v>
      </c>
      <c r="AQ42" s="19">
        <v>10.199999999999999</v>
      </c>
      <c r="AR42" s="19">
        <v>12</v>
      </c>
      <c r="AS42" s="19">
        <v>2.5</v>
      </c>
      <c r="AT42" s="19">
        <v>0.4</v>
      </c>
      <c r="AU42" s="19">
        <v>2.7</v>
      </c>
      <c r="AV42" s="19">
        <v>0.4</v>
      </c>
      <c r="AW42" s="19">
        <v>16.3</v>
      </c>
      <c r="AX42" s="19">
        <v>-23.9</v>
      </c>
      <c r="AY42" s="19">
        <v>13.5</v>
      </c>
      <c r="AZ42" s="19">
        <v>6.1</v>
      </c>
      <c r="BA42" s="19">
        <v>0</v>
      </c>
      <c r="BB42" s="19">
        <v>-0.4</v>
      </c>
      <c r="BC42" s="19">
        <v>-6.9</v>
      </c>
      <c r="BD42" s="19">
        <v>-0.1</v>
      </c>
      <c r="BE42" s="19">
        <v>1</v>
      </c>
      <c r="BF42" s="19">
        <v>-0.1</v>
      </c>
      <c r="BG42" s="19">
        <v>3.7</v>
      </c>
      <c r="BH42" s="19">
        <v>-1.4</v>
      </c>
      <c r="BI42" s="19"/>
      <c r="BJ42" s="19"/>
      <c r="BK42" s="19">
        <v>-0.8</v>
      </c>
      <c r="BL42" s="19"/>
      <c r="BM42" s="19"/>
      <c r="BN42" s="19"/>
      <c r="BO42" s="19">
        <v>0</v>
      </c>
      <c r="BP42" s="19">
        <v>0</v>
      </c>
      <c r="BQ42" s="19">
        <v>-15.2</v>
      </c>
      <c r="BR42" s="19"/>
      <c r="BS42" s="19">
        <v>-0.1</v>
      </c>
      <c r="BT42" s="19">
        <v>0</v>
      </c>
      <c r="BU42" s="19"/>
      <c r="BV42" s="19"/>
      <c r="BW42" s="19"/>
      <c r="BX42" s="19"/>
      <c r="BY42" s="19"/>
      <c r="BZ42" s="19"/>
      <c r="CA42" s="19"/>
      <c r="CB42" s="19">
        <v>-0.7</v>
      </c>
      <c r="CC42" s="19">
        <v>50.2</v>
      </c>
      <c r="CD42" s="19">
        <v>41.4</v>
      </c>
      <c r="CE42" s="19">
        <v>0</v>
      </c>
      <c r="CF42" s="19">
        <v>11.1</v>
      </c>
      <c r="CG42" s="19">
        <v>1.7</v>
      </c>
      <c r="CH42" s="19"/>
      <c r="CI42" s="19"/>
      <c r="CJ42" s="19"/>
      <c r="CK42" s="19">
        <v>74.900000000000006</v>
      </c>
      <c r="CL42" s="19">
        <v>69.900000000000006</v>
      </c>
      <c r="CM42" s="19">
        <v>-18.3</v>
      </c>
      <c r="CN42" s="19"/>
      <c r="CO42" s="19"/>
      <c r="CP42" s="19"/>
      <c r="CQ42" s="19"/>
      <c r="CR42" s="19"/>
      <c r="CS42" s="19">
        <v>0</v>
      </c>
      <c r="CT42" s="19"/>
      <c r="CU42" s="19"/>
      <c r="CV42" s="19">
        <v>-1.8</v>
      </c>
      <c r="CW42" s="19">
        <v>3.3</v>
      </c>
      <c r="CX42" s="19"/>
      <c r="CY42" s="19"/>
      <c r="CZ42" s="19">
        <v>1.5</v>
      </c>
      <c r="DA42" s="19">
        <v>0</v>
      </c>
      <c r="DB42" s="19">
        <v>-0.9</v>
      </c>
      <c r="DC42" s="19"/>
      <c r="DD42" s="19">
        <v>-0.2</v>
      </c>
      <c r="DE42" s="19">
        <v>1.3</v>
      </c>
      <c r="DF42" s="19">
        <v>1.6</v>
      </c>
      <c r="DG42" s="19">
        <v>0.6</v>
      </c>
      <c r="DH42" s="19">
        <v>1.3</v>
      </c>
      <c r="DI42" s="19">
        <v>0.6</v>
      </c>
      <c r="DJ42" s="19">
        <v>0</v>
      </c>
      <c r="DK42" s="19">
        <v>-0.5</v>
      </c>
      <c r="DL42" s="19">
        <v>-0.9</v>
      </c>
      <c r="DM42" s="19">
        <v>-1.4</v>
      </c>
      <c r="DN42" s="19">
        <v>2.7</v>
      </c>
      <c r="DO42" s="19"/>
      <c r="DP42" s="19"/>
      <c r="DQ42" s="19"/>
      <c r="DR42" s="19"/>
      <c r="DS42" s="19">
        <v>-1.3</v>
      </c>
      <c r="DT42" s="19">
        <v>-0.1</v>
      </c>
      <c r="DU42" s="19">
        <v>0.3</v>
      </c>
      <c r="DV42" s="19">
        <v>0.5</v>
      </c>
      <c r="DW42" s="19"/>
      <c r="DX42" s="19">
        <v>-4.8</v>
      </c>
      <c r="DY42" s="19">
        <v>0.3</v>
      </c>
      <c r="DZ42" s="19">
        <v>1.7</v>
      </c>
      <c r="EA42" s="19">
        <v>3.1</v>
      </c>
      <c r="EB42" s="19">
        <v>1.7</v>
      </c>
      <c r="EC42" s="19">
        <v>0.8</v>
      </c>
      <c r="ED42" s="19">
        <v>4</v>
      </c>
      <c r="EE42" s="19">
        <v>1.4</v>
      </c>
      <c r="EF42" s="19">
        <v>-8.4</v>
      </c>
      <c r="EG42" s="19">
        <v>-3.6</v>
      </c>
      <c r="EH42" s="19"/>
      <c r="EI42" s="19">
        <v>0</v>
      </c>
      <c r="EJ42" s="19">
        <v>2.6</v>
      </c>
      <c r="EK42" s="19">
        <v>-0.1</v>
      </c>
      <c r="EL42" s="19">
        <v>2</v>
      </c>
      <c r="EM42" s="19">
        <v>0.2</v>
      </c>
      <c r="EN42" s="19">
        <v>0.2</v>
      </c>
      <c r="EO42" s="19">
        <v>0.2</v>
      </c>
      <c r="EP42" s="19"/>
      <c r="EQ42" s="19">
        <v>10.407999999999999</v>
      </c>
      <c r="ER42" s="19">
        <v>0</v>
      </c>
      <c r="ES42" s="19">
        <v>8.5</v>
      </c>
      <c r="ET42" s="19">
        <v>-0.1</v>
      </c>
      <c r="EU42" s="19">
        <v>17.600000000000001</v>
      </c>
      <c r="EV42" s="19">
        <v>1.6</v>
      </c>
      <c r="EW42" s="19">
        <v>6.7</v>
      </c>
      <c r="EX42" s="19">
        <v>0</v>
      </c>
      <c r="EY42" s="19">
        <v>0.3</v>
      </c>
      <c r="EZ42" s="19">
        <v>2.2000000000000002</v>
      </c>
      <c r="FA42" s="19">
        <v>1.7</v>
      </c>
      <c r="FB42" s="19">
        <v>0</v>
      </c>
      <c r="FC42" s="19"/>
      <c r="FD42" s="19"/>
      <c r="FE42" s="19"/>
      <c r="FF42" s="19">
        <v>0.1</v>
      </c>
      <c r="FG42" s="19"/>
      <c r="FH42" s="19"/>
      <c r="FI42" s="19">
        <v>650.60799999999995</v>
      </c>
      <c r="FJ42" s="15"/>
      <c r="FK42" s="19">
        <v>2.0968499999999999</v>
      </c>
      <c r="FL42" s="19">
        <v>-0.71299999999999997</v>
      </c>
      <c r="FM42" s="19"/>
      <c r="FN42" s="19">
        <v>0</v>
      </c>
      <c r="FO42" s="19"/>
      <c r="FP42" s="19">
        <v>3.0903499999999999</v>
      </c>
      <c r="FQ42" s="19">
        <v>0.5</v>
      </c>
      <c r="FR42" s="19">
        <v>4.8</v>
      </c>
      <c r="FS42" s="19">
        <v>9.7742000000000004</v>
      </c>
    </row>
    <row r="43" spans="1:175" ht="24" customHeight="1" x14ac:dyDescent="0.35">
      <c r="A43" s="13" t="s">
        <v>55</v>
      </c>
      <c r="B43" s="13" t="s">
        <v>778</v>
      </c>
      <c r="C43" s="14"/>
      <c r="D43" s="14"/>
      <c r="E43" s="14"/>
      <c r="F43" s="14">
        <v>65.5</v>
      </c>
      <c r="G43" s="14">
        <v>30.4</v>
      </c>
      <c r="H43" s="14"/>
      <c r="I43" s="14"/>
      <c r="J43" s="14">
        <v>-7</v>
      </c>
      <c r="K43" s="14">
        <v>18.7</v>
      </c>
      <c r="L43" s="14"/>
      <c r="M43" s="14"/>
      <c r="N43" s="14">
        <v>16.8</v>
      </c>
      <c r="O43" s="14">
        <v>29.1</v>
      </c>
      <c r="P43" s="14">
        <v>16.899999999999999</v>
      </c>
      <c r="Q43" s="14">
        <v>49.5</v>
      </c>
      <c r="R43" s="14">
        <v>20.5</v>
      </c>
      <c r="S43" s="14">
        <v>14.7</v>
      </c>
      <c r="T43" s="14">
        <v>42.8</v>
      </c>
      <c r="U43" s="14">
        <v>0.1</v>
      </c>
      <c r="V43" s="14"/>
      <c r="W43" s="14"/>
      <c r="X43" s="14"/>
      <c r="Y43" s="14"/>
      <c r="Z43" s="14">
        <v>12.4</v>
      </c>
      <c r="AA43" s="14">
        <v>1.8</v>
      </c>
      <c r="AB43" s="14">
        <v>2.8</v>
      </c>
      <c r="AC43" s="14">
        <v>-3.3</v>
      </c>
      <c r="AD43" s="14">
        <v>4.9000000000000004</v>
      </c>
      <c r="AE43" s="14">
        <v>13.2</v>
      </c>
      <c r="AF43" s="14">
        <v>3.4</v>
      </c>
      <c r="AG43" s="14"/>
      <c r="AH43" s="14"/>
      <c r="AI43" s="14"/>
      <c r="AJ43" s="14">
        <v>17.3</v>
      </c>
      <c r="AK43" s="14">
        <v>13.1</v>
      </c>
      <c r="AL43" s="14"/>
      <c r="AM43" s="14"/>
      <c r="AN43" s="14"/>
      <c r="AO43" s="14">
        <v>-0.1</v>
      </c>
      <c r="AP43" s="14">
        <v>-5</v>
      </c>
      <c r="AQ43" s="14">
        <v>9.6</v>
      </c>
      <c r="AR43" s="14">
        <v>11.5</v>
      </c>
      <c r="AS43" s="14">
        <v>2.6</v>
      </c>
      <c r="AT43" s="14">
        <v>0.7</v>
      </c>
      <c r="AU43" s="14">
        <v>2.7</v>
      </c>
      <c r="AV43" s="14">
        <v>1.9</v>
      </c>
      <c r="AW43" s="14">
        <v>14.8</v>
      </c>
      <c r="AX43" s="14">
        <v>-23.1</v>
      </c>
      <c r="AY43" s="14">
        <v>12.6</v>
      </c>
      <c r="AZ43" s="14">
        <v>5.2</v>
      </c>
      <c r="BA43" s="14">
        <v>0</v>
      </c>
      <c r="BB43" s="14">
        <v>-0.7</v>
      </c>
      <c r="BC43" s="14">
        <v>-6.8</v>
      </c>
      <c r="BD43" s="14">
        <v>-0.5</v>
      </c>
      <c r="BE43" s="14">
        <v>1</v>
      </c>
      <c r="BF43" s="14">
        <v>0</v>
      </c>
      <c r="BG43" s="14">
        <v>0.9</v>
      </c>
      <c r="BH43" s="14">
        <v>-2.5</v>
      </c>
      <c r="BI43" s="14"/>
      <c r="BJ43" s="14"/>
      <c r="BK43" s="14">
        <v>-1.5</v>
      </c>
      <c r="BL43" s="14"/>
      <c r="BM43" s="14"/>
      <c r="BN43" s="14"/>
      <c r="BO43" s="14">
        <v>0</v>
      </c>
      <c r="BP43" s="14">
        <v>0</v>
      </c>
      <c r="BQ43" s="14">
        <v>-15.3</v>
      </c>
      <c r="BR43" s="14"/>
      <c r="BS43" s="14">
        <v>-3.7</v>
      </c>
      <c r="BT43" s="14">
        <v>0</v>
      </c>
      <c r="BU43" s="14"/>
      <c r="BV43" s="14"/>
      <c r="BW43" s="14"/>
      <c r="BX43" s="14"/>
      <c r="BY43" s="14"/>
      <c r="BZ43" s="14"/>
      <c r="CA43" s="14"/>
      <c r="CB43" s="14">
        <v>-0.7</v>
      </c>
      <c r="CC43" s="14">
        <v>50.2</v>
      </c>
      <c r="CD43" s="14">
        <v>41</v>
      </c>
      <c r="CE43" s="14">
        <v>0</v>
      </c>
      <c r="CF43" s="14">
        <v>11.4</v>
      </c>
      <c r="CG43" s="14">
        <v>1.6</v>
      </c>
      <c r="CH43" s="14"/>
      <c r="CI43" s="14"/>
      <c r="CJ43" s="14"/>
      <c r="CK43" s="14">
        <v>72.8</v>
      </c>
      <c r="CL43" s="14">
        <v>67.900000000000006</v>
      </c>
      <c r="CM43" s="14">
        <v>-21.1</v>
      </c>
      <c r="CN43" s="14"/>
      <c r="CO43" s="14"/>
      <c r="CP43" s="14"/>
      <c r="CQ43" s="14"/>
      <c r="CR43" s="14"/>
      <c r="CS43" s="14">
        <v>0</v>
      </c>
      <c r="CT43" s="14"/>
      <c r="CU43" s="14"/>
      <c r="CV43" s="14">
        <v>-1.7</v>
      </c>
      <c r="CW43" s="14">
        <v>4.8</v>
      </c>
      <c r="CX43" s="14"/>
      <c r="CY43" s="14"/>
      <c r="CZ43" s="14">
        <v>1.5</v>
      </c>
      <c r="DA43" s="14">
        <v>0</v>
      </c>
      <c r="DB43" s="14">
        <v>-1</v>
      </c>
      <c r="DC43" s="14"/>
      <c r="DD43" s="14">
        <v>-0.2</v>
      </c>
      <c r="DE43" s="14">
        <v>1.1000000000000001</v>
      </c>
      <c r="DF43" s="14">
        <v>1.6</v>
      </c>
      <c r="DG43" s="14">
        <v>0.4</v>
      </c>
      <c r="DH43" s="14">
        <v>1.3</v>
      </c>
      <c r="DI43" s="14">
        <v>0.6</v>
      </c>
      <c r="DJ43" s="14">
        <v>0</v>
      </c>
      <c r="DK43" s="14">
        <v>-0.2</v>
      </c>
      <c r="DL43" s="14">
        <v>-0.1</v>
      </c>
      <c r="DM43" s="14">
        <v>-1.2</v>
      </c>
      <c r="DN43" s="14">
        <v>3.3</v>
      </c>
      <c r="DO43" s="14"/>
      <c r="DP43" s="14"/>
      <c r="DQ43" s="14"/>
      <c r="DR43" s="14"/>
      <c r="DS43" s="14">
        <v>0</v>
      </c>
      <c r="DT43" s="14">
        <v>0</v>
      </c>
      <c r="DU43" s="14">
        <v>0.3</v>
      </c>
      <c r="DV43" s="14">
        <v>0.5</v>
      </c>
      <c r="DW43" s="14"/>
      <c r="DX43" s="14">
        <v>-4.8</v>
      </c>
      <c r="DY43" s="14">
        <v>0</v>
      </c>
      <c r="DZ43" s="14">
        <v>1.8</v>
      </c>
      <c r="EA43" s="14">
        <v>3</v>
      </c>
      <c r="EB43" s="14">
        <v>1.7</v>
      </c>
      <c r="EC43" s="14">
        <v>0.8</v>
      </c>
      <c r="ED43" s="14">
        <v>4</v>
      </c>
      <c r="EE43" s="14">
        <v>0.3</v>
      </c>
      <c r="EF43" s="14">
        <v>-4.5</v>
      </c>
      <c r="EG43" s="14">
        <v>-3.3</v>
      </c>
      <c r="EH43" s="14"/>
      <c r="EI43" s="14">
        <v>0</v>
      </c>
      <c r="EJ43" s="14">
        <v>2.6</v>
      </c>
      <c r="EK43" s="14">
        <v>-0.1</v>
      </c>
      <c r="EL43" s="14">
        <v>1.9</v>
      </c>
      <c r="EM43" s="14">
        <v>0.2</v>
      </c>
      <c r="EN43" s="14">
        <v>0.2</v>
      </c>
      <c r="EO43" s="14">
        <v>0.2</v>
      </c>
      <c r="EP43" s="14"/>
      <c r="EQ43" s="14">
        <v>8.577</v>
      </c>
      <c r="ER43" s="14">
        <v>0</v>
      </c>
      <c r="ES43" s="14">
        <v>4</v>
      </c>
      <c r="ET43" s="14">
        <v>-0.1</v>
      </c>
      <c r="EU43" s="14">
        <v>18.399999999999999</v>
      </c>
      <c r="EV43" s="14">
        <v>3.2</v>
      </c>
      <c r="EW43" s="14">
        <v>2.8</v>
      </c>
      <c r="EX43" s="14">
        <v>0</v>
      </c>
      <c r="EY43" s="14">
        <v>0.4</v>
      </c>
      <c r="EZ43" s="14">
        <v>2</v>
      </c>
      <c r="FA43" s="14">
        <v>1.8</v>
      </c>
      <c r="FB43" s="14">
        <v>0</v>
      </c>
      <c r="FC43" s="14"/>
      <c r="FD43" s="14"/>
      <c r="FE43" s="14"/>
      <c r="FF43" s="14">
        <v>0.8</v>
      </c>
      <c r="FG43" s="14"/>
      <c r="FH43" s="14"/>
      <c r="FI43" s="14">
        <v>647.87699999999995</v>
      </c>
      <c r="FJ43" s="15"/>
      <c r="FK43" s="14">
        <v>1.9151499999999999</v>
      </c>
      <c r="FL43" s="14">
        <v>-0.51800000000000002</v>
      </c>
      <c r="FM43" s="14"/>
      <c r="FN43" s="14">
        <v>0</v>
      </c>
      <c r="FO43" s="14"/>
      <c r="FP43" s="14">
        <v>3.0956800000000002</v>
      </c>
      <c r="FQ43" s="14">
        <v>0.4</v>
      </c>
      <c r="FR43" s="14">
        <v>4.8</v>
      </c>
      <c r="FS43" s="14">
        <v>9.6928300000000007</v>
      </c>
    </row>
    <row r="44" spans="1:175" ht="24" customHeight="1" x14ac:dyDescent="0.35">
      <c r="A44" s="16" t="s">
        <v>55</v>
      </c>
      <c r="B44" s="16" t="s">
        <v>779</v>
      </c>
      <c r="C44" s="17"/>
      <c r="D44" s="17"/>
      <c r="E44" s="17"/>
      <c r="F44" s="17">
        <v>62.9</v>
      </c>
      <c r="G44" s="17">
        <v>31.1</v>
      </c>
      <c r="H44" s="17"/>
      <c r="I44" s="17"/>
      <c r="J44" s="17">
        <v>-14.5</v>
      </c>
      <c r="K44" s="17">
        <v>4.5999999999999996</v>
      </c>
      <c r="L44" s="17"/>
      <c r="M44" s="17"/>
      <c r="N44" s="17">
        <v>11.5</v>
      </c>
      <c r="O44" s="17">
        <v>26.3</v>
      </c>
      <c r="P44" s="17">
        <v>14.4</v>
      </c>
      <c r="Q44" s="17">
        <v>42.4</v>
      </c>
      <c r="R44" s="17">
        <v>19.5</v>
      </c>
      <c r="S44" s="17">
        <v>13.7</v>
      </c>
      <c r="T44" s="17">
        <v>42.6</v>
      </c>
      <c r="U44" s="17">
        <v>0.3</v>
      </c>
      <c r="V44" s="17"/>
      <c r="W44" s="17"/>
      <c r="X44" s="17"/>
      <c r="Y44" s="17"/>
      <c r="Z44" s="17">
        <v>12.8</v>
      </c>
      <c r="AA44" s="17">
        <v>1.4</v>
      </c>
      <c r="AB44" s="17">
        <v>2.9</v>
      </c>
      <c r="AC44" s="17">
        <v>-3.3</v>
      </c>
      <c r="AD44" s="17">
        <v>4.7</v>
      </c>
      <c r="AE44" s="17">
        <v>14.8</v>
      </c>
      <c r="AF44" s="17">
        <v>3.3</v>
      </c>
      <c r="AG44" s="17"/>
      <c r="AH44" s="17"/>
      <c r="AI44" s="17"/>
      <c r="AJ44" s="17">
        <v>18.8</v>
      </c>
      <c r="AK44" s="17">
        <v>11.7</v>
      </c>
      <c r="AL44" s="17"/>
      <c r="AM44" s="17"/>
      <c r="AN44" s="17"/>
      <c r="AO44" s="17">
        <v>-0.2</v>
      </c>
      <c r="AP44" s="17">
        <v>-7.6</v>
      </c>
      <c r="AQ44" s="17">
        <v>9.6</v>
      </c>
      <c r="AR44" s="17">
        <v>11.1</v>
      </c>
      <c r="AS44" s="17">
        <v>2.5</v>
      </c>
      <c r="AT44" s="17">
        <v>-0.5</v>
      </c>
      <c r="AU44" s="17">
        <v>2.7</v>
      </c>
      <c r="AV44" s="17">
        <v>1.5</v>
      </c>
      <c r="AW44" s="17">
        <v>9.8000000000000007</v>
      </c>
      <c r="AX44" s="17">
        <v>-25.4</v>
      </c>
      <c r="AY44" s="17">
        <v>7.8</v>
      </c>
      <c r="AZ44" s="17">
        <v>6.2</v>
      </c>
      <c r="BA44" s="17">
        <v>0</v>
      </c>
      <c r="BB44" s="17">
        <v>-0.5</v>
      </c>
      <c r="BC44" s="17">
        <v>-6.4</v>
      </c>
      <c r="BD44" s="17">
        <v>-0.5</v>
      </c>
      <c r="BE44" s="17">
        <v>1</v>
      </c>
      <c r="BF44" s="17">
        <v>-0.1</v>
      </c>
      <c r="BG44" s="17">
        <v>4.8</v>
      </c>
      <c r="BH44" s="17">
        <v>-5</v>
      </c>
      <c r="BI44" s="17"/>
      <c r="BJ44" s="17"/>
      <c r="BK44" s="17">
        <v>-7.1</v>
      </c>
      <c r="BL44" s="17"/>
      <c r="BM44" s="17"/>
      <c r="BN44" s="17"/>
      <c r="BO44" s="17">
        <v>0</v>
      </c>
      <c r="BP44" s="17">
        <v>-21.8</v>
      </c>
      <c r="BQ44" s="17">
        <v>-16.600000000000001</v>
      </c>
      <c r="BR44" s="17"/>
      <c r="BS44" s="17">
        <v>-2.9</v>
      </c>
      <c r="BT44" s="17">
        <v>0</v>
      </c>
      <c r="BU44" s="17"/>
      <c r="BV44" s="17"/>
      <c r="BW44" s="17"/>
      <c r="BX44" s="17"/>
      <c r="BY44" s="17"/>
      <c r="BZ44" s="17"/>
      <c r="CA44" s="17"/>
      <c r="CB44" s="17">
        <v>-0.7</v>
      </c>
      <c r="CC44" s="17">
        <v>49.3</v>
      </c>
      <c r="CD44" s="17">
        <v>40.5</v>
      </c>
      <c r="CE44" s="17">
        <v>0</v>
      </c>
      <c r="CF44" s="17">
        <v>11.1</v>
      </c>
      <c r="CG44" s="17">
        <v>1.6</v>
      </c>
      <c r="CH44" s="17"/>
      <c r="CI44" s="17"/>
      <c r="CJ44" s="17"/>
      <c r="CK44" s="17">
        <v>65.8</v>
      </c>
      <c r="CL44" s="17">
        <v>60.7</v>
      </c>
      <c r="CM44" s="17">
        <v>-31.2</v>
      </c>
      <c r="CN44" s="17"/>
      <c r="CO44" s="17"/>
      <c r="CP44" s="17"/>
      <c r="CQ44" s="17"/>
      <c r="CR44" s="17"/>
      <c r="CS44" s="17">
        <v>0</v>
      </c>
      <c r="CT44" s="17"/>
      <c r="CU44" s="17"/>
      <c r="CV44" s="17">
        <v>-1.1000000000000001</v>
      </c>
      <c r="CW44" s="17">
        <v>5.4</v>
      </c>
      <c r="CX44" s="17"/>
      <c r="CY44" s="17"/>
      <c r="CZ44" s="17">
        <v>1.5</v>
      </c>
      <c r="DA44" s="17">
        <v>-0.1</v>
      </c>
      <c r="DB44" s="17">
        <v>-0.9</v>
      </c>
      <c r="DC44" s="17"/>
      <c r="DD44" s="17">
        <v>-0.2</v>
      </c>
      <c r="DE44" s="17">
        <v>1.3</v>
      </c>
      <c r="DF44" s="17">
        <v>1.6</v>
      </c>
      <c r="DG44" s="17">
        <v>0.6</v>
      </c>
      <c r="DH44" s="17">
        <v>1.3</v>
      </c>
      <c r="DI44" s="17">
        <v>0.6</v>
      </c>
      <c r="DJ44" s="17">
        <v>0</v>
      </c>
      <c r="DK44" s="17">
        <v>0</v>
      </c>
      <c r="DL44" s="17">
        <v>0</v>
      </c>
      <c r="DM44" s="17">
        <v>-1.1000000000000001</v>
      </c>
      <c r="DN44" s="17">
        <v>3.5</v>
      </c>
      <c r="DO44" s="17"/>
      <c r="DP44" s="17"/>
      <c r="DQ44" s="17"/>
      <c r="DR44" s="17"/>
      <c r="DS44" s="17">
        <v>0.5</v>
      </c>
      <c r="DT44" s="17">
        <v>-0.1</v>
      </c>
      <c r="DU44" s="17">
        <v>0.2</v>
      </c>
      <c r="DV44" s="17">
        <v>0.5</v>
      </c>
      <c r="DW44" s="17"/>
      <c r="DX44" s="17">
        <v>-4.8</v>
      </c>
      <c r="DY44" s="17">
        <v>0.1</v>
      </c>
      <c r="DZ44" s="17">
        <v>1.8</v>
      </c>
      <c r="EA44" s="17">
        <v>3</v>
      </c>
      <c r="EB44" s="17">
        <v>1.5</v>
      </c>
      <c r="EC44" s="17">
        <v>0.8</v>
      </c>
      <c r="ED44" s="17">
        <v>4</v>
      </c>
      <c r="EE44" s="17">
        <v>-0.1</v>
      </c>
      <c r="EF44" s="17">
        <v>-7.2</v>
      </c>
      <c r="EG44" s="17">
        <v>-4.2</v>
      </c>
      <c r="EH44" s="17"/>
      <c r="EI44" s="17">
        <v>0</v>
      </c>
      <c r="EJ44" s="17">
        <v>2.6</v>
      </c>
      <c r="EK44" s="17">
        <v>-0.1</v>
      </c>
      <c r="EL44" s="17">
        <v>1.9</v>
      </c>
      <c r="EM44" s="17">
        <v>0.2</v>
      </c>
      <c r="EN44" s="17">
        <v>0.2</v>
      </c>
      <c r="EO44" s="17">
        <v>0.2</v>
      </c>
      <c r="EP44" s="17"/>
      <c r="EQ44" s="17">
        <v>1.3839999999999999</v>
      </c>
      <c r="ER44" s="17">
        <v>0</v>
      </c>
      <c r="ES44" s="17">
        <v>1.2</v>
      </c>
      <c r="ET44" s="17">
        <v>-0.1</v>
      </c>
      <c r="EU44" s="17">
        <v>18.899999999999999</v>
      </c>
      <c r="EV44" s="17">
        <v>5</v>
      </c>
      <c r="EW44" s="17">
        <v>0.2</v>
      </c>
      <c r="EX44" s="17">
        <v>0</v>
      </c>
      <c r="EY44" s="17">
        <v>0.3</v>
      </c>
      <c r="EZ44" s="17">
        <v>1.8</v>
      </c>
      <c r="FA44" s="17">
        <v>2.1</v>
      </c>
      <c r="FB44" s="17">
        <v>0</v>
      </c>
      <c r="FC44" s="17"/>
      <c r="FD44" s="17"/>
      <c r="FE44" s="17"/>
      <c r="FF44" s="17">
        <v>0.2</v>
      </c>
      <c r="FG44" s="17"/>
      <c r="FH44" s="17"/>
      <c r="FI44" s="17">
        <v>525.78399999999999</v>
      </c>
      <c r="FJ44" s="15"/>
      <c r="FK44" s="17">
        <v>2.0392899999999998</v>
      </c>
      <c r="FL44" s="17">
        <v>-1.278</v>
      </c>
      <c r="FM44" s="17"/>
      <c r="FN44" s="17">
        <v>0</v>
      </c>
      <c r="FO44" s="17"/>
      <c r="FP44" s="17">
        <v>3.0994100000000002</v>
      </c>
      <c r="FQ44" s="17">
        <v>-1</v>
      </c>
      <c r="FR44" s="17">
        <v>4.7</v>
      </c>
      <c r="FS44" s="17">
        <v>7.5606999999999998</v>
      </c>
    </row>
    <row r="45" spans="1:175" ht="24" customHeight="1" x14ac:dyDescent="0.35">
      <c r="A45" s="16" t="s">
        <v>55</v>
      </c>
      <c r="B45" s="16" t="s">
        <v>780</v>
      </c>
      <c r="C45" s="17"/>
      <c r="D45" s="17"/>
      <c r="E45" s="17"/>
      <c r="F45" s="17">
        <v>69.599999999999994</v>
      </c>
      <c r="G45" s="17">
        <v>31</v>
      </c>
      <c r="H45" s="17"/>
      <c r="I45" s="17"/>
      <c r="J45" s="17">
        <v>-7.2</v>
      </c>
      <c r="K45" s="17">
        <v>21.4</v>
      </c>
      <c r="L45" s="17"/>
      <c r="M45" s="17"/>
      <c r="N45" s="17">
        <v>11.3</v>
      </c>
      <c r="O45" s="17">
        <v>19.3</v>
      </c>
      <c r="P45" s="17">
        <v>6.3</v>
      </c>
      <c r="Q45" s="17">
        <v>42.9</v>
      </c>
      <c r="R45" s="17">
        <v>25.7</v>
      </c>
      <c r="S45" s="17">
        <v>18.399999999999999</v>
      </c>
      <c r="T45" s="17">
        <v>56.6</v>
      </c>
      <c r="U45" s="17">
        <v>-0.1</v>
      </c>
      <c r="V45" s="17"/>
      <c r="W45" s="17"/>
      <c r="X45" s="17"/>
      <c r="Y45" s="17"/>
      <c r="Z45" s="17">
        <v>19.5</v>
      </c>
      <c r="AA45" s="17">
        <v>2.1</v>
      </c>
      <c r="AB45" s="17">
        <v>2.9</v>
      </c>
      <c r="AC45" s="17">
        <v>-3.3</v>
      </c>
      <c r="AD45" s="17">
        <v>4.7</v>
      </c>
      <c r="AE45" s="17">
        <v>16.399999999999999</v>
      </c>
      <c r="AF45" s="17">
        <v>3.7</v>
      </c>
      <c r="AG45" s="17"/>
      <c r="AH45" s="17"/>
      <c r="AI45" s="17"/>
      <c r="AJ45" s="17">
        <v>21</v>
      </c>
      <c r="AK45" s="17">
        <v>11.1</v>
      </c>
      <c r="AL45" s="17"/>
      <c r="AM45" s="17"/>
      <c r="AN45" s="17"/>
      <c r="AO45" s="17">
        <v>-0.5</v>
      </c>
      <c r="AP45" s="17">
        <v>-9.4</v>
      </c>
      <c r="AQ45" s="17">
        <v>9</v>
      </c>
      <c r="AR45" s="17">
        <v>10</v>
      </c>
      <c r="AS45" s="17">
        <v>3.3</v>
      </c>
      <c r="AT45" s="17">
        <v>-0.2</v>
      </c>
      <c r="AU45" s="17">
        <v>2.7</v>
      </c>
      <c r="AV45" s="17">
        <v>0.4</v>
      </c>
      <c r="AW45" s="17">
        <v>24.9</v>
      </c>
      <c r="AX45" s="17">
        <v>-11.1</v>
      </c>
      <c r="AY45" s="17">
        <v>-58.2</v>
      </c>
      <c r="AZ45" s="17">
        <v>5.8</v>
      </c>
      <c r="BA45" s="17">
        <v>0</v>
      </c>
      <c r="BB45" s="17">
        <v>-0.7</v>
      </c>
      <c r="BC45" s="17">
        <v>-6.7</v>
      </c>
      <c r="BD45" s="17">
        <v>4.7</v>
      </c>
      <c r="BE45" s="17">
        <v>1</v>
      </c>
      <c r="BF45" s="17">
        <v>-0.1</v>
      </c>
      <c r="BG45" s="17">
        <v>0.3</v>
      </c>
      <c r="BH45" s="17">
        <v>-3.6</v>
      </c>
      <c r="BI45" s="17"/>
      <c r="BJ45" s="17"/>
      <c r="BK45" s="17">
        <v>6.8</v>
      </c>
      <c r="BL45" s="17"/>
      <c r="BM45" s="17"/>
      <c r="BN45" s="17"/>
      <c r="BO45" s="17">
        <v>0</v>
      </c>
      <c r="BP45" s="17">
        <v>-15.1</v>
      </c>
      <c r="BQ45" s="17">
        <v>-10.6</v>
      </c>
      <c r="BR45" s="17"/>
      <c r="BS45" s="17">
        <v>3.2</v>
      </c>
      <c r="BT45" s="17">
        <v>0</v>
      </c>
      <c r="BU45" s="17"/>
      <c r="BV45" s="17"/>
      <c r="BW45" s="17"/>
      <c r="BX45" s="17"/>
      <c r="BY45" s="17"/>
      <c r="BZ45" s="17"/>
      <c r="CA45" s="17"/>
      <c r="CB45" s="17">
        <v>-0.7</v>
      </c>
      <c r="CC45" s="17">
        <v>51.4</v>
      </c>
      <c r="CD45" s="17">
        <v>27</v>
      </c>
      <c r="CE45" s="17">
        <v>0</v>
      </c>
      <c r="CF45" s="17">
        <v>11</v>
      </c>
      <c r="CG45" s="17">
        <v>1.9</v>
      </c>
      <c r="CH45" s="17"/>
      <c r="CI45" s="17"/>
      <c r="CJ45" s="17"/>
      <c r="CK45" s="17">
        <v>69.3</v>
      </c>
      <c r="CL45" s="17">
        <v>64.599999999999994</v>
      </c>
      <c r="CM45" s="17">
        <v>-26.1</v>
      </c>
      <c r="CN45" s="17"/>
      <c r="CO45" s="17"/>
      <c r="CP45" s="17"/>
      <c r="CQ45" s="17"/>
      <c r="CR45" s="17"/>
      <c r="CS45" s="17">
        <v>0</v>
      </c>
      <c r="CT45" s="17"/>
      <c r="CU45" s="17"/>
      <c r="CV45" s="17">
        <v>-0.7</v>
      </c>
      <c r="CW45" s="17">
        <v>3.7</v>
      </c>
      <c r="CX45" s="17"/>
      <c r="CY45" s="17"/>
      <c r="CZ45" s="17">
        <v>1.5</v>
      </c>
      <c r="DA45" s="17">
        <v>0</v>
      </c>
      <c r="DB45" s="17">
        <v>-1</v>
      </c>
      <c r="DC45" s="17"/>
      <c r="DD45" s="17">
        <v>-0.2</v>
      </c>
      <c r="DE45" s="17">
        <v>1.3</v>
      </c>
      <c r="DF45" s="17">
        <v>1.6</v>
      </c>
      <c r="DG45" s="17">
        <v>0.5</v>
      </c>
      <c r="DH45" s="17">
        <v>1.4</v>
      </c>
      <c r="DI45" s="17">
        <v>0.6</v>
      </c>
      <c r="DJ45" s="17">
        <v>0</v>
      </c>
      <c r="DK45" s="17">
        <v>0</v>
      </c>
      <c r="DL45" s="17">
        <v>0</v>
      </c>
      <c r="DM45" s="17">
        <v>-0.2</v>
      </c>
      <c r="DN45" s="17">
        <v>6.4</v>
      </c>
      <c r="DO45" s="17"/>
      <c r="DP45" s="17"/>
      <c r="DQ45" s="17"/>
      <c r="DR45" s="17"/>
      <c r="DS45" s="17">
        <v>0.3</v>
      </c>
      <c r="DT45" s="17">
        <v>0</v>
      </c>
      <c r="DU45" s="17">
        <v>0.4</v>
      </c>
      <c r="DV45" s="17">
        <v>0.5</v>
      </c>
      <c r="DW45" s="17"/>
      <c r="DX45" s="17">
        <v>-4.8</v>
      </c>
      <c r="DY45" s="17">
        <v>0.1</v>
      </c>
      <c r="DZ45" s="17">
        <v>1.8</v>
      </c>
      <c r="EA45" s="17">
        <v>3.1</v>
      </c>
      <c r="EB45" s="17">
        <v>1.3</v>
      </c>
      <c r="EC45" s="17">
        <v>0.8</v>
      </c>
      <c r="ED45" s="17">
        <v>4</v>
      </c>
      <c r="EE45" s="17">
        <v>0.3</v>
      </c>
      <c r="EF45" s="17">
        <v>-10.5</v>
      </c>
      <c r="EG45" s="17">
        <v>-0.7</v>
      </c>
      <c r="EH45" s="17"/>
      <c r="EI45" s="17">
        <v>0</v>
      </c>
      <c r="EJ45" s="17">
        <v>2.6</v>
      </c>
      <c r="EK45" s="17">
        <v>-0.1</v>
      </c>
      <c r="EL45" s="17">
        <v>1.8</v>
      </c>
      <c r="EM45" s="17">
        <v>0.2</v>
      </c>
      <c r="EN45" s="17">
        <v>0.2</v>
      </c>
      <c r="EO45" s="17">
        <v>0.2</v>
      </c>
      <c r="EP45" s="17"/>
      <c r="EQ45" s="17">
        <v>0</v>
      </c>
      <c r="ER45" s="17">
        <v>0</v>
      </c>
      <c r="ES45" s="17">
        <v>0</v>
      </c>
      <c r="ET45" s="17">
        <v>-0.1</v>
      </c>
      <c r="EU45" s="17">
        <v>23.4</v>
      </c>
      <c r="EV45" s="17">
        <v>11.1</v>
      </c>
      <c r="EW45" s="17">
        <v>0.1</v>
      </c>
      <c r="EX45" s="17">
        <v>0</v>
      </c>
      <c r="EY45" s="17">
        <v>0.4</v>
      </c>
      <c r="EZ45" s="17">
        <v>1.6</v>
      </c>
      <c r="FA45" s="17">
        <v>1.9</v>
      </c>
      <c r="FB45" s="17">
        <v>0</v>
      </c>
      <c r="FC45" s="17"/>
      <c r="FD45" s="17"/>
      <c r="FE45" s="17"/>
      <c r="FF45" s="17">
        <v>4</v>
      </c>
      <c r="FG45" s="17"/>
      <c r="FH45" s="17"/>
      <c r="FI45" s="17">
        <v>586.4</v>
      </c>
      <c r="FJ45" s="15"/>
      <c r="FK45" s="17">
        <v>2.1342400000000001</v>
      </c>
      <c r="FL45" s="17">
        <v>-2.1320000000000001</v>
      </c>
      <c r="FM45" s="17"/>
      <c r="FN45" s="17">
        <v>0</v>
      </c>
      <c r="FO45" s="17"/>
      <c r="FP45" s="17">
        <v>3.0887199999999999</v>
      </c>
      <c r="FQ45" s="17">
        <v>0.2</v>
      </c>
      <c r="FR45" s="17">
        <v>0.9</v>
      </c>
      <c r="FS45" s="17">
        <v>4.1909599999999996</v>
      </c>
    </row>
    <row r="46" spans="1:175" ht="24" customHeight="1" x14ac:dyDescent="0.35">
      <c r="A46" s="16" t="s">
        <v>55</v>
      </c>
      <c r="B46" s="16" t="s">
        <v>781</v>
      </c>
      <c r="C46" s="17"/>
      <c r="D46" s="17"/>
      <c r="E46" s="17"/>
      <c r="F46" s="17">
        <v>28.6</v>
      </c>
      <c r="G46" s="17">
        <v>19.7</v>
      </c>
      <c r="H46" s="17"/>
      <c r="I46" s="17"/>
      <c r="J46" s="17">
        <v>-10.9</v>
      </c>
      <c r="K46" s="17">
        <v>14.9</v>
      </c>
      <c r="L46" s="17"/>
      <c r="M46" s="17"/>
      <c r="N46" s="17">
        <v>6.1</v>
      </c>
      <c r="O46" s="17">
        <v>17.899999999999999</v>
      </c>
      <c r="P46" s="17">
        <v>5.2</v>
      </c>
      <c r="Q46" s="17">
        <v>35.6</v>
      </c>
      <c r="R46" s="17">
        <v>24.1</v>
      </c>
      <c r="S46" s="17">
        <v>17.7</v>
      </c>
      <c r="T46" s="17">
        <v>65.900000000000006</v>
      </c>
      <c r="U46" s="17">
        <v>0.2</v>
      </c>
      <c r="V46" s="17"/>
      <c r="W46" s="17"/>
      <c r="X46" s="17"/>
      <c r="Y46" s="17"/>
      <c r="Z46" s="17">
        <v>18</v>
      </c>
      <c r="AA46" s="17">
        <v>1.3</v>
      </c>
      <c r="AB46" s="17">
        <v>2.9</v>
      </c>
      <c r="AC46" s="17">
        <v>-3.3</v>
      </c>
      <c r="AD46" s="17">
        <v>6.2</v>
      </c>
      <c r="AE46" s="17">
        <v>17.5</v>
      </c>
      <c r="AF46" s="17">
        <v>3.5</v>
      </c>
      <c r="AG46" s="17"/>
      <c r="AH46" s="17"/>
      <c r="AI46" s="17"/>
      <c r="AJ46" s="17">
        <v>21.2</v>
      </c>
      <c r="AK46" s="17">
        <v>9.9</v>
      </c>
      <c r="AL46" s="17"/>
      <c r="AM46" s="17"/>
      <c r="AN46" s="17"/>
      <c r="AO46" s="17">
        <v>-0.5</v>
      </c>
      <c r="AP46" s="17">
        <v>-11.4</v>
      </c>
      <c r="AQ46" s="17">
        <v>8.6999999999999993</v>
      </c>
      <c r="AR46" s="17">
        <v>10.1</v>
      </c>
      <c r="AS46" s="17">
        <v>3</v>
      </c>
      <c r="AT46" s="17">
        <v>-0.3</v>
      </c>
      <c r="AU46" s="17">
        <v>2.7</v>
      </c>
      <c r="AV46" s="17">
        <v>0.8</v>
      </c>
      <c r="AW46" s="17">
        <v>20.5</v>
      </c>
      <c r="AX46" s="17">
        <v>-15.8</v>
      </c>
      <c r="AY46" s="17">
        <v>-62.7</v>
      </c>
      <c r="AZ46" s="17">
        <v>3.7</v>
      </c>
      <c r="BA46" s="17">
        <v>0</v>
      </c>
      <c r="BB46" s="17">
        <v>-0.4</v>
      </c>
      <c r="BC46" s="17">
        <v>-6.6</v>
      </c>
      <c r="BD46" s="17">
        <v>3.8</v>
      </c>
      <c r="BE46" s="17">
        <v>1</v>
      </c>
      <c r="BF46" s="17">
        <v>0</v>
      </c>
      <c r="BG46" s="17">
        <v>2.5</v>
      </c>
      <c r="BH46" s="17">
        <v>-5</v>
      </c>
      <c r="BI46" s="17"/>
      <c r="BJ46" s="17"/>
      <c r="BK46" s="17">
        <v>1.9</v>
      </c>
      <c r="BL46" s="17"/>
      <c r="BM46" s="17"/>
      <c r="BN46" s="17"/>
      <c r="BO46" s="17">
        <v>8.9</v>
      </c>
      <c r="BP46" s="17">
        <v>-11</v>
      </c>
      <c r="BQ46" s="17">
        <v>-12.1</v>
      </c>
      <c r="BR46" s="17"/>
      <c r="BS46" s="17">
        <v>2.6</v>
      </c>
      <c r="BT46" s="17">
        <v>0</v>
      </c>
      <c r="BU46" s="17"/>
      <c r="BV46" s="17"/>
      <c r="BW46" s="17"/>
      <c r="BX46" s="17"/>
      <c r="BY46" s="17"/>
      <c r="BZ46" s="17"/>
      <c r="CA46" s="17"/>
      <c r="CB46" s="17">
        <v>-0.7</v>
      </c>
      <c r="CC46" s="17">
        <v>50.3</v>
      </c>
      <c r="CD46" s="17">
        <v>26.7</v>
      </c>
      <c r="CE46" s="17">
        <v>0</v>
      </c>
      <c r="CF46" s="17">
        <v>11.1</v>
      </c>
      <c r="CG46" s="17">
        <v>1.7</v>
      </c>
      <c r="CH46" s="17"/>
      <c r="CI46" s="17"/>
      <c r="CJ46" s="17"/>
      <c r="CK46" s="17">
        <v>60.4</v>
      </c>
      <c r="CL46" s="17">
        <v>55.4</v>
      </c>
      <c r="CM46" s="17">
        <v>-39.1</v>
      </c>
      <c r="CN46" s="17"/>
      <c r="CO46" s="17"/>
      <c r="CP46" s="17"/>
      <c r="CQ46" s="17"/>
      <c r="CR46" s="17"/>
      <c r="CS46" s="17">
        <v>0</v>
      </c>
      <c r="CT46" s="17"/>
      <c r="CU46" s="17"/>
      <c r="CV46" s="17">
        <v>-0.4</v>
      </c>
      <c r="CW46" s="17">
        <v>0</v>
      </c>
      <c r="CX46" s="17"/>
      <c r="CY46" s="17"/>
      <c r="CZ46" s="17">
        <v>1.5</v>
      </c>
      <c r="DA46" s="17">
        <v>0</v>
      </c>
      <c r="DB46" s="17">
        <v>-0.9</v>
      </c>
      <c r="DC46" s="17"/>
      <c r="DD46" s="17">
        <v>-0.4</v>
      </c>
      <c r="DE46" s="17">
        <v>1.3</v>
      </c>
      <c r="DF46" s="17">
        <v>1.6</v>
      </c>
      <c r="DG46" s="17">
        <v>0.7</v>
      </c>
      <c r="DH46" s="17">
        <v>1.4</v>
      </c>
      <c r="DI46" s="17">
        <v>0.6</v>
      </c>
      <c r="DJ46" s="17">
        <v>0</v>
      </c>
      <c r="DK46" s="17">
        <v>0</v>
      </c>
      <c r="DL46" s="17">
        <v>0</v>
      </c>
      <c r="DM46" s="17">
        <v>1.3</v>
      </c>
      <c r="DN46" s="17">
        <v>5.9</v>
      </c>
      <c r="DO46" s="17"/>
      <c r="DP46" s="17"/>
      <c r="DQ46" s="17"/>
      <c r="DR46" s="17"/>
      <c r="DS46" s="17">
        <v>0.2</v>
      </c>
      <c r="DT46" s="17">
        <v>0</v>
      </c>
      <c r="DU46" s="17">
        <v>0.3</v>
      </c>
      <c r="DV46" s="17">
        <v>0.5</v>
      </c>
      <c r="DW46" s="17"/>
      <c r="DX46" s="17">
        <v>-4.7</v>
      </c>
      <c r="DY46" s="17">
        <v>0.3</v>
      </c>
      <c r="DZ46" s="17">
        <v>1.9</v>
      </c>
      <c r="EA46" s="17">
        <v>3.1</v>
      </c>
      <c r="EB46" s="17">
        <v>1.1000000000000001</v>
      </c>
      <c r="EC46" s="17">
        <v>0.8</v>
      </c>
      <c r="ED46" s="17">
        <v>4</v>
      </c>
      <c r="EE46" s="17">
        <v>0.3</v>
      </c>
      <c r="EF46" s="17">
        <v>-7.9</v>
      </c>
      <c r="EG46" s="17">
        <v>-1</v>
      </c>
      <c r="EH46" s="17"/>
      <c r="EI46" s="17">
        <v>0</v>
      </c>
      <c r="EJ46" s="17">
        <v>2.6</v>
      </c>
      <c r="EK46" s="17">
        <v>-0.1</v>
      </c>
      <c r="EL46" s="17">
        <v>1.8</v>
      </c>
      <c r="EM46" s="17">
        <v>0.2</v>
      </c>
      <c r="EN46" s="17">
        <v>0.2</v>
      </c>
      <c r="EO46" s="17">
        <v>0.2</v>
      </c>
      <c r="EP46" s="17"/>
      <c r="EQ46" s="17">
        <v>0</v>
      </c>
      <c r="ER46" s="17">
        <v>0</v>
      </c>
      <c r="ES46" s="17">
        <v>0</v>
      </c>
      <c r="ET46" s="17">
        <v>-0.1</v>
      </c>
      <c r="EU46" s="17">
        <v>22.9</v>
      </c>
      <c r="EV46" s="17">
        <v>11.2</v>
      </c>
      <c r="EW46" s="17">
        <v>0</v>
      </c>
      <c r="EX46" s="17">
        <v>0</v>
      </c>
      <c r="EY46" s="17">
        <v>0.4</v>
      </c>
      <c r="EZ46" s="17">
        <v>1.5</v>
      </c>
      <c r="FA46" s="17">
        <v>2.2999999999999998</v>
      </c>
      <c r="FB46" s="17">
        <v>0</v>
      </c>
      <c r="FC46" s="17"/>
      <c r="FD46" s="17"/>
      <c r="FE46" s="17"/>
      <c r="FF46" s="17">
        <v>0.2</v>
      </c>
      <c r="FG46" s="17"/>
      <c r="FH46" s="17"/>
      <c r="FI46" s="17">
        <v>467.2</v>
      </c>
      <c r="FJ46" s="15"/>
      <c r="FK46" s="17">
        <v>1.6142700000000001</v>
      </c>
      <c r="FL46" s="17">
        <v>-1.6120000000000001</v>
      </c>
      <c r="FM46" s="17"/>
      <c r="FN46" s="17">
        <v>0</v>
      </c>
      <c r="FO46" s="17"/>
      <c r="FP46" s="17">
        <v>2.7495799999999999</v>
      </c>
      <c r="FQ46" s="17">
        <v>-1.3</v>
      </c>
      <c r="FR46" s="17">
        <v>0.9</v>
      </c>
      <c r="FS46" s="17">
        <v>2.3518500000000002</v>
      </c>
    </row>
    <row r="47" spans="1:175" ht="24" customHeight="1" x14ac:dyDescent="0.35">
      <c r="A47" s="16" t="s">
        <v>55</v>
      </c>
      <c r="B47" s="16" t="s">
        <v>782</v>
      </c>
      <c r="C47" s="17"/>
      <c r="D47" s="17"/>
      <c r="E47" s="17"/>
      <c r="F47" s="17">
        <v>42.9</v>
      </c>
      <c r="G47" s="17">
        <v>22.3</v>
      </c>
      <c r="H47" s="17"/>
      <c r="I47" s="17"/>
      <c r="J47" s="17">
        <v>-2.5</v>
      </c>
      <c r="K47" s="17">
        <v>26.3</v>
      </c>
      <c r="L47" s="17"/>
      <c r="M47" s="17"/>
      <c r="N47" s="17">
        <v>13.7</v>
      </c>
      <c r="O47" s="17">
        <v>23.8</v>
      </c>
      <c r="P47" s="17">
        <v>11.4</v>
      </c>
      <c r="Q47" s="17">
        <v>44.3</v>
      </c>
      <c r="R47" s="17">
        <v>28.5</v>
      </c>
      <c r="S47" s="17">
        <v>20.399999999999999</v>
      </c>
      <c r="T47" s="17">
        <v>75.099999999999994</v>
      </c>
      <c r="U47" s="17">
        <v>0.1</v>
      </c>
      <c r="V47" s="17"/>
      <c r="W47" s="17"/>
      <c r="X47" s="17"/>
      <c r="Y47" s="17"/>
      <c r="Z47" s="17">
        <v>20.399999999999999</v>
      </c>
      <c r="AA47" s="17">
        <v>1.3</v>
      </c>
      <c r="AB47" s="17">
        <v>2.9</v>
      </c>
      <c r="AC47" s="17">
        <v>-3.3</v>
      </c>
      <c r="AD47" s="17">
        <v>6.5</v>
      </c>
      <c r="AE47" s="17">
        <v>17.100000000000001</v>
      </c>
      <c r="AF47" s="17">
        <v>4</v>
      </c>
      <c r="AG47" s="17"/>
      <c r="AH47" s="17"/>
      <c r="AI47" s="17"/>
      <c r="AJ47" s="17">
        <v>22.1</v>
      </c>
      <c r="AK47" s="17">
        <v>11.2</v>
      </c>
      <c r="AL47" s="17"/>
      <c r="AM47" s="17"/>
      <c r="AN47" s="17"/>
      <c r="AO47" s="17">
        <v>-0.4</v>
      </c>
      <c r="AP47" s="17">
        <v>-8.3000000000000007</v>
      </c>
      <c r="AQ47" s="17">
        <v>8.1</v>
      </c>
      <c r="AR47" s="17">
        <v>10.1</v>
      </c>
      <c r="AS47" s="17">
        <v>2.6</v>
      </c>
      <c r="AT47" s="17">
        <v>-0.4</v>
      </c>
      <c r="AU47" s="17">
        <v>2.7</v>
      </c>
      <c r="AV47" s="17">
        <v>1.4</v>
      </c>
      <c r="AW47" s="17">
        <v>27.8</v>
      </c>
      <c r="AX47" s="17">
        <v>-7.9</v>
      </c>
      <c r="AY47" s="17">
        <v>-55.2</v>
      </c>
      <c r="AZ47" s="17">
        <v>5.3</v>
      </c>
      <c r="BA47" s="17">
        <v>0</v>
      </c>
      <c r="BB47" s="17">
        <v>-0.4</v>
      </c>
      <c r="BC47" s="17">
        <v>-7</v>
      </c>
      <c r="BD47" s="17">
        <v>4.7</v>
      </c>
      <c r="BE47" s="17">
        <v>1.1000000000000001</v>
      </c>
      <c r="BF47" s="17">
        <v>0</v>
      </c>
      <c r="BG47" s="17">
        <v>3.2</v>
      </c>
      <c r="BH47" s="17">
        <v>-2.5</v>
      </c>
      <c r="BI47" s="17"/>
      <c r="BJ47" s="17"/>
      <c r="BK47" s="17">
        <v>4.5999999999999996</v>
      </c>
      <c r="BL47" s="17"/>
      <c r="BM47" s="17"/>
      <c r="BN47" s="17"/>
      <c r="BO47" s="17">
        <v>6.9</v>
      </c>
      <c r="BP47" s="17">
        <v>-6.4</v>
      </c>
      <c r="BQ47" s="17">
        <v>-7.7</v>
      </c>
      <c r="BR47" s="17"/>
      <c r="BS47" s="17">
        <v>6.5</v>
      </c>
      <c r="BT47" s="17">
        <v>13.5</v>
      </c>
      <c r="BU47" s="17"/>
      <c r="BV47" s="17"/>
      <c r="BW47" s="17"/>
      <c r="BX47" s="17"/>
      <c r="BY47" s="17"/>
      <c r="BZ47" s="17"/>
      <c r="CA47" s="17"/>
      <c r="CB47" s="17">
        <v>-0.7</v>
      </c>
      <c r="CC47" s="17">
        <v>50</v>
      </c>
      <c r="CD47" s="17">
        <v>27</v>
      </c>
      <c r="CE47" s="17">
        <v>0</v>
      </c>
      <c r="CF47" s="17">
        <v>11.1</v>
      </c>
      <c r="CG47" s="17">
        <v>5.9</v>
      </c>
      <c r="CH47" s="17"/>
      <c r="CI47" s="17"/>
      <c r="CJ47" s="17"/>
      <c r="CK47" s="17">
        <v>68.099999999999994</v>
      </c>
      <c r="CL47" s="17">
        <v>63.2</v>
      </c>
      <c r="CM47" s="17">
        <v>-28.2</v>
      </c>
      <c r="CN47" s="17"/>
      <c r="CO47" s="17"/>
      <c r="CP47" s="17"/>
      <c r="CQ47" s="17"/>
      <c r="CR47" s="17"/>
      <c r="CS47" s="17">
        <v>0</v>
      </c>
      <c r="CT47" s="17"/>
      <c r="CU47" s="17"/>
      <c r="CV47" s="17">
        <v>-0.5</v>
      </c>
      <c r="CW47" s="17">
        <v>0</v>
      </c>
      <c r="CX47" s="17"/>
      <c r="CY47" s="17"/>
      <c r="CZ47" s="17">
        <v>1.5</v>
      </c>
      <c r="DA47" s="17">
        <v>0</v>
      </c>
      <c r="DB47" s="17">
        <v>-0.9</v>
      </c>
      <c r="DC47" s="17"/>
      <c r="DD47" s="17">
        <v>-0.2</v>
      </c>
      <c r="DE47" s="17">
        <v>1.1000000000000001</v>
      </c>
      <c r="DF47" s="17">
        <v>1.6</v>
      </c>
      <c r="DG47" s="17">
        <v>-1.3</v>
      </c>
      <c r="DH47" s="17">
        <v>1.4</v>
      </c>
      <c r="DI47" s="17">
        <v>0.6</v>
      </c>
      <c r="DJ47" s="17">
        <v>0</v>
      </c>
      <c r="DK47" s="17">
        <v>0</v>
      </c>
      <c r="DL47" s="17">
        <v>0</v>
      </c>
      <c r="DM47" s="17">
        <v>1.7</v>
      </c>
      <c r="DN47" s="17">
        <v>7</v>
      </c>
      <c r="DO47" s="17"/>
      <c r="DP47" s="17"/>
      <c r="DQ47" s="17"/>
      <c r="DR47" s="17"/>
      <c r="DS47" s="17">
        <v>0.2</v>
      </c>
      <c r="DT47" s="17">
        <v>-0.1</v>
      </c>
      <c r="DU47" s="17">
        <v>0.3</v>
      </c>
      <c r="DV47" s="17">
        <v>0.5</v>
      </c>
      <c r="DW47" s="17"/>
      <c r="DX47" s="17">
        <v>-4.9000000000000004</v>
      </c>
      <c r="DY47" s="17">
        <v>0.3</v>
      </c>
      <c r="DZ47" s="17">
        <v>2</v>
      </c>
      <c r="EA47" s="17">
        <v>3.1</v>
      </c>
      <c r="EB47" s="17">
        <v>1.3</v>
      </c>
      <c r="EC47" s="17">
        <v>0.8</v>
      </c>
      <c r="ED47" s="17">
        <v>4</v>
      </c>
      <c r="EE47" s="17">
        <v>0.3</v>
      </c>
      <c r="EF47" s="17">
        <v>-5.3</v>
      </c>
      <c r="EG47" s="17">
        <v>-1.2</v>
      </c>
      <c r="EH47" s="17"/>
      <c r="EI47" s="17">
        <v>0</v>
      </c>
      <c r="EJ47" s="17">
        <v>2.6</v>
      </c>
      <c r="EK47" s="17">
        <v>-0.1</v>
      </c>
      <c r="EL47" s="17">
        <v>1.7</v>
      </c>
      <c r="EM47" s="17">
        <v>0.2</v>
      </c>
      <c r="EN47" s="17">
        <v>0.2</v>
      </c>
      <c r="EO47" s="17">
        <v>0.2</v>
      </c>
      <c r="EP47" s="17"/>
      <c r="EQ47" s="17">
        <v>0</v>
      </c>
      <c r="ER47" s="17">
        <v>0</v>
      </c>
      <c r="ES47" s="17">
        <v>0</v>
      </c>
      <c r="ET47" s="17">
        <v>-0.1</v>
      </c>
      <c r="EU47" s="17">
        <v>24.1</v>
      </c>
      <c r="EV47" s="17">
        <v>14.2</v>
      </c>
      <c r="EW47" s="17">
        <v>0</v>
      </c>
      <c r="EX47" s="17">
        <v>0</v>
      </c>
      <c r="EY47" s="17">
        <v>0.4</v>
      </c>
      <c r="EZ47" s="17">
        <v>1.6</v>
      </c>
      <c r="FA47" s="17">
        <v>2.1</v>
      </c>
      <c r="FB47" s="17">
        <v>0</v>
      </c>
      <c r="FC47" s="17"/>
      <c r="FD47" s="17"/>
      <c r="FE47" s="17"/>
      <c r="FF47" s="17">
        <v>0.9</v>
      </c>
      <c r="FG47" s="17"/>
      <c r="FH47" s="17"/>
      <c r="FI47" s="17">
        <v>648.5</v>
      </c>
      <c r="FJ47" s="15"/>
      <c r="FK47" s="17">
        <v>1.6359399999999999</v>
      </c>
      <c r="FL47" s="17">
        <v>-0.67300000000000004</v>
      </c>
      <c r="FM47" s="17"/>
      <c r="FN47" s="17">
        <v>0</v>
      </c>
      <c r="FO47" s="17"/>
      <c r="FP47" s="17">
        <v>2.3250700000000002</v>
      </c>
      <c r="FQ47" s="17">
        <v>0</v>
      </c>
      <c r="FR47" s="17">
        <v>1.1000000000000001</v>
      </c>
      <c r="FS47" s="17">
        <v>4.3880100000000004</v>
      </c>
    </row>
    <row r="48" spans="1:175" ht="24" customHeight="1" x14ac:dyDescent="0.35">
      <c r="A48" s="16" t="s">
        <v>55</v>
      </c>
      <c r="B48" s="16" t="s">
        <v>783</v>
      </c>
      <c r="C48" s="17"/>
      <c r="D48" s="17"/>
      <c r="E48" s="17"/>
      <c r="F48" s="17">
        <v>31.5</v>
      </c>
      <c r="G48" s="17">
        <v>19.399999999999999</v>
      </c>
      <c r="H48" s="17"/>
      <c r="I48" s="17"/>
      <c r="J48" s="17">
        <v>-4.8</v>
      </c>
      <c r="K48" s="17">
        <v>26.4</v>
      </c>
      <c r="L48" s="17"/>
      <c r="M48" s="17"/>
      <c r="N48" s="17">
        <v>8.1999999999999993</v>
      </c>
      <c r="O48" s="17">
        <v>19.600000000000001</v>
      </c>
      <c r="P48" s="17">
        <v>7.2</v>
      </c>
      <c r="Q48" s="17">
        <v>38.799999999999997</v>
      </c>
      <c r="R48" s="17">
        <v>26.2</v>
      </c>
      <c r="S48" s="17">
        <v>18.600000000000001</v>
      </c>
      <c r="T48" s="17">
        <v>67.099999999999994</v>
      </c>
      <c r="U48" s="17">
        <v>0.1</v>
      </c>
      <c r="V48" s="17"/>
      <c r="W48" s="17"/>
      <c r="X48" s="17"/>
      <c r="Y48" s="17"/>
      <c r="Z48" s="17">
        <v>16.899999999999999</v>
      </c>
      <c r="AA48" s="17">
        <v>0.7</v>
      </c>
      <c r="AB48" s="17">
        <v>2.9</v>
      </c>
      <c r="AC48" s="17">
        <v>-3.3</v>
      </c>
      <c r="AD48" s="17">
        <v>5.9</v>
      </c>
      <c r="AE48" s="17">
        <v>14.6</v>
      </c>
      <c r="AF48" s="17">
        <v>3.7</v>
      </c>
      <c r="AG48" s="17"/>
      <c r="AH48" s="17"/>
      <c r="AI48" s="17"/>
      <c r="AJ48" s="17">
        <v>18.8</v>
      </c>
      <c r="AK48" s="17">
        <v>10.199999999999999</v>
      </c>
      <c r="AL48" s="17"/>
      <c r="AM48" s="17"/>
      <c r="AN48" s="17"/>
      <c r="AO48" s="17">
        <v>-0.6</v>
      </c>
      <c r="AP48" s="17">
        <v>-7.7</v>
      </c>
      <c r="AQ48" s="17">
        <v>7.8</v>
      </c>
      <c r="AR48" s="17">
        <v>9.9</v>
      </c>
      <c r="AS48" s="17">
        <v>2.9</v>
      </c>
      <c r="AT48" s="17">
        <v>-0.1</v>
      </c>
      <c r="AU48" s="17">
        <v>2.7</v>
      </c>
      <c r="AV48" s="17">
        <v>0.2</v>
      </c>
      <c r="AW48" s="17">
        <v>24.4</v>
      </c>
      <c r="AX48" s="17">
        <v>-11.7</v>
      </c>
      <c r="AY48" s="17">
        <v>-58.5</v>
      </c>
      <c r="AZ48" s="17">
        <v>5.4</v>
      </c>
      <c r="BA48" s="17">
        <v>0</v>
      </c>
      <c r="BB48" s="17">
        <v>-0.3</v>
      </c>
      <c r="BC48" s="17">
        <v>-6.1</v>
      </c>
      <c r="BD48" s="17">
        <v>5</v>
      </c>
      <c r="BE48" s="17">
        <v>1</v>
      </c>
      <c r="BF48" s="17">
        <v>0.1</v>
      </c>
      <c r="BG48" s="17">
        <v>1.4</v>
      </c>
      <c r="BH48" s="17">
        <v>-3.6</v>
      </c>
      <c r="BI48" s="17"/>
      <c r="BJ48" s="17"/>
      <c r="BK48" s="17">
        <v>1.3</v>
      </c>
      <c r="BL48" s="17"/>
      <c r="BM48" s="17"/>
      <c r="BN48" s="17"/>
      <c r="BO48" s="17">
        <v>2.9</v>
      </c>
      <c r="BP48" s="17">
        <v>-8.6</v>
      </c>
      <c r="BQ48" s="17">
        <v>-9.6</v>
      </c>
      <c r="BR48" s="17"/>
      <c r="BS48" s="17">
        <v>4.5</v>
      </c>
      <c r="BT48" s="17">
        <v>12.3</v>
      </c>
      <c r="BU48" s="17"/>
      <c r="BV48" s="17"/>
      <c r="BW48" s="17"/>
      <c r="BX48" s="17"/>
      <c r="BY48" s="17"/>
      <c r="BZ48" s="17"/>
      <c r="CA48" s="17"/>
      <c r="CB48" s="17">
        <v>-0.7</v>
      </c>
      <c r="CC48" s="17">
        <v>60.3</v>
      </c>
      <c r="CD48" s="17">
        <v>26.8</v>
      </c>
      <c r="CE48" s="17">
        <v>0</v>
      </c>
      <c r="CF48" s="17">
        <v>12</v>
      </c>
      <c r="CG48" s="17">
        <v>5.9</v>
      </c>
      <c r="CH48" s="17"/>
      <c r="CI48" s="17"/>
      <c r="CJ48" s="17"/>
      <c r="CK48" s="17">
        <v>64.3</v>
      </c>
      <c r="CL48" s="17">
        <v>59.3</v>
      </c>
      <c r="CM48" s="17">
        <v>-33.200000000000003</v>
      </c>
      <c r="CN48" s="17"/>
      <c r="CO48" s="17"/>
      <c r="CP48" s="17"/>
      <c r="CQ48" s="17"/>
      <c r="CR48" s="17"/>
      <c r="CS48" s="17">
        <v>0</v>
      </c>
      <c r="CT48" s="17"/>
      <c r="CU48" s="17"/>
      <c r="CV48" s="17">
        <v>-1.3</v>
      </c>
      <c r="CW48" s="17">
        <v>0</v>
      </c>
      <c r="CX48" s="17"/>
      <c r="CY48" s="17"/>
      <c r="CZ48" s="17">
        <v>1.5</v>
      </c>
      <c r="DA48" s="17">
        <v>0</v>
      </c>
      <c r="DB48" s="17">
        <v>-0.9</v>
      </c>
      <c r="DC48" s="17"/>
      <c r="DD48" s="17">
        <v>-0.2</v>
      </c>
      <c r="DE48" s="17">
        <v>0.9</v>
      </c>
      <c r="DF48" s="17">
        <v>1.5</v>
      </c>
      <c r="DG48" s="17">
        <v>-0.6</v>
      </c>
      <c r="DH48" s="17">
        <v>1.4</v>
      </c>
      <c r="DI48" s="17">
        <v>0.6</v>
      </c>
      <c r="DJ48" s="17">
        <v>0</v>
      </c>
      <c r="DK48" s="17">
        <v>0</v>
      </c>
      <c r="DL48" s="17">
        <v>0</v>
      </c>
      <c r="DM48" s="17">
        <v>1.2</v>
      </c>
      <c r="DN48" s="17">
        <v>5.5</v>
      </c>
      <c r="DO48" s="17"/>
      <c r="DP48" s="17"/>
      <c r="DQ48" s="17"/>
      <c r="DR48" s="17"/>
      <c r="DS48" s="17">
        <v>0.2</v>
      </c>
      <c r="DT48" s="17">
        <v>-0.2</v>
      </c>
      <c r="DU48" s="17">
        <v>0.3</v>
      </c>
      <c r="DV48" s="17">
        <v>0.5</v>
      </c>
      <c r="DW48" s="17"/>
      <c r="DX48" s="17">
        <v>-4.8</v>
      </c>
      <c r="DY48" s="17">
        <v>0.4</v>
      </c>
      <c r="DZ48" s="17">
        <v>1.8</v>
      </c>
      <c r="EA48" s="17">
        <v>3.1</v>
      </c>
      <c r="EB48" s="17">
        <v>1.3</v>
      </c>
      <c r="EC48" s="17">
        <v>0.8</v>
      </c>
      <c r="ED48" s="17">
        <v>4</v>
      </c>
      <c r="EE48" s="17">
        <v>0.3</v>
      </c>
      <c r="EF48" s="17">
        <v>-9.6999999999999993</v>
      </c>
      <c r="EG48" s="17">
        <v>-2.6</v>
      </c>
      <c r="EH48" s="17"/>
      <c r="EI48" s="17">
        <v>0</v>
      </c>
      <c r="EJ48" s="17">
        <v>2.6</v>
      </c>
      <c r="EK48" s="17">
        <v>-0.1</v>
      </c>
      <c r="EL48" s="17">
        <v>1.5</v>
      </c>
      <c r="EM48" s="17">
        <v>0.2</v>
      </c>
      <c r="EN48" s="17">
        <v>0.2</v>
      </c>
      <c r="EO48" s="17">
        <v>0.2</v>
      </c>
      <c r="EP48" s="17"/>
      <c r="EQ48" s="17">
        <v>0</v>
      </c>
      <c r="ER48" s="17">
        <v>0</v>
      </c>
      <c r="ES48" s="17">
        <v>0</v>
      </c>
      <c r="ET48" s="17">
        <v>-0.2</v>
      </c>
      <c r="EU48" s="17">
        <v>22.2</v>
      </c>
      <c r="EV48" s="17">
        <v>10.9</v>
      </c>
      <c r="EW48" s="17">
        <v>0</v>
      </c>
      <c r="EX48" s="17">
        <v>0</v>
      </c>
      <c r="EY48" s="17">
        <v>0.4</v>
      </c>
      <c r="EZ48" s="17">
        <v>1.6</v>
      </c>
      <c r="FA48" s="17">
        <v>2</v>
      </c>
      <c r="FB48" s="17">
        <v>0</v>
      </c>
      <c r="FC48" s="17"/>
      <c r="FD48" s="17"/>
      <c r="FE48" s="17"/>
      <c r="FF48" s="17">
        <v>1.1000000000000001</v>
      </c>
      <c r="FG48" s="17"/>
      <c r="FH48" s="17"/>
      <c r="FI48" s="17">
        <v>546</v>
      </c>
      <c r="FJ48" s="15"/>
      <c r="FK48" s="17">
        <v>1.6643699999999999</v>
      </c>
      <c r="FL48" s="17">
        <v>-0.23899999999999999</v>
      </c>
      <c r="FM48" s="17"/>
      <c r="FN48" s="17">
        <v>0</v>
      </c>
      <c r="FO48" s="17"/>
      <c r="FP48" s="17">
        <v>2.52047</v>
      </c>
      <c r="FQ48" s="17">
        <v>-0.7</v>
      </c>
      <c r="FR48" s="17">
        <v>2.8</v>
      </c>
      <c r="FS48" s="17">
        <v>6.0458400000000001</v>
      </c>
    </row>
    <row r="49" spans="1:175" ht="24" customHeight="1" x14ac:dyDescent="0.35">
      <c r="A49" s="16" t="s">
        <v>55</v>
      </c>
      <c r="B49" s="16" t="s">
        <v>784</v>
      </c>
      <c r="C49" s="17"/>
      <c r="D49" s="17"/>
      <c r="E49" s="17"/>
      <c r="F49" s="17">
        <v>27</v>
      </c>
      <c r="G49" s="17">
        <v>21.9</v>
      </c>
      <c r="H49" s="17"/>
      <c r="I49" s="17"/>
      <c r="J49" s="17">
        <v>-6.6</v>
      </c>
      <c r="K49" s="17">
        <v>24.7</v>
      </c>
      <c r="L49" s="17"/>
      <c r="M49" s="17"/>
      <c r="N49" s="17">
        <v>6</v>
      </c>
      <c r="O49" s="17">
        <v>13.8</v>
      </c>
      <c r="P49" s="17">
        <v>0.4</v>
      </c>
      <c r="Q49" s="17">
        <v>35.5</v>
      </c>
      <c r="R49" s="17">
        <v>24.7</v>
      </c>
      <c r="S49" s="17">
        <v>17.5</v>
      </c>
      <c r="T49" s="17">
        <v>63.3</v>
      </c>
      <c r="U49" s="17">
        <v>0.1</v>
      </c>
      <c r="V49" s="17"/>
      <c r="W49" s="17"/>
      <c r="X49" s="17"/>
      <c r="Y49" s="17"/>
      <c r="Z49" s="17">
        <v>15.6</v>
      </c>
      <c r="AA49" s="17">
        <v>0.6</v>
      </c>
      <c r="AB49" s="17">
        <v>2.9</v>
      </c>
      <c r="AC49" s="17">
        <v>-3.3</v>
      </c>
      <c r="AD49" s="17">
        <v>4.8</v>
      </c>
      <c r="AE49" s="17">
        <v>13</v>
      </c>
      <c r="AF49" s="17">
        <v>2.5</v>
      </c>
      <c r="AG49" s="17"/>
      <c r="AH49" s="17"/>
      <c r="AI49" s="17"/>
      <c r="AJ49" s="17">
        <v>17.7</v>
      </c>
      <c r="AK49" s="17">
        <v>8.6999999999999993</v>
      </c>
      <c r="AL49" s="17"/>
      <c r="AM49" s="17"/>
      <c r="AN49" s="17"/>
      <c r="AO49" s="17">
        <v>-0.7</v>
      </c>
      <c r="AP49" s="17">
        <v>-8.3000000000000007</v>
      </c>
      <c r="AQ49" s="17">
        <v>7.8</v>
      </c>
      <c r="AR49" s="17">
        <v>10.4</v>
      </c>
      <c r="AS49" s="17">
        <v>2.9</v>
      </c>
      <c r="AT49" s="17">
        <v>-0.5</v>
      </c>
      <c r="AU49" s="17">
        <v>2.7</v>
      </c>
      <c r="AV49" s="17">
        <v>0.8</v>
      </c>
      <c r="AW49" s="17">
        <v>21.4</v>
      </c>
      <c r="AX49" s="17">
        <v>-14.7</v>
      </c>
      <c r="AY49" s="17">
        <v>-61.5</v>
      </c>
      <c r="AZ49" s="17">
        <v>3.3</v>
      </c>
      <c r="BA49" s="17">
        <v>0</v>
      </c>
      <c r="BB49" s="17">
        <v>-0.4</v>
      </c>
      <c r="BC49" s="17">
        <v>-6.3</v>
      </c>
      <c r="BD49" s="17">
        <v>4.5999999999999996</v>
      </c>
      <c r="BE49" s="17">
        <v>1.1000000000000001</v>
      </c>
      <c r="BF49" s="17">
        <v>0.1</v>
      </c>
      <c r="BG49" s="17">
        <v>0.8</v>
      </c>
      <c r="BH49" s="17">
        <v>-4.9000000000000004</v>
      </c>
      <c r="BI49" s="17"/>
      <c r="BJ49" s="17"/>
      <c r="BK49" s="17">
        <v>-1.1000000000000001</v>
      </c>
      <c r="BL49" s="17"/>
      <c r="BM49" s="17"/>
      <c r="BN49" s="17"/>
      <c r="BO49" s="17">
        <v>0</v>
      </c>
      <c r="BP49" s="17">
        <v>-10.6</v>
      </c>
      <c r="BQ49" s="17">
        <v>-11.8</v>
      </c>
      <c r="BR49" s="17"/>
      <c r="BS49" s="17">
        <v>1.4</v>
      </c>
      <c r="BT49" s="17">
        <v>11.6</v>
      </c>
      <c r="BU49" s="17"/>
      <c r="BV49" s="17"/>
      <c r="BW49" s="17"/>
      <c r="BX49" s="17"/>
      <c r="BY49" s="17"/>
      <c r="BZ49" s="17"/>
      <c r="CA49" s="17"/>
      <c r="CB49" s="17">
        <v>-0.7</v>
      </c>
      <c r="CC49" s="17">
        <v>60.8</v>
      </c>
      <c r="CD49" s="17">
        <v>26.6</v>
      </c>
      <c r="CE49" s="17">
        <v>0</v>
      </c>
      <c r="CF49" s="17">
        <v>13.6</v>
      </c>
      <c r="CG49" s="17">
        <v>1.3</v>
      </c>
      <c r="CH49" s="17"/>
      <c r="CI49" s="17"/>
      <c r="CJ49" s="17"/>
      <c r="CK49" s="17">
        <v>60.7</v>
      </c>
      <c r="CL49" s="17">
        <v>55.8</v>
      </c>
      <c r="CM49" s="17">
        <v>-38.200000000000003</v>
      </c>
      <c r="CN49" s="17"/>
      <c r="CO49" s="17"/>
      <c r="CP49" s="17"/>
      <c r="CQ49" s="17"/>
      <c r="CR49" s="17"/>
      <c r="CS49" s="17">
        <v>0</v>
      </c>
      <c r="CT49" s="17"/>
      <c r="CU49" s="17"/>
      <c r="CV49" s="17">
        <v>-1.9</v>
      </c>
      <c r="CW49" s="17">
        <v>0</v>
      </c>
      <c r="CX49" s="17"/>
      <c r="CY49" s="17"/>
      <c r="CZ49" s="17">
        <v>1.5</v>
      </c>
      <c r="DA49" s="17">
        <v>0</v>
      </c>
      <c r="DB49" s="17">
        <v>-0.8</v>
      </c>
      <c r="DC49" s="17"/>
      <c r="DD49" s="17">
        <v>-0.2</v>
      </c>
      <c r="DE49" s="17">
        <v>1.1000000000000001</v>
      </c>
      <c r="DF49" s="17">
        <v>1.5</v>
      </c>
      <c r="DG49" s="17">
        <v>-1.1000000000000001</v>
      </c>
      <c r="DH49" s="17">
        <v>1.4</v>
      </c>
      <c r="DI49" s="17">
        <v>0.6</v>
      </c>
      <c r="DJ49" s="17">
        <v>0</v>
      </c>
      <c r="DK49" s="17">
        <v>0</v>
      </c>
      <c r="DL49" s="17">
        <v>0</v>
      </c>
      <c r="DM49" s="17">
        <v>1.4</v>
      </c>
      <c r="DN49" s="17">
        <v>5.9</v>
      </c>
      <c r="DO49" s="17"/>
      <c r="DP49" s="17"/>
      <c r="DQ49" s="17"/>
      <c r="DR49" s="17"/>
      <c r="DS49" s="17">
        <v>0.2</v>
      </c>
      <c r="DT49" s="17">
        <v>0</v>
      </c>
      <c r="DU49" s="17">
        <v>0.2</v>
      </c>
      <c r="DV49" s="17">
        <v>0.5</v>
      </c>
      <c r="DW49" s="17"/>
      <c r="DX49" s="17">
        <v>-4.9000000000000004</v>
      </c>
      <c r="DY49" s="17">
        <v>0.4</v>
      </c>
      <c r="DZ49" s="17">
        <v>1.8</v>
      </c>
      <c r="EA49" s="17">
        <v>3.1</v>
      </c>
      <c r="EB49" s="17">
        <v>1.1000000000000001</v>
      </c>
      <c r="EC49" s="17">
        <v>0.8</v>
      </c>
      <c r="ED49" s="17">
        <v>4</v>
      </c>
      <c r="EE49" s="17">
        <v>0.3</v>
      </c>
      <c r="EF49" s="17">
        <v>-8.9</v>
      </c>
      <c r="EG49" s="17">
        <v>-1.6</v>
      </c>
      <c r="EH49" s="17"/>
      <c r="EI49" s="17">
        <v>0</v>
      </c>
      <c r="EJ49" s="17">
        <v>2.6</v>
      </c>
      <c r="EK49" s="17">
        <v>-0.1</v>
      </c>
      <c r="EL49" s="17">
        <v>1.5</v>
      </c>
      <c r="EM49" s="17">
        <v>0.2</v>
      </c>
      <c r="EN49" s="17">
        <v>0.2</v>
      </c>
      <c r="EO49" s="17">
        <v>0.2</v>
      </c>
      <c r="EP49" s="17"/>
      <c r="EQ49" s="17">
        <v>0</v>
      </c>
      <c r="ER49" s="17">
        <v>0</v>
      </c>
      <c r="ES49" s="17">
        <v>0</v>
      </c>
      <c r="ET49" s="17">
        <v>-0.2</v>
      </c>
      <c r="EU49" s="17">
        <v>20.9</v>
      </c>
      <c r="EV49" s="17">
        <v>10.7</v>
      </c>
      <c r="EW49" s="17">
        <v>0</v>
      </c>
      <c r="EX49" s="17">
        <v>0</v>
      </c>
      <c r="EY49" s="17">
        <v>0.4</v>
      </c>
      <c r="EZ49" s="17">
        <v>1.4</v>
      </c>
      <c r="FA49" s="17">
        <v>1.9</v>
      </c>
      <c r="FB49" s="17">
        <v>0</v>
      </c>
      <c r="FC49" s="17"/>
      <c r="FD49" s="17"/>
      <c r="FE49" s="17"/>
      <c r="FF49" s="17">
        <v>1</v>
      </c>
      <c r="FG49" s="17"/>
      <c r="FH49" s="17"/>
      <c r="FI49" s="17">
        <v>465.9</v>
      </c>
      <c r="FJ49" s="15"/>
      <c r="FK49" s="17">
        <v>1.64964</v>
      </c>
      <c r="FL49" s="17">
        <v>-0.61199999999999999</v>
      </c>
      <c r="FM49" s="17"/>
      <c r="FN49" s="17">
        <v>0</v>
      </c>
      <c r="FO49" s="17"/>
      <c r="FP49" s="17">
        <v>2.7273299999999998</v>
      </c>
      <c r="FQ49" s="17">
        <v>-1</v>
      </c>
      <c r="FR49" s="17">
        <v>3</v>
      </c>
      <c r="FS49" s="17">
        <v>5.7649699999999999</v>
      </c>
    </row>
    <row r="50" spans="1:175" ht="24" customHeight="1" x14ac:dyDescent="0.35">
      <c r="A50" s="18" t="s">
        <v>55</v>
      </c>
      <c r="B50" s="18" t="s">
        <v>785</v>
      </c>
      <c r="C50" s="19"/>
      <c r="D50" s="19"/>
      <c r="E50" s="19"/>
      <c r="F50" s="19">
        <v>23.9</v>
      </c>
      <c r="G50" s="19">
        <v>21.6</v>
      </c>
      <c r="H50" s="19"/>
      <c r="I50" s="19"/>
      <c r="J50" s="19">
        <v>-8.3000000000000007</v>
      </c>
      <c r="K50" s="19">
        <v>23.6</v>
      </c>
      <c r="L50" s="19"/>
      <c r="M50" s="19"/>
      <c r="N50" s="19">
        <v>1.7</v>
      </c>
      <c r="O50" s="19">
        <v>12.2</v>
      </c>
      <c r="P50" s="19">
        <v>-0.4</v>
      </c>
      <c r="Q50" s="19">
        <v>31.8</v>
      </c>
      <c r="R50" s="19">
        <v>23.2</v>
      </c>
      <c r="S50" s="19">
        <v>16.7</v>
      </c>
      <c r="T50" s="19">
        <v>62.2</v>
      </c>
      <c r="U50" s="19">
        <v>0.1</v>
      </c>
      <c r="V50" s="19"/>
      <c r="W50" s="19"/>
      <c r="X50" s="19"/>
      <c r="Y50" s="19"/>
      <c r="Z50" s="19">
        <v>13.6</v>
      </c>
      <c r="AA50" s="19">
        <v>1.3</v>
      </c>
      <c r="AB50" s="19">
        <v>2.8</v>
      </c>
      <c r="AC50" s="19">
        <v>-3.3</v>
      </c>
      <c r="AD50" s="19">
        <v>4.5</v>
      </c>
      <c r="AE50" s="19">
        <v>12.6</v>
      </c>
      <c r="AF50" s="19">
        <v>2.2999999999999998</v>
      </c>
      <c r="AG50" s="19"/>
      <c r="AH50" s="19"/>
      <c r="AI50" s="19"/>
      <c r="AJ50" s="19">
        <v>17.100000000000001</v>
      </c>
      <c r="AK50" s="19">
        <v>8.1</v>
      </c>
      <c r="AL50" s="19"/>
      <c r="AM50" s="19"/>
      <c r="AN50" s="19"/>
      <c r="AO50" s="19">
        <v>-0.6</v>
      </c>
      <c r="AP50" s="19">
        <v>-7.1</v>
      </c>
      <c r="AQ50" s="19">
        <v>8.1999999999999993</v>
      </c>
      <c r="AR50" s="19">
        <v>9.8000000000000007</v>
      </c>
      <c r="AS50" s="19">
        <v>2.5</v>
      </c>
      <c r="AT50" s="19">
        <v>-0.4</v>
      </c>
      <c r="AU50" s="19">
        <v>2.7</v>
      </c>
      <c r="AV50" s="19">
        <v>0.7</v>
      </c>
      <c r="AW50" s="19">
        <v>18.7</v>
      </c>
      <c r="AX50" s="19">
        <v>-17</v>
      </c>
      <c r="AY50" s="19">
        <v>-63.7</v>
      </c>
      <c r="AZ50" s="19">
        <v>5.3</v>
      </c>
      <c r="BA50" s="19">
        <v>0</v>
      </c>
      <c r="BB50" s="19">
        <v>-0.2</v>
      </c>
      <c r="BC50" s="19">
        <v>-6.1</v>
      </c>
      <c r="BD50" s="19">
        <v>4.5</v>
      </c>
      <c r="BE50" s="19">
        <v>1.1000000000000001</v>
      </c>
      <c r="BF50" s="19">
        <v>0.1</v>
      </c>
      <c r="BG50" s="19">
        <v>0.5</v>
      </c>
      <c r="BH50" s="19">
        <v>-5.2</v>
      </c>
      <c r="BI50" s="19"/>
      <c r="BJ50" s="19"/>
      <c r="BK50" s="19">
        <v>-3.1</v>
      </c>
      <c r="BL50" s="19"/>
      <c r="BM50" s="19"/>
      <c r="BN50" s="19"/>
      <c r="BO50" s="19">
        <v>0.6</v>
      </c>
      <c r="BP50" s="19">
        <v>-11.6</v>
      </c>
      <c r="BQ50" s="19">
        <v>-13</v>
      </c>
      <c r="BR50" s="19"/>
      <c r="BS50" s="19">
        <v>0.3</v>
      </c>
      <c r="BT50" s="19">
        <v>10.8</v>
      </c>
      <c r="BU50" s="19"/>
      <c r="BV50" s="19"/>
      <c r="BW50" s="19"/>
      <c r="BX50" s="19"/>
      <c r="BY50" s="19"/>
      <c r="BZ50" s="19"/>
      <c r="CA50" s="19"/>
      <c r="CB50" s="19">
        <v>-0.7</v>
      </c>
      <c r="CC50" s="19">
        <v>60.9</v>
      </c>
      <c r="CD50" s="19">
        <v>26.2</v>
      </c>
      <c r="CE50" s="19">
        <v>0</v>
      </c>
      <c r="CF50" s="19">
        <v>17.100000000000001</v>
      </c>
      <c r="CG50" s="19">
        <v>1.5</v>
      </c>
      <c r="CH50" s="19"/>
      <c r="CI50" s="19"/>
      <c r="CJ50" s="19"/>
      <c r="CK50" s="19">
        <v>58.8</v>
      </c>
      <c r="CL50" s="19">
        <v>53.9</v>
      </c>
      <c r="CM50" s="19">
        <v>-41</v>
      </c>
      <c r="CN50" s="19"/>
      <c r="CO50" s="19"/>
      <c r="CP50" s="19"/>
      <c r="CQ50" s="19"/>
      <c r="CR50" s="19"/>
      <c r="CS50" s="19">
        <v>0</v>
      </c>
      <c r="CT50" s="19"/>
      <c r="CU50" s="19"/>
      <c r="CV50" s="19">
        <v>-2</v>
      </c>
      <c r="CW50" s="19">
        <v>0</v>
      </c>
      <c r="CX50" s="19"/>
      <c r="CY50" s="19"/>
      <c r="CZ50" s="19">
        <v>1.5</v>
      </c>
      <c r="DA50" s="19">
        <v>0</v>
      </c>
      <c r="DB50" s="19">
        <v>-1</v>
      </c>
      <c r="DC50" s="19"/>
      <c r="DD50" s="19">
        <v>-0.2</v>
      </c>
      <c r="DE50" s="19">
        <v>1.1000000000000001</v>
      </c>
      <c r="DF50" s="19">
        <v>1.5</v>
      </c>
      <c r="DG50" s="19">
        <v>-0.2</v>
      </c>
      <c r="DH50" s="19">
        <v>1.5</v>
      </c>
      <c r="DI50" s="19">
        <v>0.6</v>
      </c>
      <c r="DJ50" s="19">
        <v>0</v>
      </c>
      <c r="DK50" s="19">
        <v>0</v>
      </c>
      <c r="DL50" s="19">
        <v>0</v>
      </c>
      <c r="DM50" s="19">
        <v>1</v>
      </c>
      <c r="DN50" s="19">
        <v>4.8</v>
      </c>
      <c r="DO50" s="19"/>
      <c r="DP50" s="19"/>
      <c r="DQ50" s="19"/>
      <c r="DR50" s="19"/>
      <c r="DS50" s="19">
        <v>0</v>
      </c>
      <c r="DT50" s="19">
        <v>0</v>
      </c>
      <c r="DU50" s="19">
        <v>0.3</v>
      </c>
      <c r="DV50" s="19">
        <v>0.5</v>
      </c>
      <c r="DW50" s="19"/>
      <c r="DX50" s="19">
        <v>-4.8</v>
      </c>
      <c r="DY50" s="19">
        <v>0.3</v>
      </c>
      <c r="DZ50" s="19">
        <v>1.9</v>
      </c>
      <c r="EA50" s="19">
        <v>3</v>
      </c>
      <c r="EB50" s="19">
        <v>1.1000000000000001</v>
      </c>
      <c r="EC50" s="19">
        <v>0.8</v>
      </c>
      <c r="ED50" s="19">
        <v>4</v>
      </c>
      <c r="EE50" s="19">
        <v>0</v>
      </c>
      <c r="EF50" s="19">
        <v>-5.2</v>
      </c>
      <c r="EG50" s="19">
        <v>-6.4</v>
      </c>
      <c r="EH50" s="19"/>
      <c r="EI50" s="19">
        <v>0</v>
      </c>
      <c r="EJ50" s="19">
        <v>2.6</v>
      </c>
      <c r="EK50" s="19">
        <v>-0.1</v>
      </c>
      <c r="EL50" s="19">
        <v>1.5</v>
      </c>
      <c r="EM50" s="19">
        <v>0.2</v>
      </c>
      <c r="EN50" s="19">
        <v>0.2</v>
      </c>
      <c r="EO50" s="19">
        <v>0.2</v>
      </c>
      <c r="EP50" s="19"/>
      <c r="EQ50" s="19">
        <v>0</v>
      </c>
      <c r="ER50" s="19">
        <v>0</v>
      </c>
      <c r="ES50" s="19">
        <v>0</v>
      </c>
      <c r="ET50" s="19">
        <v>-0.2</v>
      </c>
      <c r="EU50" s="19">
        <v>18.399999999999999</v>
      </c>
      <c r="EV50" s="19">
        <v>9.3000000000000007</v>
      </c>
      <c r="EW50" s="19">
        <v>0</v>
      </c>
      <c r="EX50" s="19">
        <v>0</v>
      </c>
      <c r="EY50" s="19">
        <v>0.4</v>
      </c>
      <c r="EZ50" s="19">
        <v>1.4</v>
      </c>
      <c r="FA50" s="19">
        <v>2</v>
      </c>
      <c r="FB50" s="19">
        <v>0</v>
      </c>
      <c r="FC50" s="19"/>
      <c r="FD50" s="19"/>
      <c r="FE50" s="19"/>
      <c r="FF50" s="19">
        <v>0.6</v>
      </c>
      <c r="FG50" s="19"/>
      <c r="FH50" s="19"/>
      <c r="FI50" s="19">
        <v>422.4</v>
      </c>
      <c r="FJ50" s="15"/>
      <c r="FK50" s="19">
        <v>1.82944</v>
      </c>
      <c r="FL50" s="19">
        <v>-0.81399999999999995</v>
      </c>
      <c r="FM50" s="19"/>
      <c r="FN50" s="19">
        <v>0</v>
      </c>
      <c r="FO50" s="19"/>
      <c r="FP50" s="19">
        <v>2.7283200000000001</v>
      </c>
      <c r="FQ50" s="19">
        <v>-1</v>
      </c>
      <c r="FR50" s="19">
        <v>2</v>
      </c>
      <c r="FS50" s="19">
        <v>4.74376</v>
      </c>
    </row>
    <row r="51" spans="1:175" ht="24" customHeight="1" x14ac:dyDescent="0.35">
      <c r="A51" s="13" t="s">
        <v>55</v>
      </c>
      <c r="B51" s="13" t="s">
        <v>786</v>
      </c>
      <c r="C51" s="14"/>
      <c r="D51" s="14"/>
      <c r="E51" s="14"/>
      <c r="F51" s="14">
        <v>28.4</v>
      </c>
      <c r="G51" s="14">
        <v>23.6</v>
      </c>
      <c r="H51" s="14"/>
      <c r="I51" s="14"/>
      <c r="J51" s="14">
        <v>-12</v>
      </c>
      <c r="K51" s="14">
        <v>18.3</v>
      </c>
      <c r="L51" s="14"/>
      <c r="M51" s="14"/>
      <c r="N51" s="14">
        <v>-2</v>
      </c>
      <c r="O51" s="14">
        <v>14.7</v>
      </c>
      <c r="P51" s="14">
        <v>4.5999999999999996</v>
      </c>
      <c r="Q51" s="14">
        <v>27.3</v>
      </c>
      <c r="R51" s="14">
        <v>21.9</v>
      </c>
      <c r="S51" s="14">
        <v>14.8</v>
      </c>
      <c r="T51" s="14">
        <v>67.8</v>
      </c>
      <c r="U51" s="14">
        <v>0.2</v>
      </c>
      <c r="V51" s="14"/>
      <c r="W51" s="14"/>
      <c r="X51" s="14"/>
      <c r="Y51" s="14"/>
      <c r="Z51" s="14">
        <v>16.100000000000001</v>
      </c>
      <c r="AA51" s="14">
        <v>1.5</v>
      </c>
      <c r="AB51" s="14">
        <v>2.9</v>
      </c>
      <c r="AC51" s="14">
        <v>-3.3</v>
      </c>
      <c r="AD51" s="14">
        <v>4.5</v>
      </c>
      <c r="AE51" s="14">
        <v>10.3</v>
      </c>
      <c r="AF51" s="14">
        <v>2.2999999999999998</v>
      </c>
      <c r="AG51" s="14"/>
      <c r="AH51" s="14"/>
      <c r="AI51" s="14"/>
      <c r="AJ51" s="14">
        <v>18.8</v>
      </c>
      <c r="AK51" s="14">
        <v>7.3</v>
      </c>
      <c r="AL51" s="14"/>
      <c r="AM51" s="14"/>
      <c r="AN51" s="14"/>
      <c r="AO51" s="14">
        <v>-0.7</v>
      </c>
      <c r="AP51" s="14">
        <v>-7.5</v>
      </c>
      <c r="AQ51" s="14">
        <v>8.4</v>
      </c>
      <c r="AR51" s="14">
        <v>7.1</v>
      </c>
      <c r="AS51" s="14">
        <v>2.4</v>
      </c>
      <c r="AT51" s="14">
        <v>-0.3</v>
      </c>
      <c r="AU51" s="14">
        <v>2.7</v>
      </c>
      <c r="AV51" s="14">
        <v>1.2</v>
      </c>
      <c r="AW51" s="14">
        <v>15.4</v>
      </c>
      <c r="AX51" s="14">
        <v>-18.399999999999999</v>
      </c>
      <c r="AY51" s="14">
        <v>-65.7</v>
      </c>
      <c r="AZ51" s="14">
        <v>6.6</v>
      </c>
      <c r="BA51" s="14">
        <v>0</v>
      </c>
      <c r="BB51" s="14">
        <v>0.1</v>
      </c>
      <c r="BC51" s="14">
        <v>-6.4</v>
      </c>
      <c r="BD51" s="14">
        <v>4.2</v>
      </c>
      <c r="BE51" s="14">
        <v>1.1000000000000001</v>
      </c>
      <c r="BF51" s="14">
        <v>0.1</v>
      </c>
      <c r="BG51" s="14">
        <v>4.3</v>
      </c>
      <c r="BH51" s="14">
        <v>-6.3</v>
      </c>
      <c r="BI51" s="14"/>
      <c r="BJ51" s="14"/>
      <c r="BK51" s="14">
        <v>-5.8</v>
      </c>
      <c r="BL51" s="14"/>
      <c r="BM51" s="14"/>
      <c r="BN51" s="14"/>
      <c r="BO51" s="14">
        <v>0</v>
      </c>
      <c r="BP51" s="14">
        <v>-12.6</v>
      </c>
      <c r="BQ51" s="14">
        <v>-14</v>
      </c>
      <c r="BR51" s="14"/>
      <c r="BS51" s="14">
        <v>-0.6</v>
      </c>
      <c r="BT51" s="14">
        <v>9.6999999999999993</v>
      </c>
      <c r="BU51" s="14"/>
      <c r="BV51" s="14"/>
      <c r="BW51" s="14"/>
      <c r="BX51" s="14"/>
      <c r="BY51" s="14"/>
      <c r="BZ51" s="14"/>
      <c r="CA51" s="14"/>
      <c r="CB51" s="14">
        <v>-0.6</v>
      </c>
      <c r="CC51" s="14">
        <v>59</v>
      </c>
      <c r="CD51" s="14">
        <v>39.4</v>
      </c>
      <c r="CE51" s="14">
        <v>0</v>
      </c>
      <c r="CF51" s="14">
        <v>12.5</v>
      </c>
      <c r="CG51" s="14">
        <v>1.8</v>
      </c>
      <c r="CH51" s="14"/>
      <c r="CI51" s="14"/>
      <c r="CJ51" s="14"/>
      <c r="CK51" s="14">
        <v>55.7</v>
      </c>
      <c r="CL51" s="14">
        <v>50.9</v>
      </c>
      <c r="CM51" s="14">
        <v>-45.1</v>
      </c>
      <c r="CN51" s="14"/>
      <c r="CO51" s="14"/>
      <c r="CP51" s="14"/>
      <c r="CQ51" s="14"/>
      <c r="CR51" s="14"/>
      <c r="CS51" s="14">
        <v>0</v>
      </c>
      <c r="CT51" s="14"/>
      <c r="CU51" s="14"/>
      <c r="CV51" s="14">
        <v>-2.4</v>
      </c>
      <c r="CW51" s="14">
        <v>0</v>
      </c>
      <c r="CX51" s="14"/>
      <c r="CY51" s="14"/>
      <c r="CZ51" s="14">
        <v>1.5</v>
      </c>
      <c r="DA51" s="14">
        <v>0</v>
      </c>
      <c r="DB51" s="14">
        <v>-0.9</v>
      </c>
      <c r="DC51" s="14"/>
      <c r="DD51" s="14">
        <v>-0.2</v>
      </c>
      <c r="DE51" s="14">
        <v>1.2</v>
      </c>
      <c r="DF51" s="14">
        <v>1.6</v>
      </c>
      <c r="DG51" s="14">
        <v>0.1</v>
      </c>
      <c r="DH51" s="14">
        <v>1.4</v>
      </c>
      <c r="DI51" s="14">
        <v>0.6</v>
      </c>
      <c r="DJ51" s="14">
        <v>0</v>
      </c>
      <c r="DK51" s="14">
        <v>0</v>
      </c>
      <c r="DL51" s="14">
        <v>0</v>
      </c>
      <c r="DM51" s="14">
        <v>1.1000000000000001</v>
      </c>
      <c r="DN51" s="14">
        <v>5.2</v>
      </c>
      <c r="DO51" s="14"/>
      <c r="DP51" s="14"/>
      <c r="DQ51" s="14"/>
      <c r="DR51" s="14"/>
      <c r="DS51" s="14">
        <v>0</v>
      </c>
      <c r="DT51" s="14">
        <v>-0.2</v>
      </c>
      <c r="DU51" s="14">
        <v>0.2</v>
      </c>
      <c r="DV51" s="14">
        <v>0.5</v>
      </c>
      <c r="DW51" s="14"/>
      <c r="DX51" s="14">
        <v>-4.8</v>
      </c>
      <c r="DY51" s="14">
        <v>0.4</v>
      </c>
      <c r="DZ51" s="14">
        <v>1.8</v>
      </c>
      <c r="EA51" s="14">
        <v>3</v>
      </c>
      <c r="EB51" s="14">
        <v>0.9</v>
      </c>
      <c r="EC51" s="14">
        <v>0.8</v>
      </c>
      <c r="ED51" s="14">
        <v>4</v>
      </c>
      <c r="EE51" s="14">
        <v>0</v>
      </c>
      <c r="EF51" s="14">
        <v>-4.9000000000000004</v>
      </c>
      <c r="EG51" s="14">
        <v>-5.8</v>
      </c>
      <c r="EH51" s="14"/>
      <c r="EI51" s="14">
        <v>0</v>
      </c>
      <c r="EJ51" s="14">
        <v>2.6</v>
      </c>
      <c r="EK51" s="14">
        <v>-0.1</v>
      </c>
      <c r="EL51" s="14">
        <v>1.5</v>
      </c>
      <c r="EM51" s="14">
        <v>0.2</v>
      </c>
      <c r="EN51" s="14">
        <v>0.2</v>
      </c>
      <c r="EO51" s="14">
        <v>0.2</v>
      </c>
      <c r="EP51" s="14"/>
      <c r="EQ51" s="14">
        <v>0</v>
      </c>
      <c r="ER51" s="14">
        <v>0</v>
      </c>
      <c r="ES51" s="14">
        <v>0</v>
      </c>
      <c r="ET51" s="14">
        <v>-0.2</v>
      </c>
      <c r="EU51" s="14">
        <v>15.6</v>
      </c>
      <c r="EV51" s="14">
        <v>10</v>
      </c>
      <c r="EW51" s="14">
        <v>0</v>
      </c>
      <c r="EX51" s="14">
        <v>0</v>
      </c>
      <c r="EY51" s="14">
        <v>0.4</v>
      </c>
      <c r="EZ51" s="14">
        <v>1.3</v>
      </c>
      <c r="FA51" s="14">
        <v>2.1</v>
      </c>
      <c r="FB51" s="14">
        <v>0</v>
      </c>
      <c r="FC51" s="14"/>
      <c r="FD51" s="14"/>
      <c r="FE51" s="14"/>
      <c r="FF51" s="14">
        <v>0.1</v>
      </c>
      <c r="FG51" s="14"/>
      <c r="FH51" s="14"/>
      <c r="FI51" s="14">
        <v>405.6</v>
      </c>
      <c r="FJ51" s="15"/>
      <c r="FK51" s="14">
        <v>1.80759</v>
      </c>
      <c r="FL51" s="14">
        <v>-1.0580000000000001</v>
      </c>
      <c r="FM51" s="14"/>
      <c r="FN51" s="14">
        <v>0</v>
      </c>
      <c r="FO51" s="14"/>
      <c r="FP51" s="14">
        <v>2.7333699999999999</v>
      </c>
      <c r="FQ51" s="14">
        <v>-1.2</v>
      </c>
      <c r="FR51" s="14">
        <v>2.1</v>
      </c>
      <c r="FS51" s="14">
        <v>4.3829599999999997</v>
      </c>
    </row>
    <row r="52" spans="1:175" ht="24" customHeight="1" x14ac:dyDescent="0.35">
      <c r="A52" s="16" t="s">
        <v>55</v>
      </c>
      <c r="B52" s="16" t="s">
        <v>787</v>
      </c>
      <c r="C52" s="17"/>
      <c r="D52" s="17"/>
      <c r="E52" s="17"/>
      <c r="F52" s="17">
        <v>23.3</v>
      </c>
      <c r="G52" s="17">
        <v>21.9</v>
      </c>
      <c r="H52" s="17"/>
      <c r="I52" s="17"/>
      <c r="J52" s="17">
        <v>-12</v>
      </c>
      <c r="K52" s="17">
        <v>19.399999999999999</v>
      </c>
      <c r="L52" s="17"/>
      <c r="M52" s="17"/>
      <c r="N52" s="17">
        <v>-0.5</v>
      </c>
      <c r="O52" s="17">
        <v>9.4</v>
      </c>
      <c r="P52" s="17">
        <v>-2.8</v>
      </c>
      <c r="Q52" s="17">
        <v>28.4</v>
      </c>
      <c r="R52" s="17">
        <v>21.1</v>
      </c>
      <c r="S52" s="17">
        <v>15.2</v>
      </c>
      <c r="T52" s="17">
        <v>67.400000000000006</v>
      </c>
      <c r="U52" s="17">
        <v>0.1</v>
      </c>
      <c r="V52" s="17"/>
      <c r="W52" s="17"/>
      <c r="X52" s="17"/>
      <c r="Y52" s="17"/>
      <c r="Z52" s="17">
        <v>16.600000000000001</v>
      </c>
      <c r="AA52" s="17">
        <v>1.4</v>
      </c>
      <c r="AB52" s="17">
        <v>2.8</v>
      </c>
      <c r="AC52" s="17">
        <v>-3.3</v>
      </c>
      <c r="AD52" s="17">
        <v>4.9000000000000004</v>
      </c>
      <c r="AE52" s="17">
        <v>10.3</v>
      </c>
      <c r="AF52" s="17">
        <v>2.2000000000000002</v>
      </c>
      <c r="AG52" s="17"/>
      <c r="AH52" s="17"/>
      <c r="AI52" s="17"/>
      <c r="AJ52" s="17">
        <v>16.600000000000001</v>
      </c>
      <c r="AK52" s="17">
        <v>7</v>
      </c>
      <c r="AL52" s="17"/>
      <c r="AM52" s="17"/>
      <c r="AN52" s="17"/>
      <c r="AO52" s="17">
        <v>-0.8</v>
      </c>
      <c r="AP52" s="17">
        <v>-8</v>
      </c>
      <c r="AQ52" s="17">
        <v>8.1</v>
      </c>
      <c r="AR52" s="17">
        <v>7.3</v>
      </c>
      <c r="AS52" s="17">
        <v>-1.5</v>
      </c>
      <c r="AT52" s="17">
        <v>-0.7</v>
      </c>
      <c r="AU52" s="17">
        <v>2.7</v>
      </c>
      <c r="AV52" s="17">
        <v>0.3</v>
      </c>
      <c r="AW52" s="17">
        <v>15.5</v>
      </c>
      <c r="AX52" s="17">
        <v>-19.899999999999999</v>
      </c>
      <c r="AY52" s="17">
        <v>-61.8</v>
      </c>
      <c r="AZ52" s="17">
        <v>6.2</v>
      </c>
      <c r="BA52" s="17">
        <v>0</v>
      </c>
      <c r="BB52" s="17">
        <v>-0.2</v>
      </c>
      <c r="BC52" s="17">
        <v>-6</v>
      </c>
      <c r="BD52" s="17">
        <v>3.7</v>
      </c>
      <c r="BE52" s="17">
        <v>1.1000000000000001</v>
      </c>
      <c r="BF52" s="17">
        <v>0.1</v>
      </c>
      <c r="BG52" s="17">
        <v>-0.4</v>
      </c>
      <c r="BH52" s="17">
        <v>-7.1</v>
      </c>
      <c r="BI52" s="17"/>
      <c r="BJ52" s="17"/>
      <c r="BK52" s="17">
        <v>0.1</v>
      </c>
      <c r="BL52" s="17"/>
      <c r="BM52" s="17"/>
      <c r="BN52" s="17"/>
      <c r="BO52" s="17">
        <v>-0.2</v>
      </c>
      <c r="BP52" s="17">
        <v>-13.3</v>
      </c>
      <c r="BQ52" s="17">
        <v>-14.4</v>
      </c>
      <c r="BR52" s="17"/>
      <c r="BS52" s="17">
        <v>-1.4</v>
      </c>
      <c r="BT52" s="17">
        <v>9.9</v>
      </c>
      <c r="BU52" s="17"/>
      <c r="BV52" s="17"/>
      <c r="BW52" s="17"/>
      <c r="BX52" s="17"/>
      <c r="BY52" s="17"/>
      <c r="BZ52" s="17"/>
      <c r="CA52" s="17"/>
      <c r="CB52" s="17">
        <v>-0.7</v>
      </c>
      <c r="CC52" s="17">
        <v>60.6</v>
      </c>
      <c r="CD52" s="17">
        <v>41.2</v>
      </c>
      <c r="CE52" s="17">
        <v>0</v>
      </c>
      <c r="CF52" s="17">
        <v>12.4</v>
      </c>
      <c r="CG52" s="17">
        <v>0.6</v>
      </c>
      <c r="CH52" s="17"/>
      <c r="CI52" s="17"/>
      <c r="CJ52" s="17"/>
      <c r="CK52" s="17">
        <v>54.9</v>
      </c>
      <c r="CL52" s="17">
        <v>49.9</v>
      </c>
      <c r="CM52" s="17">
        <v>-46.4</v>
      </c>
      <c r="CN52" s="17"/>
      <c r="CO52" s="17"/>
      <c r="CP52" s="17"/>
      <c r="CQ52" s="17"/>
      <c r="CR52" s="17"/>
      <c r="CS52" s="17">
        <v>0</v>
      </c>
      <c r="CT52" s="17"/>
      <c r="CU52" s="17"/>
      <c r="CV52" s="17">
        <v>-2.7</v>
      </c>
      <c r="CW52" s="17">
        <v>0</v>
      </c>
      <c r="CX52" s="17"/>
      <c r="CY52" s="17"/>
      <c r="CZ52" s="17">
        <v>1.5</v>
      </c>
      <c r="DA52" s="17">
        <v>0</v>
      </c>
      <c r="DB52" s="17">
        <v>-0.9</v>
      </c>
      <c r="DC52" s="17"/>
      <c r="DD52" s="17">
        <v>-0.2</v>
      </c>
      <c r="DE52" s="17">
        <v>1.1000000000000001</v>
      </c>
      <c r="DF52" s="17">
        <v>1.6</v>
      </c>
      <c r="DG52" s="17">
        <v>-0.2</v>
      </c>
      <c r="DH52" s="17">
        <v>1.4</v>
      </c>
      <c r="DI52" s="17">
        <v>0.6</v>
      </c>
      <c r="DJ52" s="17">
        <v>0</v>
      </c>
      <c r="DK52" s="17">
        <v>0</v>
      </c>
      <c r="DL52" s="17">
        <v>0</v>
      </c>
      <c r="DM52" s="17">
        <v>1.3</v>
      </c>
      <c r="DN52" s="17">
        <v>5.8</v>
      </c>
      <c r="DO52" s="17"/>
      <c r="DP52" s="17"/>
      <c r="DQ52" s="17"/>
      <c r="DR52" s="17"/>
      <c r="DS52" s="17">
        <v>0</v>
      </c>
      <c r="DT52" s="17">
        <v>-0.1</v>
      </c>
      <c r="DU52" s="17">
        <v>0.3</v>
      </c>
      <c r="DV52" s="17">
        <v>0.5</v>
      </c>
      <c r="DW52" s="17"/>
      <c r="DX52" s="17">
        <v>-4.8</v>
      </c>
      <c r="DY52" s="17">
        <v>0.4</v>
      </c>
      <c r="DZ52" s="17">
        <v>1.8</v>
      </c>
      <c r="EA52" s="17">
        <v>3</v>
      </c>
      <c r="EB52" s="17">
        <v>1.3</v>
      </c>
      <c r="EC52" s="17">
        <v>0.8</v>
      </c>
      <c r="ED52" s="17">
        <v>4</v>
      </c>
      <c r="EE52" s="17">
        <v>0</v>
      </c>
      <c r="EF52" s="17">
        <v>-5.4</v>
      </c>
      <c r="EG52" s="17">
        <v>-6.9</v>
      </c>
      <c r="EH52" s="17"/>
      <c r="EI52" s="17">
        <v>0</v>
      </c>
      <c r="EJ52" s="17">
        <v>2.6</v>
      </c>
      <c r="EK52" s="17">
        <v>-0.1</v>
      </c>
      <c r="EL52" s="17">
        <v>1.6</v>
      </c>
      <c r="EM52" s="17">
        <v>0.2</v>
      </c>
      <c r="EN52" s="17">
        <v>0.2</v>
      </c>
      <c r="EO52" s="17">
        <v>0.2</v>
      </c>
      <c r="EP52" s="17"/>
      <c r="EQ52" s="17">
        <v>0</v>
      </c>
      <c r="ER52" s="17">
        <v>0</v>
      </c>
      <c r="ES52" s="17">
        <v>0</v>
      </c>
      <c r="ET52" s="17">
        <v>-0.2</v>
      </c>
      <c r="EU52" s="17">
        <v>13.1</v>
      </c>
      <c r="EV52" s="17">
        <v>11.5</v>
      </c>
      <c r="EW52" s="17">
        <v>0</v>
      </c>
      <c r="EX52" s="17">
        <v>0</v>
      </c>
      <c r="EY52" s="17">
        <v>0.4</v>
      </c>
      <c r="EZ52" s="17">
        <v>1.6</v>
      </c>
      <c r="FA52" s="17">
        <v>2.1</v>
      </c>
      <c r="FB52" s="17">
        <v>0</v>
      </c>
      <c r="FC52" s="17"/>
      <c r="FD52" s="17"/>
      <c r="FE52" s="17"/>
      <c r="FF52" s="17">
        <v>0.7</v>
      </c>
      <c r="FG52" s="17"/>
      <c r="FH52" s="17"/>
      <c r="FI52" s="17">
        <v>379.3</v>
      </c>
      <c r="FJ52" s="15"/>
      <c r="FK52" s="17">
        <v>1.6323000000000001</v>
      </c>
      <c r="FL52" s="17">
        <v>-1.206</v>
      </c>
      <c r="FM52" s="17"/>
      <c r="FN52" s="17">
        <v>0</v>
      </c>
      <c r="FO52" s="17"/>
      <c r="FP52" s="17">
        <v>2.7303099999999998</v>
      </c>
      <c r="FQ52" s="17">
        <v>-1</v>
      </c>
      <c r="FR52" s="17">
        <v>2</v>
      </c>
      <c r="FS52" s="17">
        <v>4.1566099999999997</v>
      </c>
    </row>
    <row r="53" spans="1:175" ht="24" customHeight="1" x14ac:dyDescent="0.35">
      <c r="A53" s="16" t="s">
        <v>55</v>
      </c>
      <c r="B53" s="16" t="s">
        <v>788</v>
      </c>
      <c r="C53" s="17"/>
      <c r="D53" s="17"/>
      <c r="E53" s="17"/>
      <c r="F53" s="17">
        <v>24</v>
      </c>
      <c r="G53" s="17">
        <v>21.8</v>
      </c>
      <c r="H53" s="17"/>
      <c r="I53" s="17"/>
      <c r="J53" s="17">
        <v>-15.7</v>
      </c>
      <c r="K53" s="17">
        <v>14</v>
      </c>
      <c r="L53" s="17"/>
      <c r="M53" s="17"/>
      <c r="N53" s="17">
        <v>-2.7</v>
      </c>
      <c r="O53" s="17">
        <v>6.2</v>
      </c>
      <c r="P53" s="17">
        <v>-5.6</v>
      </c>
      <c r="Q53" s="17">
        <v>27</v>
      </c>
      <c r="R53" s="17">
        <v>19.600000000000001</v>
      </c>
      <c r="S53" s="17">
        <v>14</v>
      </c>
      <c r="T53" s="17">
        <v>69.900000000000006</v>
      </c>
      <c r="U53" s="17">
        <v>0.1</v>
      </c>
      <c r="V53" s="17"/>
      <c r="W53" s="17"/>
      <c r="X53" s="17"/>
      <c r="Y53" s="17"/>
      <c r="Z53" s="17">
        <v>16.2</v>
      </c>
      <c r="AA53" s="17">
        <v>1.7</v>
      </c>
      <c r="AB53" s="17">
        <v>2.9</v>
      </c>
      <c r="AC53" s="17">
        <v>-3.4</v>
      </c>
      <c r="AD53" s="17">
        <v>4.5999999999999996</v>
      </c>
      <c r="AE53" s="17">
        <v>9.8000000000000007</v>
      </c>
      <c r="AF53" s="17">
        <v>2.1</v>
      </c>
      <c r="AG53" s="17"/>
      <c r="AH53" s="17"/>
      <c r="AI53" s="17"/>
      <c r="AJ53" s="17">
        <v>15.4</v>
      </c>
      <c r="AK53" s="17">
        <v>6.2</v>
      </c>
      <c r="AL53" s="17"/>
      <c r="AM53" s="17"/>
      <c r="AN53" s="17"/>
      <c r="AO53" s="17">
        <v>-0.7</v>
      </c>
      <c r="AP53" s="17">
        <v>-8.6</v>
      </c>
      <c r="AQ53" s="17">
        <v>8.1999999999999993</v>
      </c>
      <c r="AR53" s="17">
        <v>7.2</v>
      </c>
      <c r="AS53" s="17">
        <v>-1.3</v>
      </c>
      <c r="AT53" s="17">
        <v>-0.5</v>
      </c>
      <c r="AU53" s="17">
        <v>2.7</v>
      </c>
      <c r="AV53" s="17">
        <v>0.5</v>
      </c>
      <c r="AW53" s="17">
        <v>11.6</v>
      </c>
      <c r="AX53" s="17">
        <v>-23</v>
      </c>
      <c r="AY53" s="17">
        <v>-64.7</v>
      </c>
      <c r="AZ53" s="17">
        <v>4.5</v>
      </c>
      <c r="BA53" s="17">
        <v>0</v>
      </c>
      <c r="BB53" s="17">
        <v>-0.2</v>
      </c>
      <c r="BC53" s="17">
        <v>-5.7</v>
      </c>
      <c r="BD53" s="17">
        <v>2.7</v>
      </c>
      <c r="BE53" s="17">
        <v>1.2</v>
      </c>
      <c r="BF53" s="17">
        <v>0.1</v>
      </c>
      <c r="BG53" s="17">
        <v>0.3</v>
      </c>
      <c r="BH53" s="17">
        <v>-8.1999999999999993</v>
      </c>
      <c r="BI53" s="17"/>
      <c r="BJ53" s="17"/>
      <c r="BK53" s="17">
        <v>-5.2</v>
      </c>
      <c r="BL53" s="17"/>
      <c r="BM53" s="17"/>
      <c r="BN53" s="17"/>
      <c r="BO53" s="17">
        <v>-0.7</v>
      </c>
      <c r="BP53" s="17">
        <v>-14.6</v>
      </c>
      <c r="BQ53" s="17">
        <v>-15.9</v>
      </c>
      <c r="BR53" s="17"/>
      <c r="BS53" s="17">
        <v>-2.2999999999999998</v>
      </c>
      <c r="BT53" s="17">
        <v>9.1</v>
      </c>
      <c r="BU53" s="17"/>
      <c r="BV53" s="17"/>
      <c r="BW53" s="17"/>
      <c r="BX53" s="17"/>
      <c r="BY53" s="17"/>
      <c r="BZ53" s="17"/>
      <c r="CA53" s="17"/>
      <c r="CB53" s="17">
        <v>-0.7</v>
      </c>
      <c r="CC53" s="17">
        <v>60.9</v>
      </c>
      <c r="CD53" s="17">
        <v>41.1</v>
      </c>
      <c r="CE53" s="17">
        <v>0</v>
      </c>
      <c r="CF53" s="17">
        <v>7.9</v>
      </c>
      <c r="CG53" s="17">
        <v>0.1</v>
      </c>
      <c r="CH53" s="17"/>
      <c r="CI53" s="17"/>
      <c r="CJ53" s="17"/>
      <c r="CK53" s="17">
        <v>50.8</v>
      </c>
      <c r="CL53" s="17">
        <v>45.7</v>
      </c>
      <c r="CM53" s="17">
        <v>-52.4</v>
      </c>
      <c r="CN53" s="17"/>
      <c r="CO53" s="17"/>
      <c r="CP53" s="17"/>
      <c r="CQ53" s="17"/>
      <c r="CR53" s="17"/>
      <c r="CS53" s="17">
        <v>0</v>
      </c>
      <c r="CT53" s="17"/>
      <c r="CU53" s="17"/>
      <c r="CV53" s="17">
        <v>-3</v>
      </c>
      <c r="CW53" s="17">
        <v>0</v>
      </c>
      <c r="CX53" s="17"/>
      <c r="CY53" s="17"/>
      <c r="CZ53" s="17">
        <v>1.5</v>
      </c>
      <c r="DA53" s="17">
        <v>0</v>
      </c>
      <c r="DB53" s="17">
        <v>-0.8</v>
      </c>
      <c r="DC53" s="17"/>
      <c r="DD53" s="17">
        <v>-0.2</v>
      </c>
      <c r="DE53" s="17">
        <v>1.1000000000000001</v>
      </c>
      <c r="DF53" s="17">
        <v>1.6</v>
      </c>
      <c r="DG53" s="17">
        <v>-0.2</v>
      </c>
      <c r="DH53" s="17">
        <v>1.1000000000000001</v>
      </c>
      <c r="DI53" s="17">
        <v>0.6</v>
      </c>
      <c r="DJ53" s="17">
        <v>0</v>
      </c>
      <c r="DK53" s="17">
        <v>0</v>
      </c>
      <c r="DL53" s="17">
        <v>0</v>
      </c>
      <c r="DM53" s="17">
        <v>1.5</v>
      </c>
      <c r="DN53" s="17">
        <v>6.2</v>
      </c>
      <c r="DO53" s="17"/>
      <c r="DP53" s="17"/>
      <c r="DQ53" s="17"/>
      <c r="DR53" s="17"/>
      <c r="DS53" s="17">
        <v>0</v>
      </c>
      <c r="DT53" s="17">
        <v>0</v>
      </c>
      <c r="DU53" s="17">
        <v>-0.1</v>
      </c>
      <c r="DV53" s="17">
        <v>0.5</v>
      </c>
      <c r="DW53" s="17"/>
      <c r="DX53" s="17">
        <v>-4.8</v>
      </c>
      <c r="DY53" s="17">
        <v>0.4</v>
      </c>
      <c r="DZ53" s="17">
        <v>1.8</v>
      </c>
      <c r="EA53" s="17">
        <v>3</v>
      </c>
      <c r="EB53" s="17">
        <v>1.1000000000000001</v>
      </c>
      <c r="EC53" s="17">
        <v>0.8</v>
      </c>
      <c r="ED53" s="17">
        <v>4</v>
      </c>
      <c r="EE53" s="17">
        <v>0</v>
      </c>
      <c r="EF53" s="17">
        <v>-5.5</v>
      </c>
      <c r="EG53" s="17">
        <v>-7.1</v>
      </c>
      <c r="EH53" s="17"/>
      <c r="EI53" s="17">
        <v>0</v>
      </c>
      <c r="EJ53" s="17">
        <v>2.6</v>
      </c>
      <c r="EK53" s="17">
        <v>-0.1</v>
      </c>
      <c r="EL53" s="17">
        <v>1.6</v>
      </c>
      <c r="EM53" s="17">
        <v>0.2</v>
      </c>
      <c r="EN53" s="17">
        <v>0.2</v>
      </c>
      <c r="EO53" s="17">
        <v>0.2</v>
      </c>
      <c r="EP53" s="17"/>
      <c r="EQ53" s="17">
        <v>0</v>
      </c>
      <c r="ER53" s="17">
        <v>0</v>
      </c>
      <c r="ES53" s="17">
        <v>0</v>
      </c>
      <c r="ET53" s="17">
        <v>-0.2</v>
      </c>
      <c r="EU53" s="17">
        <v>7.9</v>
      </c>
      <c r="EV53" s="17">
        <v>5.5</v>
      </c>
      <c r="EW53" s="17">
        <v>0</v>
      </c>
      <c r="EX53" s="17">
        <v>0</v>
      </c>
      <c r="EY53" s="17">
        <v>0.4</v>
      </c>
      <c r="EZ53" s="17">
        <v>1.5</v>
      </c>
      <c r="FA53" s="17">
        <v>2.1</v>
      </c>
      <c r="FB53" s="17">
        <v>0</v>
      </c>
      <c r="FC53" s="17"/>
      <c r="FD53" s="17"/>
      <c r="FE53" s="17"/>
      <c r="FF53" s="17">
        <v>0.1</v>
      </c>
      <c r="FG53" s="17"/>
      <c r="FH53" s="17"/>
      <c r="FI53" s="17">
        <v>303.5</v>
      </c>
      <c r="FJ53" s="15"/>
      <c r="FK53" s="17">
        <v>1.64242</v>
      </c>
      <c r="FL53" s="17">
        <v>-1.5309999999999999</v>
      </c>
      <c r="FM53" s="17"/>
      <c r="FN53" s="17">
        <v>0</v>
      </c>
      <c r="FO53" s="17"/>
      <c r="FP53" s="17">
        <v>2.7347800000000002</v>
      </c>
      <c r="FQ53" s="17">
        <v>-1.4</v>
      </c>
      <c r="FR53" s="17">
        <v>1.8</v>
      </c>
      <c r="FS53" s="17">
        <v>3.2462</v>
      </c>
    </row>
    <row r="54" spans="1:175" ht="24" customHeight="1" x14ac:dyDescent="0.35">
      <c r="A54" s="16" t="s">
        <v>55</v>
      </c>
      <c r="B54" s="16" t="s">
        <v>789</v>
      </c>
      <c r="C54" s="17"/>
      <c r="D54" s="17"/>
      <c r="E54" s="17"/>
      <c r="F54" s="17">
        <v>22.5</v>
      </c>
      <c r="G54" s="17">
        <v>21.2</v>
      </c>
      <c r="H54" s="17"/>
      <c r="I54" s="17"/>
      <c r="J54" s="17">
        <v>-11.9</v>
      </c>
      <c r="K54" s="17">
        <v>16.2</v>
      </c>
      <c r="L54" s="17"/>
      <c r="M54" s="17"/>
      <c r="N54" s="17">
        <v>-2</v>
      </c>
      <c r="O54" s="17">
        <v>4.8</v>
      </c>
      <c r="P54" s="17">
        <v>-7.9</v>
      </c>
      <c r="Q54" s="17">
        <v>28.3</v>
      </c>
      <c r="R54" s="17">
        <v>20.100000000000001</v>
      </c>
      <c r="S54" s="17">
        <v>14.7</v>
      </c>
      <c r="T54" s="17">
        <v>67.5</v>
      </c>
      <c r="U54" s="17">
        <v>-0.1</v>
      </c>
      <c r="V54" s="17"/>
      <c r="W54" s="17"/>
      <c r="X54" s="17"/>
      <c r="Y54" s="17"/>
      <c r="Z54" s="17">
        <v>16.2</v>
      </c>
      <c r="AA54" s="17">
        <v>1.7</v>
      </c>
      <c r="AB54" s="17">
        <v>2.8</v>
      </c>
      <c r="AC54" s="17">
        <v>-3.4</v>
      </c>
      <c r="AD54" s="17">
        <v>4.3</v>
      </c>
      <c r="AE54" s="17">
        <v>8.6999999999999993</v>
      </c>
      <c r="AF54" s="17">
        <v>2</v>
      </c>
      <c r="AG54" s="17"/>
      <c r="AH54" s="17"/>
      <c r="AI54" s="17"/>
      <c r="AJ54" s="17">
        <v>14.7</v>
      </c>
      <c r="AK54" s="17">
        <v>6.3</v>
      </c>
      <c r="AL54" s="17"/>
      <c r="AM54" s="17"/>
      <c r="AN54" s="17"/>
      <c r="AO54" s="17">
        <v>-0.8</v>
      </c>
      <c r="AP54" s="17">
        <v>-9.4</v>
      </c>
      <c r="AQ54" s="17">
        <v>8.4</v>
      </c>
      <c r="AR54" s="17">
        <v>8</v>
      </c>
      <c r="AS54" s="17">
        <v>-1.2</v>
      </c>
      <c r="AT54" s="17">
        <v>-0.3</v>
      </c>
      <c r="AU54" s="17">
        <v>2.7</v>
      </c>
      <c r="AV54" s="17">
        <v>-0.5</v>
      </c>
      <c r="AW54" s="17">
        <v>13.8</v>
      </c>
      <c r="AX54" s="17">
        <v>-21.5</v>
      </c>
      <c r="AY54" s="17">
        <v>-63.2</v>
      </c>
      <c r="AZ54" s="17">
        <v>2.7</v>
      </c>
      <c r="BA54" s="17">
        <v>0</v>
      </c>
      <c r="BB54" s="17">
        <v>-0.2</v>
      </c>
      <c r="BC54" s="17">
        <v>-5.8</v>
      </c>
      <c r="BD54" s="17">
        <v>2.8</v>
      </c>
      <c r="BE54" s="17">
        <v>1.1000000000000001</v>
      </c>
      <c r="BF54" s="17">
        <v>0</v>
      </c>
      <c r="BG54" s="17">
        <v>-2.2000000000000002</v>
      </c>
      <c r="BH54" s="17">
        <v>-7.9</v>
      </c>
      <c r="BI54" s="17"/>
      <c r="BJ54" s="17"/>
      <c r="BK54" s="17">
        <v>0.7</v>
      </c>
      <c r="BL54" s="17"/>
      <c r="BM54" s="17"/>
      <c r="BN54" s="17"/>
      <c r="BO54" s="17">
        <v>-0.3</v>
      </c>
      <c r="BP54" s="17">
        <v>-13.9</v>
      </c>
      <c r="BQ54" s="17">
        <v>-15.4</v>
      </c>
      <c r="BR54" s="17"/>
      <c r="BS54" s="17">
        <v>-1.8</v>
      </c>
      <c r="BT54" s="17">
        <v>9.6999999999999993</v>
      </c>
      <c r="BU54" s="17"/>
      <c r="BV54" s="17"/>
      <c r="BW54" s="17"/>
      <c r="BX54" s="17"/>
      <c r="BY54" s="17"/>
      <c r="BZ54" s="17"/>
      <c r="CA54" s="17"/>
      <c r="CB54" s="17">
        <v>-0.7</v>
      </c>
      <c r="CC54" s="17">
        <v>61.4</v>
      </c>
      <c r="CD54" s="17">
        <v>40.9</v>
      </c>
      <c r="CE54" s="17">
        <v>0</v>
      </c>
      <c r="CF54" s="17">
        <v>11.8</v>
      </c>
      <c r="CG54" s="17">
        <v>-0.2</v>
      </c>
      <c r="CH54" s="17"/>
      <c r="CI54" s="17"/>
      <c r="CJ54" s="17"/>
      <c r="CK54" s="17">
        <v>53.9</v>
      </c>
      <c r="CL54" s="17">
        <v>48.9</v>
      </c>
      <c r="CM54" s="17">
        <v>-48.1</v>
      </c>
      <c r="CN54" s="17"/>
      <c r="CO54" s="17"/>
      <c r="CP54" s="17"/>
      <c r="CQ54" s="17"/>
      <c r="CR54" s="17"/>
      <c r="CS54" s="17">
        <v>0</v>
      </c>
      <c r="CT54" s="17"/>
      <c r="CU54" s="17"/>
      <c r="CV54" s="17">
        <v>-3.4</v>
      </c>
      <c r="CW54" s="17">
        <v>0</v>
      </c>
      <c r="CX54" s="17"/>
      <c r="CY54" s="17"/>
      <c r="CZ54" s="17">
        <v>1.5</v>
      </c>
      <c r="DA54" s="17">
        <v>-0.1</v>
      </c>
      <c r="DB54" s="17">
        <v>-1</v>
      </c>
      <c r="DC54" s="17"/>
      <c r="DD54" s="17">
        <v>0</v>
      </c>
      <c r="DE54" s="17">
        <v>1.1000000000000001</v>
      </c>
      <c r="DF54" s="17">
        <v>1.6</v>
      </c>
      <c r="DG54" s="17">
        <v>-0.2</v>
      </c>
      <c r="DH54" s="17">
        <v>1.4</v>
      </c>
      <c r="DI54" s="17">
        <v>0.6</v>
      </c>
      <c r="DJ54" s="17">
        <v>0</v>
      </c>
      <c r="DK54" s="17">
        <v>0</v>
      </c>
      <c r="DL54" s="17">
        <v>0</v>
      </c>
      <c r="DM54" s="17">
        <v>1.2</v>
      </c>
      <c r="DN54" s="17">
        <v>5.7</v>
      </c>
      <c r="DO54" s="17"/>
      <c r="DP54" s="17"/>
      <c r="DQ54" s="17"/>
      <c r="DR54" s="17"/>
      <c r="DS54" s="17">
        <v>0</v>
      </c>
      <c r="DT54" s="17">
        <v>0.1</v>
      </c>
      <c r="DU54" s="17">
        <v>-0.2</v>
      </c>
      <c r="DV54" s="17">
        <v>0.5</v>
      </c>
      <c r="DW54" s="17"/>
      <c r="DX54" s="17">
        <v>-4.8</v>
      </c>
      <c r="DY54" s="17">
        <v>0.5</v>
      </c>
      <c r="DZ54" s="17">
        <v>1.7</v>
      </c>
      <c r="EA54" s="17">
        <v>2.8</v>
      </c>
      <c r="EB54" s="17">
        <v>1.1000000000000001</v>
      </c>
      <c r="EC54" s="17">
        <v>0.8</v>
      </c>
      <c r="ED54" s="17">
        <v>4</v>
      </c>
      <c r="EE54" s="17">
        <v>0</v>
      </c>
      <c r="EF54" s="17">
        <v>-6.8</v>
      </c>
      <c r="EG54" s="17">
        <v>-7.8</v>
      </c>
      <c r="EH54" s="17"/>
      <c r="EI54" s="17">
        <v>0</v>
      </c>
      <c r="EJ54" s="17">
        <v>2.6</v>
      </c>
      <c r="EK54" s="17">
        <v>-0.1</v>
      </c>
      <c r="EL54" s="17">
        <v>1.5</v>
      </c>
      <c r="EM54" s="17">
        <v>0.2</v>
      </c>
      <c r="EN54" s="17">
        <v>0.2</v>
      </c>
      <c r="EO54" s="17">
        <v>0.2</v>
      </c>
      <c r="EP54" s="17"/>
      <c r="EQ54" s="17">
        <v>0</v>
      </c>
      <c r="ER54" s="17">
        <v>0</v>
      </c>
      <c r="ES54" s="17">
        <v>0</v>
      </c>
      <c r="ET54" s="17">
        <v>-0.2</v>
      </c>
      <c r="EU54" s="17">
        <v>11.5</v>
      </c>
      <c r="EV54" s="17">
        <v>8.1</v>
      </c>
      <c r="EW54" s="17">
        <v>0</v>
      </c>
      <c r="EX54" s="17">
        <v>0</v>
      </c>
      <c r="EY54" s="17">
        <v>0.4</v>
      </c>
      <c r="EZ54" s="17">
        <v>1.4</v>
      </c>
      <c r="FA54" s="17">
        <v>2.1</v>
      </c>
      <c r="FB54" s="17">
        <v>0</v>
      </c>
      <c r="FC54" s="17"/>
      <c r="FD54" s="17"/>
      <c r="FE54" s="17"/>
      <c r="FF54" s="17">
        <v>4</v>
      </c>
      <c r="FG54" s="17"/>
      <c r="FH54" s="17"/>
      <c r="FI54" s="17">
        <v>332.3</v>
      </c>
      <c r="FJ54" s="15"/>
      <c r="FK54" s="17">
        <v>1.53935</v>
      </c>
      <c r="FL54" s="17">
        <v>-1.6910000000000001</v>
      </c>
      <c r="FM54" s="17"/>
      <c r="FN54" s="17">
        <v>0</v>
      </c>
      <c r="FO54" s="17"/>
      <c r="FP54" s="17">
        <v>2.7363599999999999</v>
      </c>
      <c r="FQ54" s="17">
        <v>0.3</v>
      </c>
      <c r="FR54" s="17">
        <v>2.2000000000000002</v>
      </c>
      <c r="FS54" s="17">
        <v>5.0847100000000003</v>
      </c>
    </row>
    <row r="55" spans="1:175" ht="24" customHeight="1" x14ac:dyDescent="0.35">
      <c r="A55" s="16" t="s">
        <v>55</v>
      </c>
      <c r="B55" s="16" t="s">
        <v>790</v>
      </c>
      <c r="C55" s="17"/>
      <c r="D55" s="17"/>
      <c r="E55" s="17"/>
      <c r="F55" s="17">
        <v>25.7</v>
      </c>
      <c r="G55" s="17">
        <v>22</v>
      </c>
      <c r="H55" s="17"/>
      <c r="I55" s="17"/>
      <c r="J55" s="17">
        <v>-15.7</v>
      </c>
      <c r="K55" s="17">
        <v>9.5</v>
      </c>
      <c r="L55" s="17"/>
      <c r="M55" s="17"/>
      <c r="N55" s="17">
        <v>-3.2</v>
      </c>
      <c r="O55" s="17">
        <v>9</v>
      </c>
      <c r="P55" s="17">
        <v>-2.9</v>
      </c>
      <c r="Q55" s="17">
        <v>27.3</v>
      </c>
      <c r="R55" s="17">
        <v>18.3</v>
      </c>
      <c r="S55" s="17">
        <v>13.2</v>
      </c>
      <c r="T55" s="17">
        <v>64.3</v>
      </c>
      <c r="U55" s="17">
        <v>0.1</v>
      </c>
      <c r="V55" s="17"/>
      <c r="W55" s="17"/>
      <c r="X55" s="17"/>
      <c r="Y55" s="17"/>
      <c r="Z55" s="17">
        <v>13.7</v>
      </c>
      <c r="AA55" s="17">
        <v>1.1000000000000001</v>
      </c>
      <c r="AB55" s="17">
        <v>2.9</v>
      </c>
      <c r="AC55" s="17">
        <v>-3.3</v>
      </c>
      <c r="AD55" s="17">
        <v>4.2</v>
      </c>
      <c r="AE55" s="17">
        <v>7.4</v>
      </c>
      <c r="AF55" s="17">
        <v>1.9</v>
      </c>
      <c r="AG55" s="17"/>
      <c r="AH55" s="17"/>
      <c r="AI55" s="17"/>
      <c r="AJ55" s="17">
        <v>14.9</v>
      </c>
      <c r="AK55" s="17">
        <v>6.2</v>
      </c>
      <c r="AL55" s="17"/>
      <c r="AM55" s="17"/>
      <c r="AN55" s="17"/>
      <c r="AO55" s="17">
        <v>-1</v>
      </c>
      <c r="AP55" s="17">
        <v>-10.6</v>
      </c>
      <c r="AQ55" s="17">
        <v>8.4</v>
      </c>
      <c r="AR55" s="17">
        <v>7.4</v>
      </c>
      <c r="AS55" s="17">
        <v>-1.5</v>
      </c>
      <c r="AT55" s="17">
        <v>-0.2</v>
      </c>
      <c r="AU55" s="17">
        <v>2.7</v>
      </c>
      <c r="AV55" s="17">
        <v>1.5</v>
      </c>
      <c r="AW55" s="17">
        <v>9.1</v>
      </c>
      <c r="AX55" s="17">
        <v>-25.9</v>
      </c>
      <c r="AY55" s="17">
        <v>-62.9</v>
      </c>
      <c r="AZ55" s="17">
        <v>3.7</v>
      </c>
      <c r="BA55" s="17">
        <v>0</v>
      </c>
      <c r="BB55" s="17">
        <v>-0.3</v>
      </c>
      <c r="BC55" s="17">
        <v>-6.3</v>
      </c>
      <c r="BD55" s="17">
        <v>3</v>
      </c>
      <c r="BE55" s="17">
        <v>1.1000000000000001</v>
      </c>
      <c r="BF55" s="17">
        <v>0</v>
      </c>
      <c r="BG55" s="17">
        <v>0.7</v>
      </c>
      <c r="BH55" s="17">
        <v>-9</v>
      </c>
      <c r="BI55" s="17"/>
      <c r="BJ55" s="17"/>
      <c r="BK55" s="17">
        <v>-4.7</v>
      </c>
      <c r="BL55" s="17"/>
      <c r="BM55" s="17"/>
      <c r="BN55" s="17"/>
      <c r="BO55" s="17">
        <v>-2.2999999999999998</v>
      </c>
      <c r="BP55" s="17">
        <v>-16.100000000000001</v>
      </c>
      <c r="BQ55" s="17">
        <v>-17.5</v>
      </c>
      <c r="BR55" s="17"/>
      <c r="BS55" s="17">
        <v>-4.0999999999999996</v>
      </c>
      <c r="BT55" s="17">
        <v>8.5</v>
      </c>
      <c r="BU55" s="17"/>
      <c r="BV55" s="17"/>
      <c r="BW55" s="17"/>
      <c r="BX55" s="17"/>
      <c r="BY55" s="17"/>
      <c r="BZ55" s="17"/>
      <c r="CA55" s="17"/>
      <c r="CB55" s="17">
        <v>-0.7</v>
      </c>
      <c r="CC55" s="17">
        <v>59.3</v>
      </c>
      <c r="CD55" s="17">
        <v>43</v>
      </c>
      <c r="CE55" s="17">
        <v>0</v>
      </c>
      <c r="CF55" s="17">
        <v>7.8</v>
      </c>
      <c r="CG55" s="17">
        <v>-0.1</v>
      </c>
      <c r="CH55" s="17"/>
      <c r="CI55" s="17"/>
      <c r="CJ55" s="17"/>
      <c r="CK55" s="17">
        <v>49.9</v>
      </c>
      <c r="CL55" s="17">
        <v>45</v>
      </c>
      <c r="CM55" s="17">
        <v>-53.5</v>
      </c>
      <c r="CN55" s="17"/>
      <c r="CO55" s="17"/>
      <c r="CP55" s="17"/>
      <c r="CQ55" s="17"/>
      <c r="CR55" s="17"/>
      <c r="CS55" s="17">
        <v>0</v>
      </c>
      <c r="CT55" s="17"/>
      <c r="CU55" s="17"/>
      <c r="CV55" s="17">
        <v>-3.2</v>
      </c>
      <c r="CW55" s="17">
        <v>0</v>
      </c>
      <c r="CX55" s="17"/>
      <c r="CY55" s="17"/>
      <c r="CZ55" s="17">
        <v>1.5</v>
      </c>
      <c r="DA55" s="17">
        <v>0</v>
      </c>
      <c r="DB55" s="17">
        <v>-1</v>
      </c>
      <c r="DC55" s="17"/>
      <c r="DD55" s="17">
        <v>0</v>
      </c>
      <c r="DE55" s="17">
        <v>1.2</v>
      </c>
      <c r="DF55" s="17">
        <v>1.6</v>
      </c>
      <c r="DG55" s="17">
        <v>-0.4</v>
      </c>
      <c r="DH55" s="17">
        <v>1.4</v>
      </c>
      <c r="DI55" s="17">
        <v>0.5</v>
      </c>
      <c r="DJ55" s="17">
        <v>0</v>
      </c>
      <c r="DK55" s="17">
        <v>0</v>
      </c>
      <c r="DL55" s="17">
        <v>0</v>
      </c>
      <c r="DM55" s="17">
        <v>0.8</v>
      </c>
      <c r="DN55" s="17">
        <v>4.4000000000000004</v>
      </c>
      <c r="DO55" s="17"/>
      <c r="DP55" s="17"/>
      <c r="DQ55" s="17"/>
      <c r="DR55" s="17"/>
      <c r="DS55" s="17">
        <v>0</v>
      </c>
      <c r="DT55" s="17">
        <v>0</v>
      </c>
      <c r="DU55" s="17">
        <v>-0.2</v>
      </c>
      <c r="DV55" s="17">
        <v>0.5</v>
      </c>
      <c r="DW55" s="17"/>
      <c r="DX55" s="17">
        <v>-4.8</v>
      </c>
      <c r="DY55" s="17">
        <v>0.1</v>
      </c>
      <c r="DZ55" s="17">
        <v>1.6</v>
      </c>
      <c r="EA55" s="17">
        <v>2.9</v>
      </c>
      <c r="EB55" s="17">
        <v>1.1000000000000001</v>
      </c>
      <c r="EC55" s="17">
        <v>0.8</v>
      </c>
      <c r="ED55" s="17">
        <v>4</v>
      </c>
      <c r="EE55" s="17">
        <v>0</v>
      </c>
      <c r="EF55" s="17">
        <v>-5.4</v>
      </c>
      <c r="EG55" s="17">
        <v>-5.6</v>
      </c>
      <c r="EH55" s="17"/>
      <c r="EI55" s="17">
        <v>0.1</v>
      </c>
      <c r="EJ55" s="17">
        <v>2.6</v>
      </c>
      <c r="EK55" s="17">
        <v>-0.1</v>
      </c>
      <c r="EL55" s="17">
        <v>1.5</v>
      </c>
      <c r="EM55" s="17">
        <v>0.2</v>
      </c>
      <c r="EN55" s="17">
        <v>0.2</v>
      </c>
      <c r="EO55" s="17">
        <v>0.2</v>
      </c>
      <c r="EP55" s="17"/>
      <c r="EQ55" s="17">
        <v>0</v>
      </c>
      <c r="ER55" s="17">
        <v>0</v>
      </c>
      <c r="ES55" s="17">
        <v>0</v>
      </c>
      <c r="ET55" s="17">
        <v>-0.2</v>
      </c>
      <c r="EU55" s="17">
        <v>7.4</v>
      </c>
      <c r="EV55" s="17">
        <v>5.7</v>
      </c>
      <c r="EW55" s="17">
        <v>0</v>
      </c>
      <c r="EX55" s="17">
        <v>0</v>
      </c>
      <c r="EY55" s="17">
        <v>0.4</v>
      </c>
      <c r="EZ55" s="17">
        <v>1.4</v>
      </c>
      <c r="FA55" s="17">
        <v>2.1</v>
      </c>
      <c r="FB55" s="17">
        <v>0</v>
      </c>
      <c r="FC55" s="17"/>
      <c r="FD55" s="17"/>
      <c r="FE55" s="17"/>
      <c r="FF55" s="17">
        <v>3.6</v>
      </c>
      <c r="FG55" s="17"/>
      <c r="FH55" s="17"/>
      <c r="FI55" s="17">
        <v>277.89999999999998</v>
      </c>
      <c r="FJ55" s="15"/>
      <c r="FK55" s="17">
        <v>1.57657</v>
      </c>
      <c r="FL55" s="17">
        <v>-1.43</v>
      </c>
      <c r="FM55" s="17"/>
      <c r="FN55" s="17">
        <v>0</v>
      </c>
      <c r="FO55" s="17"/>
      <c r="FP55" s="17">
        <v>2.73359</v>
      </c>
      <c r="FQ55" s="17">
        <v>-0.9</v>
      </c>
      <c r="FR55" s="17">
        <v>1.9</v>
      </c>
      <c r="FS55" s="17">
        <v>3.8801600000000001</v>
      </c>
    </row>
    <row r="56" spans="1:175" ht="24" customHeight="1" x14ac:dyDescent="0.35">
      <c r="A56" s="16" t="s">
        <v>55</v>
      </c>
      <c r="B56" s="16" t="s">
        <v>791</v>
      </c>
      <c r="C56" s="17"/>
      <c r="D56" s="17"/>
      <c r="E56" s="17"/>
      <c r="F56" s="17">
        <v>16.600000000000001</v>
      </c>
      <c r="G56" s="17">
        <v>20.2</v>
      </c>
      <c r="H56" s="17"/>
      <c r="I56" s="17"/>
      <c r="J56" s="17">
        <v>-16.2</v>
      </c>
      <c r="K56" s="17">
        <v>7.5</v>
      </c>
      <c r="L56" s="17"/>
      <c r="M56" s="17"/>
      <c r="N56" s="17">
        <v>-7.5</v>
      </c>
      <c r="O56" s="17">
        <v>1.6</v>
      </c>
      <c r="P56" s="17">
        <v>-10</v>
      </c>
      <c r="Q56" s="17">
        <v>20.3</v>
      </c>
      <c r="R56" s="17">
        <v>12.3</v>
      </c>
      <c r="S56" s="17">
        <v>9.1999999999999993</v>
      </c>
      <c r="T56" s="17">
        <v>67.7</v>
      </c>
      <c r="U56" s="17">
        <v>-0.1</v>
      </c>
      <c r="V56" s="17"/>
      <c r="W56" s="17"/>
      <c r="X56" s="17"/>
      <c r="Y56" s="17"/>
      <c r="Z56" s="17">
        <v>12.9</v>
      </c>
      <c r="AA56" s="17">
        <v>1.1000000000000001</v>
      </c>
      <c r="AB56" s="17">
        <v>2.6</v>
      </c>
      <c r="AC56" s="17">
        <v>-3.3</v>
      </c>
      <c r="AD56" s="17">
        <v>4.4000000000000004</v>
      </c>
      <c r="AE56" s="17">
        <v>6.7</v>
      </c>
      <c r="AF56" s="17">
        <v>2.1</v>
      </c>
      <c r="AG56" s="17"/>
      <c r="AH56" s="17"/>
      <c r="AI56" s="17"/>
      <c r="AJ56" s="17">
        <v>13.9</v>
      </c>
      <c r="AK56" s="17">
        <v>4.3</v>
      </c>
      <c r="AL56" s="17"/>
      <c r="AM56" s="17"/>
      <c r="AN56" s="17"/>
      <c r="AO56" s="17">
        <v>-1</v>
      </c>
      <c r="AP56" s="17">
        <v>-11.4</v>
      </c>
      <c r="AQ56" s="17">
        <v>8.4</v>
      </c>
      <c r="AR56" s="17">
        <v>5.4</v>
      </c>
      <c r="AS56" s="17">
        <v>-2.9</v>
      </c>
      <c r="AT56" s="17">
        <v>0.3</v>
      </c>
      <c r="AU56" s="17">
        <v>2.7</v>
      </c>
      <c r="AV56" s="17">
        <v>0.4</v>
      </c>
      <c r="AW56" s="17">
        <v>2</v>
      </c>
      <c r="AX56" s="17">
        <v>-34.799999999999997</v>
      </c>
      <c r="AY56" s="17">
        <v>-64.5</v>
      </c>
      <c r="AZ56" s="17">
        <v>1.7</v>
      </c>
      <c r="BA56" s="17">
        <v>0</v>
      </c>
      <c r="BB56" s="17">
        <v>-0.2</v>
      </c>
      <c r="BC56" s="17">
        <v>-6.3</v>
      </c>
      <c r="BD56" s="17">
        <v>2.8</v>
      </c>
      <c r="BE56" s="17">
        <v>1.2</v>
      </c>
      <c r="BF56" s="17">
        <v>-0.1</v>
      </c>
      <c r="BG56" s="17">
        <v>0.3</v>
      </c>
      <c r="BH56" s="17">
        <v>-7</v>
      </c>
      <c r="BI56" s="17"/>
      <c r="BJ56" s="17"/>
      <c r="BK56" s="17">
        <v>-2.6</v>
      </c>
      <c r="BL56" s="17"/>
      <c r="BM56" s="17"/>
      <c r="BN56" s="17"/>
      <c r="BO56" s="17">
        <v>-2.1</v>
      </c>
      <c r="BP56" s="17">
        <v>-28</v>
      </c>
      <c r="BQ56" s="17">
        <v>-22.8</v>
      </c>
      <c r="BR56" s="17"/>
      <c r="BS56" s="17">
        <v>-9.8000000000000007</v>
      </c>
      <c r="BT56" s="17">
        <v>3.8</v>
      </c>
      <c r="BU56" s="17"/>
      <c r="BV56" s="17"/>
      <c r="BW56" s="17"/>
      <c r="BX56" s="17"/>
      <c r="BY56" s="17"/>
      <c r="BZ56" s="17"/>
      <c r="CA56" s="17"/>
      <c r="CB56" s="17">
        <v>-0.7</v>
      </c>
      <c r="CC56" s="17">
        <v>60.9</v>
      </c>
      <c r="CD56" s="17">
        <v>41.8</v>
      </c>
      <c r="CE56" s="17">
        <v>0</v>
      </c>
      <c r="CF56" s="17">
        <v>7.8</v>
      </c>
      <c r="CG56" s="17">
        <v>-0.2</v>
      </c>
      <c r="CH56" s="17"/>
      <c r="CI56" s="17"/>
      <c r="CJ56" s="17"/>
      <c r="CK56" s="17">
        <v>44.4</v>
      </c>
      <c r="CL56" s="17">
        <v>39.4</v>
      </c>
      <c r="CM56" s="17">
        <v>-61.5</v>
      </c>
      <c r="CN56" s="17"/>
      <c r="CO56" s="17"/>
      <c r="CP56" s="17"/>
      <c r="CQ56" s="17"/>
      <c r="CR56" s="17"/>
      <c r="CS56" s="17">
        <v>0</v>
      </c>
      <c r="CT56" s="17"/>
      <c r="CU56" s="17"/>
      <c r="CV56" s="17">
        <v>-3.1</v>
      </c>
      <c r="CW56" s="17">
        <v>0</v>
      </c>
      <c r="CX56" s="17"/>
      <c r="CY56" s="17"/>
      <c r="CZ56" s="17">
        <v>1.5</v>
      </c>
      <c r="DA56" s="17">
        <v>0</v>
      </c>
      <c r="DB56" s="17">
        <v>-1</v>
      </c>
      <c r="DC56" s="17"/>
      <c r="DD56" s="17">
        <v>0</v>
      </c>
      <c r="DE56" s="17">
        <v>1.3</v>
      </c>
      <c r="DF56" s="17">
        <v>1.6</v>
      </c>
      <c r="DG56" s="17">
        <v>0.1</v>
      </c>
      <c r="DH56" s="17">
        <v>1.4</v>
      </c>
      <c r="DI56" s="17">
        <v>0.6</v>
      </c>
      <c r="DJ56" s="17">
        <v>0</v>
      </c>
      <c r="DK56" s="17">
        <v>0</v>
      </c>
      <c r="DL56" s="17">
        <v>0</v>
      </c>
      <c r="DM56" s="17">
        <v>0.4</v>
      </c>
      <c r="DN56" s="17">
        <v>3.7</v>
      </c>
      <c r="DO56" s="17"/>
      <c r="DP56" s="17"/>
      <c r="DQ56" s="17"/>
      <c r="DR56" s="17"/>
      <c r="DS56" s="17">
        <v>0</v>
      </c>
      <c r="DT56" s="17">
        <v>0.2</v>
      </c>
      <c r="DU56" s="17">
        <v>-0.2</v>
      </c>
      <c r="DV56" s="17">
        <v>0.5</v>
      </c>
      <c r="DW56" s="17"/>
      <c r="DX56" s="17">
        <v>-4.8</v>
      </c>
      <c r="DY56" s="17">
        <v>0.3</v>
      </c>
      <c r="DZ56" s="17">
        <v>1.8</v>
      </c>
      <c r="EA56" s="17">
        <v>2.8</v>
      </c>
      <c r="EB56" s="17">
        <v>1.1000000000000001</v>
      </c>
      <c r="EC56" s="17">
        <v>0.8</v>
      </c>
      <c r="ED56" s="17">
        <v>4</v>
      </c>
      <c r="EE56" s="17">
        <v>0</v>
      </c>
      <c r="EF56" s="17">
        <v>-8.1999999999999993</v>
      </c>
      <c r="EG56" s="17">
        <v>-8.6999999999999993</v>
      </c>
      <c r="EH56" s="17"/>
      <c r="EI56" s="17">
        <v>0</v>
      </c>
      <c r="EJ56" s="17">
        <v>2.6</v>
      </c>
      <c r="EK56" s="17">
        <v>0</v>
      </c>
      <c r="EL56" s="17">
        <v>1.4</v>
      </c>
      <c r="EM56" s="17">
        <v>0.2</v>
      </c>
      <c r="EN56" s="17">
        <v>0.2</v>
      </c>
      <c r="EO56" s="17">
        <v>0.2</v>
      </c>
      <c r="EP56" s="17"/>
      <c r="EQ56" s="17">
        <v>0</v>
      </c>
      <c r="ER56" s="17">
        <v>0</v>
      </c>
      <c r="ES56" s="17">
        <v>0</v>
      </c>
      <c r="ET56" s="17">
        <v>-0.2</v>
      </c>
      <c r="EU56" s="17">
        <v>7.9</v>
      </c>
      <c r="EV56" s="17">
        <v>3.6</v>
      </c>
      <c r="EW56" s="17">
        <v>0</v>
      </c>
      <c r="EX56" s="17">
        <v>0</v>
      </c>
      <c r="EY56" s="17">
        <v>0.4</v>
      </c>
      <c r="EZ56" s="17">
        <v>1.4</v>
      </c>
      <c r="FA56" s="17">
        <v>2.2000000000000002</v>
      </c>
      <c r="FB56" s="17">
        <v>0</v>
      </c>
      <c r="FC56" s="17"/>
      <c r="FD56" s="17"/>
      <c r="FE56" s="17"/>
      <c r="FF56" s="17">
        <v>4</v>
      </c>
      <c r="FG56" s="17"/>
      <c r="FH56" s="17"/>
      <c r="FI56" s="17">
        <v>153.69999999999999</v>
      </c>
      <c r="FJ56" s="15"/>
      <c r="FK56" s="17">
        <v>1.62782</v>
      </c>
      <c r="FL56" s="17">
        <v>-1.2350000000000001</v>
      </c>
      <c r="FM56" s="17"/>
      <c r="FN56" s="17">
        <v>0</v>
      </c>
      <c r="FO56" s="17"/>
      <c r="FP56" s="17">
        <v>2.7319200000000001</v>
      </c>
      <c r="FQ56" s="17">
        <v>-0.4</v>
      </c>
      <c r="FR56" s="17">
        <v>1.9</v>
      </c>
      <c r="FS56" s="17">
        <v>4.6247400000000001</v>
      </c>
    </row>
    <row r="57" spans="1:175" ht="24" customHeight="1" x14ac:dyDescent="0.35">
      <c r="A57" s="16" t="s">
        <v>55</v>
      </c>
      <c r="B57" s="16" t="s">
        <v>792</v>
      </c>
      <c r="C57" s="17"/>
      <c r="D57" s="17"/>
      <c r="E57" s="17"/>
      <c r="F57" s="17">
        <v>7.8</v>
      </c>
      <c r="G57" s="17">
        <v>19</v>
      </c>
      <c r="H57" s="17"/>
      <c r="I57" s="17"/>
      <c r="J57" s="17">
        <v>-14.9</v>
      </c>
      <c r="K57" s="17">
        <v>13.5</v>
      </c>
      <c r="L57" s="17"/>
      <c r="M57" s="17"/>
      <c r="N57" s="17">
        <v>-11.8</v>
      </c>
      <c r="O57" s="17">
        <v>-5</v>
      </c>
      <c r="P57" s="17">
        <v>-16.2</v>
      </c>
      <c r="Q57" s="17">
        <v>17</v>
      </c>
      <c r="R57" s="17">
        <v>2.9</v>
      </c>
      <c r="S57" s="17">
        <v>2.2000000000000002</v>
      </c>
      <c r="T57" s="17">
        <v>60.4</v>
      </c>
      <c r="U57" s="17">
        <v>0</v>
      </c>
      <c r="V57" s="17"/>
      <c r="W57" s="17"/>
      <c r="X57" s="17"/>
      <c r="Y57" s="17"/>
      <c r="Z57" s="17">
        <v>11.6</v>
      </c>
      <c r="AA57" s="17">
        <v>0.9</v>
      </c>
      <c r="AB57" s="17">
        <v>2.7</v>
      </c>
      <c r="AC57" s="17">
        <v>-3.3</v>
      </c>
      <c r="AD57" s="17">
        <v>3.6</v>
      </c>
      <c r="AE57" s="17">
        <v>5.0999999999999996</v>
      </c>
      <c r="AF57" s="17">
        <v>1.3</v>
      </c>
      <c r="AG57" s="17"/>
      <c r="AH57" s="17"/>
      <c r="AI57" s="17"/>
      <c r="AJ57" s="17">
        <v>13.8</v>
      </c>
      <c r="AK57" s="17">
        <v>2.5</v>
      </c>
      <c r="AL57" s="17"/>
      <c r="AM57" s="17"/>
      <c r="AN57" s="17"/>
      <c r="AO57" s="17">
        <v>-1.1000000000000001</v>
      </c>
      <c r="AP57" s="17">
        <v>-12.4</v>
      </c>
      <c r="AQ57" s="17">
        <v>8.3000000000000007</v>
      </c>
      <c r="AR57" s="17">
        <v>5.0999999999999996</v>
      </c>
      <c r="AS57" s="17">
        <v>-2.6</v>
      </c>
      <c r="AT57" s="17">
        <v>-0.1</v>
      </c>
      <c r="AU57" s="17">
        <v>2.7</v>
      </c>
      <c r="AV57" s="17">
        <v>1.3</v>
      </c>
      <c r="AW57" s="17">
        <v>-12.6</v>
      </c>
      <c r="AX57" s="17">
        <v>-51.1</v>
      </c>
      <c r="AY57" s="17">
        <v>-62.5</v>
      </c>
      <c r="AZ57" s="17">
        <v>2.4</v>
      </c>
      <c r="BA57" s="17">
        <v>0</v>
      </c>
      <c r="BB57" s="17">
        <v>-0.2</v>
      </c>
      <c r="BC57" s="17">
        <v>-5.9</v>
      </c>
      <c r="BD57" s="17">
        <v>2.8</v>
      </c>
      <c r="BE57" s="17">
        <v>1.1000000000000001</v>
      </c>
      <c r="BF57" s="17">
        <v>-0.2</v>
      </c>
      <c r="BG57" s="17">
        <v>1</v>
      </c>
      <c r="BH57" s="17">
        <v>-4.5</v>
      </c>
      <c r="BI57" s="17"/>
      <c r="BJ57" s="17"/>
      <c r="BK57" s="17">
        <v>0.6</v>
      </c>
      <c r="BL57" s="17"/>
      <c r="BM57" s="17"/>
      <c r="BN57" s="17"/>
      <c r="BO57" s="17">
        <v>-2.6</v>
      </c>
      <c r="BP57" s="17">
        <v>0</v>
      </c>
      <c r="BQ57" s="17">
        <v>-32</v>
      </c>
      <c r="BR57" s="17"/>
      <c r="BS57" s="17">
        <v>-20.8</v>
      </c>
      <c r="BT57" s="17">
        <v>0</v>
      </c>
      <c r="BU57" s="17"/>
      <c r="BV57" s="17"/>
      <c r="BW57" s="17"/>
      <c r="BX57" s="17"/>
      <c r="BY57" s="17"/>
      <c r="BZ57" s="17"/>
      <c r="CA57" s="17"/>
      <c r="CB57" s="17">
        <v>-0.7</v>
      </c>
      <c r="CC57" s="17">
        <v>33.1</v>
      </c>
      <c r="CD57" s="17">
        <v>19.8</v>
      </c>
      <c r="CE57" s="17">
        <v>0</v>
      </c>
      <c r="CF57" s="17">
        <v>1.7</v>
      </c>
      <c r="CG57" s="17">
        <v>-4.2</v>
      </c>
      <c r="CH57" s="17"/>
      <c r="CI57" s="17"/>
      <c r="CJ57" s="17"/>
      <c r="CK57" s="17">
        <v>47.8</v>
      </c>
      <c r="CL57" s="17">
        <v>42.8</v>
      </c>
      <c r="CM57" s="17">
        <v>-34.1</v>
      </c>
      <c r="CN57" s="17"/>
      <c r="CO57" s="17"/>
      <c r="CP57" s="17"/>
      <c r="CQ57" s="17"/>
      <c r="CR57" s="17"/>
      <c r="CS57" s="17">
        <v>0</v>
      </c>
      <c r="CT57" s="17"/>
      <c r="CU57" s="17"/>
      <c r="CV57" s="17">
        <v>-2.9</v>
      </c>
      <c r="CW57" s="17">
        <v>0</v>
      </c>
      <c r="CX57" s="17"/>
      <c r="CY57" s="17"/>
      <c r="CZ57" s="17">
        <v>1.5</v>
      </c>
      <c r="DA57" s="17">
        <v>0</v>
      </c>
      <c r="DB57" s="17">
        <v>-1</v>
      </c>
      <c r="DC57" s="17"/>
      <c r="DD57" s="17">
        <v>0</v>
      </c>
      <c r="DE57" s="17">
        <v>1.3</v>
      </c>
      <c r="DF57" s="17">
        <v>1.6</v>
      </c>
      <c r="DG57" s="17">
        <v>-0.4</v>
      </c>
      <c r="DH57" s="17">
        <v>1.3</v>
      </c>
      <c r="DI57" s="17">
        <v>0.6</v>
      </c>
      <c r="DJ57" s="17">
        <v>0</v>
      </c>
      <c r="DK57" s="17">
        <v>0</v>
      </c>
      <c r="DL57" s="17">
        <v>0</v>
      </c>
      <c r="DM57" s="17">
        <v>0.2</v>
      </c>
      <c r="DN57" s="17">
        <v>2.7</v>
      </c>
      <c r="DO57" s="17"/>
      <c r="DP57" s="17"/>
      <c r="DQ57" s="17"/>
      <c r="DR57" s="17"/>
      <c r="DS57" s="17">
        <v>0</v>
      </c>
      <c r="DT57" s="17">
        <v>-0.1</v>
      </c>
      <c r="DU57" s="17">
        <v>-0.3</v>
      </c>
      <c r="DV57" s="17">
        <v>0.5</v>
      </c>
      <c r="DW57" s="17"/>
      <c r="DX57" s="17">
        <v>-4.8</v>
      </c>
      <c r="DY57" s="17">
        <v>0.8</v>
      </c>
      <c r="DZ57" s="17">
        <v>1.8</v>
      </c>
      <c r="EA57" s="17">
        <v>2.6</v>
      </c>
      <c r="EB57" s="17">
        <v>1.1000000000000001</v>
      </c>
      <c r="EC57" s="17">
        <v>0.8</v>
      </c>
      <c r="ED57" s="17">
        <v>4</v>
      </c>
      <c r="EE57" s="17">
        <v>0</v>
      </c>
      <c r="EF57" s="17">
        <v>-10.4</v>
      </c>
      <c r="EG57" s="17">
        <v>-11.1</v>
      </c>
      <c r="EH57" s="17"/>
      <c r="EI57" s="17">
        <v>0</v>
      </c>
      <c r="EJ57" s="17">
        <v>2.6</v>
      </c>
      <c r="EK57" s="17">
        <v>-0.1</v>
      </c>
      <c r="EL57" s="17">
        <v>1.6</v>
      </c>
      <c r="EM57" s="17">
        <v>0.2</v>
      </c>
      <c r="EN57" s="17">
        <v>0.2</v>
      </c>
      <c r="EO57" s="17">
        <v>0.2</v>
      </c>
      <c r="EP57" s="17"/>
      <c r="EQ57" s="17">
        <v>0</v>
      </c>
      <c r="ER57" s="17">
        <v>0</v>
      </c>
      <c r="ES57" s="17">
        <v>0</v>
      </c>
      <c r="ET57" s="17">
        <v>-0.2</v>
      </c>
      <c r="EU57" s="17">
        <v>4.8</v>
      </c>
      <c r="EV57" s="17">
        <v>1.5</v>
      </c>
      <c r="EW57" s="17">
        <v>0</v>
      </c>
      <c r="EX57" s="17">
        <v>0</v>
      </c>
      <c r="EY57" s="17">
        <v>0.4</v>
      </c>
      <c r="EZ57" s="17">
        <v>1.4</v>
      </c>
      <c r="FA57" s="17">
        <v>2.1</v>
      </c>
      <c r="FB57" s="17">
        <v>0</v>
      </c>
      <c r="FC57" s="17"/>
      <c r="FD57" s="17"/>
      <c r="FE57" s="17"/>
      <c r="FF57" s="17">
        <v>3.8</v>
      </c>
      <c r="FG57" s="17"/>
      <c r="FH57" s="17"/>
      <c r="FI57" s="17">
        <v>44.3</v>
      </c>
      <c r="FJ57" s="15"/>
      <c r="FK57" s="17">
        <v>1.58342</v>
      </c>
      <c r="FL57" s="17">
        <v>-1.1180000000000001</v>
      </c>
      <c r="FM57" s="17"/>
      <c r="FN57" s="17">
        <v>0</v>
      </c>
      <c r="FO57" s="17"/>
      <c r="FP57" s="17">
        <v>2.7317900000000002</v>
      </c>
      <c r="FQ57" s="17">
        <v>0.4</v>
      </c>
      <c r="FR57" s="17">
        <v>2</v>
      </c>
      <c r="FS57" s="17">
        <v>5.5972099999999996</v>
      </c>
    </row>
    <row r="58" spans="1:175" ht="24" customHeight="1" x14ac:dyDescent="0.35">
      <c r="A58" s="18" t="s">
        <v>793</v>
      </c>
      <c r="B58" s="18" t="s">
        <v>56</v>
      </c>
      <c r="C58" s="19"/>
      <c r="D58" s="19"/>
      <c r="E58" s="19"/>
      <c r="F58" s="19">
        <v>24.5</v>
      </c>
      <c r="G58" s="19">
        <v>21.9</v>
      </c>
      <c r="H58" s="19"/>
      <c r="I58" s="19"/>
      <c r="J58" s="19">
        <v>-19.2</v>
      </c>
      <c r="K58" s="19">
        <v>-2.4</v>
      </c>
      <c r="L58" s="19"/>
      <c r="M58" s="19"/>
      <c r="N58" s="19">
        <v>-49.9</v>
      </c>
      <c r="O58" s="19">
        <v>-29.6</v>
      </c>
      <c r="P58" s="19">
        <v>-0.7</v>
      </c>
      <c r="Q58" s="19">
        <v>32.4</v>
      </c>
      <c r="R58" s="19">
        <v>-6.8</v>
      </c>
      <c r="S58" s="19">
        <v>-12.2</v>
      </c>
      <c r="T58" s="19">
        <v>63.4</v>
      </c>
      <c r="U58" s="19">
        <v>0.1</v>
      </c>
      <c r="V58" s="19"/>
      <c r="W58" s="19"/>
      <c r="X58" s="19"/>
      <c r="Y58" s="19"/>
      <c r="Z58" s="19">
        <v>12.8</v>
      </c>
      <c r="AA58" s="19">
        <v>1.1000000000000001</v>
      </c>
      <c r="AB58" s="19">
        <v>2.6</v>
      </c>
      <c r="AC58" s="19">
        <v>-3.3</v>
      </c>
      <c r="AD58" s="19">
        <v>3</v>
      </c>
      <c r="AE58" s="19">
        <v>4.9000000000000004</v>
      </c>
      <c r="AF58" s="19">
        <v>0.8</v>
      </c>
      <c r="AG58" s="19"/>
      <c r="AH58" s="19"/>
      <c r="AI58" s="19"/>
      <c r="AJ58" s="19">
        <v>14.1</v>
      </c>
      <c r="AK58" s="19">
        <v>0.2</v>
      </c>
      <c r="AL58" s="19"/>
      <c r="AM58" s="19"/>
      <c r="AN58" s="19"/>
      <c r="AO58" s="19">
        <v>-0.9</v>
      </c>
      <c r="AP58" s="19">
        <v>-11</v>
      </c>
      <c r="AQ58" s="19">
        <v>9.1999999999999993</v>
      </c>
      <c r="AR58" s="19">
        <v>5.7</v>
      </c>
      <c r="AS58" s="19">
        <v>-3.5</v>
      </c>
      <c r="AT58" s="19">
        <v>0.2</v>
      </c>
      <c r="AU58" s="19">
        <v>2.7</v>
      </c>
      <c r="AV58" s="19">
        <v>0.6</v>
      </c>
      <c r="AW58" s="19">
        <v>1.3</v>
      </c>
      <c r="AX58" s="19">
        <v>0</v>
      </c>
      <c r="AY58" s="19">
        <v>-50.6</v>
      </c>
      <c r="AZ58" s="19">
        <v>2.2000000000000002</v>
      </c>
      <c r="BA58" s="19">
        <v>0</v>
      </c>
      <c r="BB58" s="19">
        <v>0</v>
      </c>
      <c r="BC58" s="19">
        <v>-5.7</v>
      </c>
      <c r="BD58" s="19">
        <v>3.6</v>
      </c>
      <c r="BE58" s="19">
        <v>1</v>
      </c>
      <c r="BF58" s="19">
        <v>-0.1</v>
      </c>
      <c r="BG58" s="19">
        <v>3.6</v>
      </c>
      <c r="BH58" s="19">
        <v>0</v>
      </c>
      <c r="BI58" s="19"/>
      <c r="BJ58" s="19"/>
      <c r="BK58" s="19">
        <v>-6.2</v>
      </c>
      <c r="BL58" s="19"/>
      <c r="BM58" s="19"/>
      <c r="BN58" s="19"/>
      <c r="BO58" s="19">
        <v>-1</v>
      </c>
      <c r="BP58" s="19">
        <v>0</v>
      </c>
      <c r="BQ58" s="19">
        <v>-38.700000000000003</v>
      </c>
      <c r="BR58" s="19"/>
      <c r="BS58" s="19">
        <v>-37.799999999999997</v>
      </c>
      <c r="BT58" s="19">
        <v>0</v>
      </c>
      <c r="BU58" s="19"/>
      <c r="BV58" s="19"/>
      <c r="BW58" s="19"/>
      <c r="BX58" s="19"/>
      <c r="BY58" s="19"/>
      <c r="BZ58" s="19"/>
      <c r="CA58" s="19"/>
      <c r="CB58" s="19">
        <v>-0.7</v>
      </c>
      <c r="CC58" s="19">
        <v>3.4</v>
      </c>
      <c r="CD58" s="19">
        <v>10.5</v>
      </c>
      <c r="CE58" s="19">
        <v>0</v>
      </c>
      <c r="CF58" s="19">
        <v>1.3</v>
      </c>
      <c r="CG58" s="19">
        <v>-3.6</v>
      </c>
      <c r="CH58" s="19"/>
      <c r="CI58" s="19"/>
      <c r="CJ58" s="19"/>
      <c r="CK58" s="19">
        <v>10</v>
      </c>
      <c r="CL58" s="19">
        <v>11</v>
      </c>
      <c r="CM58" s="19">
        <v>-29.1</v>
      </c>
      <c r="CN58" s="19"/>
      <c r="CO58" s="19"/>
      <c r="CP58" s="19"/>
      <c r="CQ58" s="19"/>
      <c r="CR58" s="19"/>
      <c r="CS58" s="19">
        <v>0</v>
      </c>
      <c r="CT58" s="19"/>
      <c r="CU58" s="19"/>
      <c r="CV58" s="19">
        <v>-2.5</v>
      </c>
      <c r="CW58" s="19">
        <v>0</v>
      </c>
      <c r="CX58" s="19"/>
      <c r="CY58" s="19"/>
      <c r="CZ58" s="19">
        <v>1.5</v>
      </c>
      <c r="DA58" s="19">
        <v>-0.1</v>
      </c>
      <c r="DB58" s="19">
        <v>-0.9</v>
      </c>
      <c r="DC58" s="19"/>
      <c r="DD58" s="19">
        <v>0</v>
      </c>
      <c r="DE58" s="19">
        <v>1.4</v>
      </c>
      <c r="DF58" s="19">
        <v>1.6</v>
      </c>
      <c r="DG58" s="19">
        <v>-0.7</v>
      </c>
      <c r="DH58" s="19">
        <v>1.3</v>
      </c>
      <c r="DI58" s="19">
        <v>0.6</v>
      </c>
      <c r="DJ58" s="19">
        <v>0</v>
      </c>
      <c r="DK58" s="19">
        <v>0</v>
      </c>
      <c r="DL58" s="19">
        <v>0</v>
      </c>
      <c r="DM58" s="19">
        <v>0.3</v>
      </c>
      <c r="DN58" s="19">
        <v>3.3</v>
      </c>
      <c r="DO58" s="19"/>
      <c r="DP58" s="19"/>
      <c r="DQ58" s="19"/>
      <c r="DR58" s="19"/>
      <c r="DS58" s="19">
        <v>0</v>
      </c>
      <c r="DT58" s="19">
        <v>0</v>
      </c>
      <c r="DU58" s="19">
        <v>0</v>
      </c>
      <c r="DV58" s="19">
        <v>0.5</v>
      </c>
      <c r="DW58" s="19"/>
      <c r="DX58" s="19">
        <v>-4.8</v>
      </c>
      <c r="DY58" s="19">
        <v>0.3</v>
      </c>
      <c r="DZ58" s="19">
        <v>1.8</v>
      </c>
      <c r="EA58" s="19">
        <v>2.9</v>
      </c>
      <c r="EB58" s="19">
        <v>1.4</v>
      </c>
      <c r="EC58" s="19">
        <v>0.8</v>
      </c>
      <c r="ED58" s="19">
        <v>4</v>
      </c>
      <c r="EE58" s="19">
        <v>0</v>
      </c>
      <c r="EF58" s="19">
        <v>-10.5</v>
      </c>
      <c r="EG58" s="19">
        <v>-10.6</v>
      </c>
      <c r="EH58" s="19"/>
      <c r="EI58" s="19">
        <v>0</v>
      </c>
      <c r="EJ58" s="19">
        <v>2.6</v>
      </c>
      <c r="EK58" s="19">
        <v>-0.1</v>
      </c>
      <c r="EL58" s="19">
        <v>1.6</v>
      </c>
      <c r="EM58" s="19">
        <v>0.2</v>
      </c>
      <c r="EN58" s="19">
        <v>0.2</v>
      </c>
      <c r="EO58" s="19">
        <v>0.2</v>
      </c>
      <c r="EP58" s="19"/>
      <c r="EQ58" s="19">
        <v>0</v>
      </c>
      <c r="ER58" s="19">
        <v>0</v>
      </c>
      <c r="ES58" s="19">
        <v>0</v>
      </c>
      <c r="ET58" s="19">
        <v>-0.2</v>
      </c>
      <c r="EU58" s="19">
        <v>4.2</v>
      </c>
      <c r="EV58" s="19">
        <v>2.6</v>
      </c>
      <c r="EW58" s="19">
        <v>0</v>
      </c>
      <c r="EX58" s="19">
        <v>0</v>
      </c>
      <c r="EY58" s="19">
        <v>0.4</v>
      </c>
      <c r="EZ58" s="19">
        <v>1.7</v>
      </c>
      <c r="FA58" s="19">
        <v>2.2000000000000002</v>
      </c>
      <c r="FB58" s="19">
        <v>0</v>
      </c>
      <c r="FC58" s="19"/>
      <c r="FD58" s="19"/>
      <c r="FE58" s="19"/>
      <c r="FF58" s="19">
        <v>4</v>
      </c>
      <c r="FG58" s="19"/>
      <c r="FH58" s="19"/>
      <c r="FI58" s="19">
        <v>-53.7</v>
      </c>
      <c r="FJ58" s="15"/>
      <c r="FK58" s="19">
        <v>2.1447500000000002</v>
      </c>
      <c r="FL58" s="19">
        <v>-1.113</v>
      </c>
      <c r="FM58" s="19"/>
      <c r="FN58" s="19">
        <v>0</v>
      </c>
      <c r="FO58" s="19"/>
      <c r="FP58" s="19">
        <v>2.73908</v>
      </c>
      <c r="FQ58" s="19">
        <v>-1.2</v>
      </c>
      <c r="FR58" s="19">
        <v>1.6</v>
      </c>
      <c r="FS58" s="19">
        <v>4.1708299999999996</v>
      </c>
    </row>
    <row r="59" spans="1:175" ht="25" customHeight="1" x14ac:dyDescent="0.35">
      <c r="A59" s="202" t="s">
        <v>794</v>
      </c>
      <c r="B59" s="203"/>
      <c r="C59" s="20">
        <v>0</v>
      </c>
      <c r="D59" s="20">
        <v>0</v>
      </c>
      <c r="E59" s="20">
        <v>0</v>
      </c>
      <c r="F59" s="20">
        <v>1028.55</v>
      </c>
      <c r="G59" s="20">
        <v>594.65</v>
      </c>
      <c r="H59" s="20">
        <v>0</v>
      </c>
      <c r="I59" s="20">
        <v>0</v>
      </c>
      <c r="J59" s="20">
        <v>-149.75</v>
      </c>
      <c r="K59" s="20">
        <v>396.35</v>
      </c>
      <c r="L59" s="20">
        <v>0</v>
      </c>
      <c r="M59" s="20">
        <v>0</v>
      </c>
      <c r="N59" s="20">
        <v>-261.64999999999998</v>
      </c>
      <c r="O59" s="20">
        <v>-149.9</v>
      </c>
      <c r="P59" s="20">
        <v>-249.7</v>
      </c>
      <c r="Q59" s="20">
        <v>718.2</v>
      </c>
      <c r="R59" s="20">
        <v>142.85</v>
      </c>
      <c r="S59" s="20">
        <v>138.1</v>
      </c>
      <c r="T59" s="20">
        <v>1198.2</v>
      </c>
      <c r="U59" s="20">
        <v>1.7</v>
      </c>
      <c r="V59" s="20">
        <v>0</v>
      </c>
      <c r="W59" s="20">
        <v>0</v>
      </c>
      <c r="X59" s="20">
        <v>0</v>
      </c>
      <c r="Y59" s="20">
        <v>0</v>
      </c>
      <c r="Z59" s="20">
        <v>241.25</v>
      </c>
      <c r="AA59" s="20">
        <v>30.05</v>
      </c>
      <c r="AB59" s="20">
        <v>42.1</v>
      </c>
      <c r="AC59" s="20">
        <v>-79.3</v>
      </c>
      <c r="AD59" s="20">
        <v>102.05</v>
      </c>
      <c r="AE59" s="20">
        <v>179.25</v>
      </c>
      <c r="AF59" s="20">
        <v>63.25</v>
      </c>
      <c r="AG59" s="20">
        <v>0</v>
      </c>
      <c r="AH59" s="20">
        <v>0</v>
      </c>
      <c r="AI59" s="20">
        <v>0</v>
      </c>
      <c r="AJ59" s="20">
        <v>359.7</v>
      </c>
      <c r="AK59" s="20">
        <v>162.80000000000001</v>
      </c>
      <c r="AL59" s="20">
        <v>0</v>
      </c>
      <c r="AM59" s="20">
        <v>0</v>
      </c>
      <c r="AN59" s="20">
        <v>0</v>
      </c>
      <c r="AO59" s="20">
        <v>-16.100000000000001</v>
      </c>
      <c r="AP59" s="20">
        <v>-369.2</v>
      </c>
      <c r="AQ59" s="20">
        <v>207</v>
      </c>
      <c r="AR59" s="20">
        <v>132.94999999999999</v>
      </c>
      <c r="AS59" s="20">
        <v>-15.05</v>
      </c>
      <c r="AT59" s="20">
        <v>3.85</v>
      </c>
      <c r="AU59" s="20">
        <v>64.599999999999994</v>
      </c>
      <c r="AV59" s="20">
        <v>20.85</v>
      </c>
      <c r="AW59" s="20">
        <v>249.5</v>
      </c>
      <c r="AX59" s="20">
        <v>-265.95</v>
      </c>
      <c r="AY59" s="20">
        <v>-370.5</v>
      </c>
      <c r="AZ59" s="20">
        <v>68.8</v>
      </c>
      <c r="BA59" s="20">
        <v>-10.3</v>
      </c>
      <c r="BB59" s="20">
        <v>-6.55</v>
      </c>
      <c r="BC59" s="20">
        <v>-146.15</v>
      </c>
      <c r="BD59" s="20">
        <v>21.85</v>
      </c>
      <c r="BE59" s="20">
        <v>25.45</v>
      </c>
      <c r="BF59" s="20">
        <v>-1.7</v>
      </c>
      <c r="BG59" s="20">
        <v>37.9</v>
      </c>
      <c r="BH59" s="20">
        <v>-43.55</v>
      </c>
      <c r="BI59" s="20">
        <v>0</v>
      </c>
      <c r="BJ59" s="20">
        <v>0</v>
      </c>
      <c r="BK59" s="20">
        <v>-14.15</v>
      </c>
      <c r="BL59" s="20">
        <v>0</v>
      </c>
      <c r="BM59" s="20">
        <v>0</v>
      </c>
      <c r="BN59" s="20">
        <v>0</v>
      </c>
      <c r="BO59" s="20">
        <v>13.3</v>
      </c>
      <c r="BP59" s="20">
        <v>-99.05</v>
      </c>
      <c r="BQ59" s="20">
        <v>-455.3</v>
      </c>
      <c r="BR59" s="20">
        <v>0</v>
      </c>
      <c r="BS59" s="20">
        <v>-122.7</v>
      </c>
      <c r="BT59" s="20">
        <v>71.8</v>
      </c>
      <c r="BU59" s="20">
        <v>0</v>
      </c>
      <c r="BV59" s="20">
        <v>0</v>
      </c>
      <c r="BW59" s="20">
        <v>0</v>
      </c>
      <c r="BX59" s="20">
        <v>0</v>
      </c>
      <c r="BY59" s="20">
        <v>0</v>
      </c>
      <c r="BZ59" s="20">
        <v>0</v>
      </c>
      <c r="CA59" s="20">
        <v>0</v>
      </c>
      <c r="CB59" s="20">
        <v>-13.95</v>
      </c>
      <c r="CC59" s="20">
        <v>917.05</v>
      </c>
      <c r="CD59" s="20">
        <v>676.45</v>
      </c>
      <c r="CE59" s="20">
        <v>-3.2</v>
      </c>
      <c r="CF59" s="20">
        <v>167.6</v>
      </c>
      <c r="CG59" s="20">
        <v>20.6</v>
      </c>
      <c r="CH59" s="20">
        <v>0</v>
      </c>
      <c r="CI59" s="20">
        <v>0</v>
      </c>
      <c r="CJ59" s="20">
        <v>0</v>
      </c>
      <c r="CK59" s="20">
        <v>889.95</v>
      </c>
      <c r="CL59" s="20">
        <v>834.75</v>
      </c>
      <c r="CM59" s="20">
        <v>-781.75</v>
      </c>
      <c r="CN59" s="20">
        <v>0</v>
      </c>
      <c r="CO59" s="20">
        <v>0</v>
      </c>
      <c r="CP59" s="20">
        <v>0</v>
      </c>
      <c r="CQ59" s="20">
        <v>0</v>
      </c>
      <c r="CR59" s="20">
        <v>0</v>
      </c>
      <c r="CS59" s="20">
        <v>7.8</v>
      </c>
      <c r="CT59" s="20">
        <v>0</v>
      </c>
      <c r="CU59" s="20">
        <v>0</v>
      </c>
      <c r="CV59" s="20">
        <v>-47.4</v>
      </c>
      <c r="CW59" s="20">
        <v>68.05</v>
      </c>
      <c r="CX59" s="20">
        <v>0</v>
      </c>
      <c r="CY59" s="20">
        <v>0</v>
      </c>
      <c r="CZ59" s="20">
        <v>36</v>
      </c>
      <c r="DA59" s="20">
        <v>0.05</v>
      </c>
      <c r="DB59" s="20">
        <v>-21.15</v>
      </c>
      <c r="DC59" s="20">
        <v>0</v>
      </c>
      <c r="DD59" s="20">
        <v>-1.85</v>
      </c>
      <c r="DE59" s="20">
        <v>30.45</v>
      </c>
      <c r="DF59" s="20">
        <v>35.700000000000003</v>
      </c>
      <c r="DG59" s="20">
        <v>-1.55</v>
      </c>
      <c r="DH59" s="20">
        <v>28.55</v>
      </c>
      <c r="DI59" s="20">
        <v>14.5</v>
      </c>
      <c r="DJ59" s="20">
        <v>0.1</v>
      </c>
      <c r="DK59" s="20">
        <v>-6.8</v>
      </c>
      <c r="DL59" s="20">
        <v>-14.5</v>
      </c>
      <c r="DM59" s="20">
        <v>-33.549999999999997</v>
      </c>
      <c r="DN59" s="20">
        <v>53</v>
      </c>
      <c r="DO59" s="20">
        <v>0</v>
      </c>
      <c r="DP59" s="20">
        <v>0</v>
      </c>
      <c r="DQ59" s="20">
        <v>0</v>
      </c>
      <c r="DR59" s="20">
        <v>0</v>
      </c>
      <c r="DS59" s="20">
        <v>-23.3</v>
      </c>
      <c r="DT59" s="20">
        <v>-0.15</v>
      </c>
      <c r="DU59" s="20">
        <v>4.8499999999999996</v>
      </c>
      <c r="DV59" s="20">
        <v>12.2</v>
      </c>
      <c r="DW59" s="20">
        <v>0</v>
      </c>
      <c r="DX59" s="20">
        <v>-114.15</v>
      </c>
      <c r="DY59" s="20">
        <v>13.25</v>
      </c>
      <c r="DZ59" s="20">
        <v>45.1</v>
      </c>
      <c r="EA59" s="20">
        <v>64.650000000000006</v>
      </c>
      <c r="EB59" s="20">
        <v>32.299999999999997</v>
      </c>
      <c r="EC59" s="20">
        <v>19.2</v>
      </c>
      <c r="ED59" s="20">
        <v>96</v>
      </c>
      <c r="EE59" s="20">
        <v>18.75</v>
      </c>
      <c r="EF59" s="20">
        <v>-198.15</v>
      </c>
      <c r="EG59" s="20">
        <v>-197.45</v>
      </c>
      <c r="EH59" s="20">
        <v>0</v>
      </c>
      <c r="EI59" s="20">
        <v>0.1</v>
      </c>
      <c r="EJ59" s="20">
        <v>62.4</v>
      </c>
      <c r="EK59" s="20">
        <v>-1.75</v>
      </c>
      <c r="EL59" s="20">
        <v>41.4</v>
      </c>
      <c r="EM59" s="20">
        <v>4.8</v>
      </c>
      <c r="EN59" s="20">
        <v>4.8</v>
      </c>
      <c r="EO59" s="20">
        <v>4.8</v>
      </c>
      <c r="EP59" s="20">
        <v>0</v>
      </c>
      <c r="EQ59" s="20">
        <v>238.08150000000001</v>
      </c>
      <c r="ER59" s="20">
        <v>12.45</v>
      </c>
      <c r="ES59" s="20">
        <v>124.45</v>
      </c>
      <c r="ET59" s="20">
        <v>-2.5</v>
      </c>
      <c r="EU59" s="20">
        <v>206.75</v>
      </c>
      <c r="EV59" s="20">
        <v>64.349999999999994</v>
      </c>
      <c r="EW59" s="20">
        <v>79.099999999999994</v>
      </c>
      <c r="EX59" s="20">
        <v>11.75</v>
      </c>
      <c r="EY59" s="20">
        <v>9.5</v>
      </c>
      <c r="EZ59" s="20">
        <v>40.1</v>
      </c>
      <c r="FA59" s="20">
        <v>42.6</v>
      </c>
      <c r="FB59" s="20">
        <v>14.9</v>
      </c>
      <c r="FC59" s="20">
        <v>0</v>
      </c>
      <c r="FD59" s="20">
        <v>0</v>
      </c>
      <c r="FE59" s="20">
        <v>0</v>
      </c>
      <c r="FF59" s="20">
        <v>21.1</v>
      </c>
      <c r="FG59" s="20">
        <v>0</v>
      </c>
      <c r="FH59" s="20">
        <v>0</v>
      </c>
      <c r="FI59" s="20">
        <v>7097.5315000000001</v>
      </c>
      <c r="FJ59" s="21"/>
      <c r="FK59" s="20">
        <v>46.974310000000003</v>
      </c>
      <c r="FL59" s="20">
        <v>-12.295500000000001</v>
      </c>
      <c r="FM59" s="20">
        <v>0</v>
      </c>
      <c r="FN59" s="20">
        <v>26.55</v>
      </c>
      <c r="FO59" s="20">
        <v>0</v>
      </c>
      <c r="FP59" s="20">
        <v>57.045999999999999</v>
      </c>
      <c r="FQ59" s="20">
        <v>3.25</v>
      </c>
      <c r="FR59" s="20">
        <v>60.55</v>
      </c>
      <c r="FS59" s="20">
        <v>182.07481000000001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797</v>
      </c>
      <c r="C5" s="1"/>
      <c r="D5" s="1"/>
      <c r="E5" s="1"/>
      <c r="F5" s="1"/>
      <c r="G5" s="1"/>
      <c r="H5" s="1"/>
    </row>
    <row r="6" spans="1:8" ht="23" customHeight="1" x14ac:dyDescent="0.35">
      <c r="A6" s="1"/>
      <c r="B6" s="204" t="s">
        <v>798</v>
      </c>
      <c r="C6" s="204" t="s">
        <v>799</v>
      </c>
      <c r="D6" s="204"/>
      <c r="E6" s="204" t="s">
        <v>800</v>
      </c>
      <c r="F6" s="204"/>
      <c r="G6" s="204"/>
      <c r="H6" s="204" t="s">
        <v>801</v>
      </c>
    </row>
    <row r="7" spans="1:8" ht="31" customHeight="1" x14ac:dyDescent="0.35">
      <c r="A7" s="1"/>
      <c r="B7" s="204"/>
      <c r="C7" s="24" t="s">
        <v>802</v>
      </c>
      <c r="D7" s="24" t="s">
        <v>803</v>
      </c>
      <c r="E7" s="24" t="s">
        <v>531</v>
      </c>
      <c r="F7" s="24" t="s">
        <v>529</v>
      </c>
      <c r="G7" s="24" t="s">
        <v>530</v>
      </c>
      <c r="H7" s="24" t="s">
        <v>804</v>
      </c>
    </row>
    <row r="8" spans="1:8" ht="11" customHeight="1" x14ac:dyDescent="0.35">
      <c r="A8" s="1"/>
      <c r="B8" s="25" t="s">
        <v>746</v>
      </c>
      <c r="C8" s="26">
        <v>0</v>
      </c>
      <c r="D8" s="26">
        <v>6041.6</v>
      </c>
      <c r="E8" s="27">
        <v>918.47090000000003</v>
      </c>
      <c r="F8" s="27">
        <v>3381.1087000000002</v>
      </c>
      <c r="G8" s="27">
        <v>1742.0204000000001</v>
      </c>
      <c r="H8" s="27">
        <v>213.26949999999999</v>
      </c>
    </row>
    <row r="9" spans="1:8" ht="11" customHeight="1" x14ac:dyDescent="0.35">
      <c r="A9" s="1"/>
      <c r="B9" s="25" t="s">
        <v>747</v>
      </c>
      <c r="C9" s="26">
        <v>0</v>
      </c>
      <c r="D9" s="26">
        <v>5849.3</v>
      </c>
      <c r="E9" s="27">
        <v>873.46609999999998</v>
      </c>
      <c r="F9" s="27">
        <v>3256.7885000000001</v>
      </c>
      <c r="G9" s="27">
        <v>1719.0454</v>
      </c>
      <c r="H9" s="27">
        <v>216.637</v>
      </c>
    </row>
    <row r="10" spans="1:8" ht="11" customHeight="1" x14ac:dyDescent="0.35">
      <c r="A10" s="1"/>
      <c r="B10" s="25" t="s">
        <v>748</v>
      </c>
      <c r="C10" s="26">
        <v>0</v>
      </c>
      <c r="D10" s="26">
        <v>5839.8</v>
      </c>
      <c r="E10" s="27">
        <v>858.62009999999998</v>
      </c>
      <c r="F10" s="27">
        <v>3254.8058000000001</v>
      </c>
      <c r="G10" s="27">
        <v>1726.3741</v>
      </c>
      <c r="H10" s="27">
        <v>209.2636</v>
      </c>
    </row>
    <row r="11" spans="1:8" ht="11" customHeight="1" x14ac:dyDescent="0.35">
      <c r="A11" s="1"/>
      <c r="B11" s="25" t="s">
        <v>749</v>
      </c>
      <c r="C11" s="26">
        <v>0</v>
      </c>
      <c r="D11" s="26">
        <v>5812.9</v>
      </c>
      <c r="E11" s="27">
        <v>858.25729999999999</v>
      </c>
      <c r="F11" s="27">
        <v>3224.2051999999999</v>
      </c>
      <c r="G11" s="27">
        <v>1730.4375</v>
      </c>
      <c r="H11" s="27">
        <v>213.64169999999999</v>
      </c>
    </row>
    <row r="12" spans="1:8" ht="11" customHeight="1" x14ac:dyDescent="0.35">
      <c r="A12" s="1"/>
      <c r="B12" s="25" t="s">
        <v>750</v>
      </c>
      <c r="C12" s="26">
        <v>0</v>
      </c>
      <c r="D12" s="26">
        <v>5685</v>
      </c>
      <c r="E12" s="27">
        <v>831.87929999999994</v>
      </c>
      <c r="F12" s="27">
        <v>3133.2012</v>
      </c>
      <c r="G12" s="27">
        <v>1719.9195</v>
      </c>
      <c r="H12" s="27">
        <v>212.49199999999999</v>
      </c>
    </row>
    <row r="13" spans="1:8" ht="11" customHeight="1" x14ac:dyDescent="0.35">
      <c r="A13" s="1"/>
      <c r="B13" s="25" t="s">
        <v>751</v>
      </c>
      <c r="C13" s="26">
        <v>0</v>
      </c>
      <c r="D13" s="26">
        <v>5767.7</v>
      </c>
      <c r="E13" s="27">
        <v>829.62239999999997</v>
      </c>
      <c r="F13" s="27">
        <v>3218.4209000000001</v>
      </c>
      <c r="G13" s="27">
        <v>1719.6567</v>
      </c>
      <c r="H13" s="27">
        <v>259.5421</v>
      </c>
    </row>
    <row r="14" spans="1:8" ht="11" customHeight="1" x14ac:dyDescent="0.35">
      <c r="A14" s="1"/>
      <c r="B14" s="25" t="s">
        <v>752</v>
      </c>
      <c r="C14" s="26">
        <v>0</v>
      </c>
      <c r="D14" s="26">
        <v>5748.1</v>
      </c>
      <c r="E14" s="27">
        <v>866.90560000000005</v>
      </c>
      <c r="F14" s="27">
        <v>3167.3544000000002</v>
      </c>
      <c r="G14" s="27">
        <v>1713.84</v>
      </c>
      <c r="H14" s="27">
        <v>210.47149999999999</v>
      </c>
    </row>
    <row r="15" spans="1:8" ht="11" customHeight="1" x14ac:dyDescent="0.35">
      <c r="A15" s="1"/>
      <c r="B15" s="25" t="s">
        <v>753</v>
      </c>
      <c r="C15" s="26">
        <v>0</v>
      </c>
      <c r="D15" s="26">
        <v>5713.2</v>
      </c>
      <c r="E15" s="27">
        <v>838.32370000000003</v>
      </c>
      <c r="F15" s="27">
        <v>3133.2642999999998</v>
      </c>
      <c r="G15" s="27">
        <v>1741.6120000000001</v>
      </c>
      <c r="H15" s="27">
        <v>204.1215</v>
      </c>
    </row>
    <row r="16" spans="1:8" ht="11" customHeight="1" x14ac:dyDescent="0.35">
      <c r="A16" s="1"/>
      <c r="B16" s="25" t="s">
        <v>754</v>
      </c>
      <c r="C16" s="26">
        <v>0</v>
      </c>
      <c r="D16" s="26">
        <v>5757.1</v>
      </c>
      <c r="E16" s="27">
        <v>894.47950000000003</v>
      </c>
      <c r="F16" s="27">
        <v>3131.7006999999999</v>
      </c>
      <c r="G16" s="27">
        <v>1730.9197999999999</v>
      </c>
      <c r="H16" s="27">
        <v>205.23400000000001</v>
      </c>
    </row>
    <row r="17" spans="1:8" ht="11" customHeight="1" x14ac:dyDescent="0.35">
      <c r="A17" s="1"/>
      <c r="B17" s="25" t="s">
        <v>755</v>
      </c>
      <c r="C17" s="26">
        <v>0</v>
      </c>
      <c r="D17" s="26">
        <v>5779.1</v>
      </c>
      <c r="E17" s="27">
        <v>861.81089999999995</v>
      </c>
      <c r="F17" s="27">
        <v>3183.8444</v>
      </c>
      <c r="G17" s="27">
        <v>1733.4447</v>
      </c>
      <c r="H17" s="27">
        <v>200.55350000000001</v>
      </c>
    </row>
    <row r="18" spans="1:8" ht="11" customHeight="1" x14ac:dyDescent="0.35">
      <c r="A18" s="1"/>
      <c r="B18" s="25" t="s">
        <v>756</v>
      </c>
      <c r="C18" s="26">
        <v>0</v>
      </c>
      <c r="D18" s="26">
        <v>5793.4</v>
      </c>
      <c r="E18" s="27">
        <v>900.31</v>
      </c>
      <c r="F18" s="27">
        <v>3154.6468</v>
      </c>
      <c r="G18" s="27">
        <v>1738.4431999999999</v>
      </c>
      <c r="H18" s="27">
        <v>161.6439</v>
      </c>
    </row>
    <row r="19" spans="1:8" ht="11" customHeight="1" x14ac:dyDescent="0.35">
      <c r="A19" s="1"/>
      <c r="B19" s="25" t="s">
        <v>757</v>
      </c>
      <c r="C19" s="26">
        <v>0</v>
      </c>
      <c r="D19" s="26">
        <v>6060</v>
      </c>
      <c r="E19" s="27">
        <v>907.70690000000002</v>
      </c>
      <c r="F19" s="27">
        <v>3402.6363999999999</v>
      </c>
      <c r="G19" s="27">
        <v>1749.6567</v>
      </c>
      <c r="H19" s="27">
        <v>194.49850000000001</v>
      </c>
    </row>
    <row r="20" spans="1:8" ht="11" customHeight="1" x14ac:dyDescent="0.35">
      <c r="A20" s="1"/>
      <c r="B20" s="25" t="s">
        <v>758</v>
      </c>
      <c r="C20" s="26">
        <v>0</v>
      </c>
      <c r="D20" s="26">
        <v>6160.7</v>
      </c>
      <c r="E20" s="27">
        <v>945.85599999999999</v>
      </c>
      <c r="F20" s="27">
        <v>3453.7354</v>
      </c>
      <c r="G20" s="27">
        <v>1761.1086</v>
      </c>
      <c r="H20" s="27">
        <v>191.00389999999999</v>
      </c>
    </row>
    <row r="21" spans="1:8" ht="11" customHeight="1" x14ac:dyDescent="0.35">
      <c r="A21" s="1"/>
      <c r="B21" s="25" t="s">
        <v>759</v>
      </c>
      <c r="C21" s="26">
        <v>0</v>
      </c>
      <c r="D21" s="26">
        <v>6148.8</v>
      </c>
      <c r="E21" s="27">
        <v>970.72929999999997</v>
      </c>
      <c r="F21" s="27">
        <v>3457.7377000000001</v>
      </c>
      <c r="G21" s="27">
        <v>1720.3330000000001</v>
      </c>
      <c r="H21" s="27">
        <v>189.05240000000001</v>
      </c>
    </row>
    <row r="22" spans="1:8" ht="11" customHeight="1" x14ac:dyDescent="0.35">
      <c r="A22" s="1"/>
      <c r="B22" s="25" t="s">
        <v>760</v>
      </c>
      <c r="C22" s="26">
        <v>0</v>
      </c>
      <c r="D22" s="26">
        <v>6370.7</v>
      </c>
      <c r="E22" s="27">
        <v>978.6422</v>
      </c>
      <c r="F22" s="27">
        <v>3672.2743</v>
      </c>
      <c r="G22" s="27">
        <v>1719.7835</v>
      </c>
      <c r="H22" s="27">
        <v>191.49080000000001</v>
      </c>
    </row>
    <row r="23" spans="1:8" ht="11" customHeight="1" x14ac:dyDescent="0.35">
      <c r="A23" s="1"/>
      <c r="B23" s="25" t="s">
        <v>761</v>
      </c>
      <c r="C23" s="26">
        <v>0</v>
      </c>
      <c r="D23" s="26">
        <v>6556</v>
      </c>
      <c r="E23" s="27">
        <v>1058.9169999999999</v>
      </c>
      <c r="F23" s="27">
        <v>3747.8126000000002</v>
      </c>
      <c r="G23" s="27">
        <v>1749.2704000000001</v>
      </c>
      <c r="H23" s="27">
        <v>189.46080000000001</v>
      </c>
    </row>
    <row r="24" spans="1:8" ht="11" customHeight="1" x14ac:dyDescent="0.35">
      <c r="A24" s="1"/>
      <c r="B24" s="25" t="s">
        <v>762</v>
      </c>
      <c r="C24" s="26">
        <v>0</v>
      </c>
      <c r="D24" s="26">
        <v>6907.6</v>
      </c>
      <c r="E24" s="27">
        <v>1057.5050000000001</v>
      </c>
      <c r="F24" s="27">
        <v>4070.5463</v>
      </c>
      <c r="G24" s="27">
        <v>1779.5487000000001</v>
      </c>
      <c r="H24" s="27">
        <v>191.4734</v>
      </c>
    </row>
    <row r="25" spans="1:8" ht="11" customHeight="1" x14ac:dyDescent="0.35">
      <c r="A25" s="1"/>
      <c r="B25" s="25" t="s">
        <v>763</v>
      </c>
      <c r="C25" s="26">
        <v>0</v>
      </c>
      <c r="D25" s="26">
        <v>7057.5</v>
      </c>
      <c r="E25" s="27">
        <v>1070.5182</v>
      </c>
      <c r="F25" s="27">
        <v>4194.9494000000004</v>
      </c>
      <c r="G25" s="27">
        <v>1792.0324000000001</v>
      </c>
      <c r="H25" s="27">
        <v>193.83519999999999</v>
      </c>
    </row>
    <row r="26" spans="1:8" ht="11" customHeight="1" x14ac:dyDescent="0.35">
      <c r="A26" s="1"/>
      <c r="B26" s="25" t="s">
        <v>764</v>
      </c>
      <c r="C26" s="26">
        <v>0</v>
      </c>
      <c r="D26" s="26">
        <v>7201.8</v>
      </c>
      <c r="E26" s="27">
        <v>1104.1723999999999</v>
      </c>
      <c r="F26" s="27">
        <v>4287.6059999999998</v>
      </c>
      <c r="G26" s="27">
        <v>1810.0216</v>
      </c>
      <c r="H26" s="27">
        <v>196.4145</v>
      </c>
    </row>
    <row r="27" spans="1:8" ht="11" customHeight="1" x14ac:dyDescent="0.35">
      <c r="A27" s="1"/>
      <c r="B27" s="25" t="s">
        <v>765</v>
      </c>
      <c r="C27" s="26">
        <v>0</v>
      </c>
      <c r="D27" s="26">
        <v>7149.9</v>
      </c>
      <c r="E27" s="27">
        <v>1117.2804000000001</v>
      </c>
      <c r="F27" s="27">
        <v>4251.3883999999998</v>
      </c>
      <c r="G27" s="27">
        <v>1781.2311999999999</v>
      </c>
      <c r="H27" s="27">
        <v>205.5455</v>
      </c>
    </row>
    <row r="28" spans="1:8" ht="11" customHeight="1" x14ac:dyDescent="0.35">
      <c r="A28" s="1"/>
      <c r="B28" s="25" t="s">
        <v>766</v>
      </c>
      <c r="C28" s="26">
        <v>0</v>
      </c>
      <c r="D28" s="26">
        <v>7261.8</v>
      </c>
      <c r="E28" s="27">
        <v>1174.9105</v>
      </c>
      <c r="F28" s="27">
        <v>4358.9903000000004</v>
      </c>
      <c r="G28" s="27">
        <v>1727.8992000000001</v>
      </c>
      <c r="H28" s="27">
        <v>209.5523</v>
      </c>
    </row>
    <row r="29" spans="1:8" ht="11" customHeight="1" x14ac:dyDescent="0.35">
      <c r="A29" s="1"/>
      <c r="B29" s="25" t="s">
        <v>767</v>
      </c>
      <c r="C29" s="26">
        <v>0</v>
      </c>
      <c r="D29" s="26">
        <v>7250.2</v>
      </c>
      <c r="E29" s="27">
        <v>1178.5694000000001</v>
      </c>
      <c r="F29" s="27">
        <v>4395.8626999999997</v>
      </c>
      <c r="G29" s="27">
        <v>1675.7679000000001</v>
      </c>
      <c r="H29" s="27">
        <v>206.10890000000001</v>
      </c>
    </row>
    <row r="30" spans="1:8" ht="11" customHeight="1" x14ac:dyDescent="0.35">
      <c r="A30" s="1"/>
      <c r="B30" s="25" t="s">
        <v>768</v>
      </c>
      <c r="C30" s="26">
        <v>0</v>
      </c>
      <c r="D30" s="26">
        <v>7286</v>
      </c>
      <c r="E30" s="27">
        <v>1209.7448999999999</v>
      </c>
      <c r="F30" s="27">
        <v>4403.9430000000002</v>
      </c>
      <c r="G30" s="27">
        <v>1672.3121000000001</v>
      </c>
      <c r="H30" s="27">
        <v>207.79300000000001</v>
      </c>
    </row>
    <row r="31" spans="1:8" ht="11" customHeight="1" x14ac:dyDescent="0.35">
      <c r="A31" s="1"/>
      <c r="B31" s="25" t="s">
        <v>769</v>
      </c>
      <c r="C31" s="26">
        <v>0</v>
      </c>
      <c r="D31" s="26">
        <v>7381.4</v>
      </c>
      <c r="E31" s="27">
        <v>1203.2693999999999</v>
      </c>
      <c r="F31" s="27">
        <v>4518.2744000000002</v>
      </c>
      <c r="G31" s="27">
        <v>1659.8561999999999</v>
      </c>
      <c r="H31" s="27">
        <v>200.55930000000001</v>
      </c>
    </row>
    <row r="32" spans="1:8" ht="11" customHeight="1" x14ac:dyDescent="0.35">
      <c r="A32" s="1"/>
      <c r="B32" s="25" t="s">
        <v>770</v>
      </c>
      <c r="C32" s="26">
        <v>0</v>
      </c>
      <c r="D32" s="26">
        <v>7277.8</v>
      </c>
      <c r="E32" s="27">
        <v>1174.0840000000001</v>
      </c>
      <c r="F32" s="27">
        <v>4420.8357999999998</v>
      </c>
      <c r="G32" s="27">
        <v>1682.8802000000001</v>
      </c>
      <c r="H32" s="27">
        <v>201.44370000000001</v>
      </c>
    </row>
    <row r="33" spans="1:8" ht="11" customHeight="1" x14ac:dyDescent="0.35">
      <c r="A33" s="1"/>
      <c r="B33" s="25" t="s">
        <v>771</v>
      </c>
      <c r="C33" s="26">
        <v>0</v>
      </c>
      <c r="D33" s="26">
        <v>7447.5</v>
      </c>
      <c r="E33" s="27">
        <v>1184.1987999999999</v>
      </c>
      <c r="F33" s="27">
        <v>4543.7898999999998</v>
      </c>
      <c r="G33" s="27">
        <v>1719.5112999999999</v>
      </c>
      <c r="H33" s="27">
        <v>202.19829999999999</v>
      </c>
    </row>
    <row r="34" spans="1:8" ht="11" customHeight="1" x14ac:dyDescent="0.35">
      <c r="A34" s="1"/>
      <c r="B34" s="25" t="s">
        <v>772</v>
      </c>
      <c r="C34" s="26">
        <v>0</v>
      </c>
      <c r="D34" s="26">
        <v>7319.8</v>
      </c>
      <c r="E34" s="27">
        <v>1130.0259000000001</v>
      </c>
      <c r="F34" s="27">
        <v>4425.1662999999999</v>
      </c>
      <c r="G34" s="27">
        <v>1764.6078</v>
      </c>
      <c r="H34" s="27">
        <v>203.20699999999999</v>
      </c>
    </row>
    <row r="35" spans="1:8" ht="11" customHeight="1" x14ac:dyDescent="0.35">
      <c r="A35" s="1"/>
      <c r="B35" s="25" t="s">
        <v>773</v>
      </c>
      <c r="C35" s="26">
        <v>0</v>
      </c>
      <c r="D35" s="26">
        <v>7394.2</v>
      </c>
      <c r="E35" s="27">
        <v>1133.1957</v>
      </c>
      <c r="F35" s="27">
        <v>4476.1529</v>
      </c>
      <c r="G35" s="27">
        <v>1784.8514</v>
      </c>
      <c r="H35" s="27">
        <v>212.0677</v>
      </c>
    </row>
    <row r="36" spans="1:8" ht="11" customHeight="1" x14ac:dyDescent="0.35">
      <c r="A36" s="1"/>
      <c r="B36" s="25" t="s">
        <v>774</v>
      </c>
      <c r="C36" s="26">
        <v>0</v>
      </c>
      <c r="D36" s="26">
        <v>7500.7</v>
      </c>
      <c r="E36" s="27">
        <v>1142.9597000000001</v>
      </c>
      <c r="F36" s="27">
        <v>4558.3522000000003</v>
      </c>
      <c r="G36" s="27">
        <v>1799.3880999999999</v>
      </c>
      <c r="H36" s="27">
        <v>212.9847</v>
      </c>
    </row>
    <row r="37" spans="1:8" ht="11" customHeight="1" x14ac:dyDescent="0.35">
      <c r="A37" s="1"/>
      <c r="B37" s="25" t="s">
        <v>775</v>
      </c>
      <c r="C37" s="26">
        <v>0</v>
      </c>
      <c r="D37" s="26">
        <v>7562.8</v>
      </c>
      <c r="E37" s="27">
        <v>1174.2895000000001</v>
      </c>
      <c r="F37" s="27">
        <v>4591.2042000000001</v>
      </c>
      <c r="G37" s="27">
        <v>1797.3063</v>
      </c>
      <c r="H37" s="27">
        <v>209.07050000000001</v>
      </c>
    </row>
    <row r="38" spans="1:8" ht="11" customHeight="1" x14ac:dyDescent="0.35">
      <c r="A38" s="1"/>
      <c r="B38" s="25" t="s">
        <v>776</v>
      </c>
      <c r="C38" s="26">
        <v>0</v>
      </c>
      <c r="D38" s="26">
        <v>7565.5</v>
      </c>
      <c r="E38" s="27">
        <v>1166.6815999999999</v>
      </c>
      <c r="F38" s="27">
        <v>4580.0949000000001</v>
      </c>
      <c r="G38" s="27">
        <v>1818.7235000000001</v>
      </c>
      <c r="H38" s="27">
        <v>210.65110000000001</v>
      </c>
    </row>
    <row r="39" spans="1:8" ht="11" customHeight="1" x14ac:dyDescent="0.35">
      <c r="A39" s="1"/>
      <c r="B39" s="25" t="s">
        <v>777</v>
      </c>
      <c r="C39" s="26">
        <v>0</v>
      </c>
      <c r="D39" s="26">
        <v>7435.8</v>
      </c>
      <c r="E39" s="27">
        <v>1137.8498999999999</v>
      </c>
      <c r="F39" s="27">
        <v>4474.4867999999997</v>
      </c>
      <c r="G39" s="27">
        <v>1823.4632999999999</v>
      </c>
      <c r="H39" s="27">
        <v>211.07640000000001</v>
      </c>
    </row>
    <row r="40" spans="1:8" ht="11" customHeight="1" x14ac:dyDescent="0.35">
      <c r="A40" s="1"/>
      <c r="B40" s="25" t="s">
        <v>778</v>
      </c>
      <c r="C40" s="26">
        <v>0</v>
      </c>
      <c r="D40" s="26">
        <v>7460.5</v>
      </c>
      <c r="E40" s="27">
        <v>1168.3463999999999</v>
      </c>
      <c r="F40" s="27">
        <v>4464.0351000000001</v>
      </c>
      <c r="G40" s="27">
        <v>1828.1185</v>
      </c>
      <c r="H40" s="27">
        <v>213.43600000000001</v>
      </c>
    </row>
    <row r="41" spans="1:8" ht="11" customHeight="1" x14ac:dyDescent="0.35">
      <c r="A41" s="1"/>
      <c r="B41" s="25" t="s">
        <v>779</v>
      </c>
      <c r="C41" s="26">
        <v>0</v>
      </c>
      <c r="D41" s="26">
        <v>7388</v>
      </c>
      <c r="E41" s="27">
        <v>1129.5904</v>
      </c>
      <c r="F41" s="27">
        <v>4418.9823999999999</v>
      </c>
      <c r="G41" s="27">
        <v>1839.4272000000001</v>
      </c>
      <c r="H41" s="27">
        <v>212.39859999999999</v>
      </c>
    </row>
    <row r="42" spans="1:8" ht="11" customHeight="1" x14ac:dyDescent="0.35">
      <c r="A42" s="1"/>
      <c r="B42" s="25" t="s">
        <v>780</v>
      </c>
      <c r="C42" s="26">
        <v>0</v>
      </c>
      <c r="D42" s="26">
        <v>7333</v>
      </c>
      <c r="E42" s="27">
        <v>1112.2254</v>
      </c>
      <c r="F42" s="27">
        <v>4344.3656000000001</v>
      </c>
      <c r="G42" s="27">
        <v>1876.4090000000001</v>
      </c>
      <c r="H42" s="27">
        <v>204.30950000000001</v>
      </c>
    </row>
    <row r="43" spans="1:8" ht="11" customHeight="1" x14ac:dyDescent="0.35">
      <c r="A43" s="1"/>
      <c r="B43" s="25" t="s">
        <v>781</v>
      </c>
      <c r="C43" s="26">
        <v>0</v>
      </c>
      <c r="D43" s="26">
        <v>7305.1</v>
      </c>
      <c r="E43" s="27">
        <v>1093.3304000000001</v>
      </c>
      <c r="F43" s="27">
        <v>4309.6637000000001</v>
      </c>
      <c r="G43" s="27">
        <v>1902.1059</v>
      </c>
      <c r="H43" s="27">
        <v>197.07069999999999</v>
      </c>
    </row>
    <row r="44" spans="1:8" ht="11" customHeight="1" x14ac:dyDescent="0.35">
      <c r="A44" s="1"/>
      <c r="B44" s="25" t="s">
        <v>782</v>
      </c>
      <c r="C44" s="26">
        <v>0</v>
      </c>
      <c r="D44" s="26">
        <v>7586.5</v>
      </c>
      <c r="E44" s="27">
        <v>1202.5327</v>
      </c>
      <c r="F44" s="27">
        <v>4464.4727999999996</v>
      </c>
      <c r="G44" s="27">
        <v>1919.4945</v>
      </c>
      <c r="H44" s="27">
        <v>193.33709999999999</v>
      </c>
    </row>
    <row r="45" spans="1:8" ht="11" customHeight="1" x14ac:dyDescent="0.35">
      <c r="A45" s="1"/>
      <c r="B45" s="25" t="s">
        <v>783</v>
      </c>
      <c r="C45" s="26">
        <v>0</v>
      </c>
      <c r="D45" s="26">
        <v>7572</v>
      </c>
      <c r="E45" s="27">
        <v>1230.7508</v>
      </c>
      <c r="F45" s="27">
        <v>4417.3764000000001</v>
      </c>
      <c r="G45" s="27">
        <v>1923.8728000000001</v>
      </c>
      <c r="H45" s="27">
        <v>190.18979999999999</v>
      </c>
    </row>
    <row r="46" spans="1:8" ht="11" customHeight="1" x14ac:dyDescent="0.35">
      <c r="A46" s="1"/>
      <c r="B46" s="25" t="s">
        <v>784</v>
      </c>
      <c r="C46" s="26">
        <v>0</v>
      </c>
      <c r="D46" s="26">
        <v>7535.8</v>
      </c>
      <c r="E46" s="27">
        <v>1226.6862000000001</v>
      </c>
      <c r="F46" s="27">
        <v>4402.5555000000004</v>
      </c>
      <c r="G46" s="27">
        <v>1906.5582999999999</v>
      </c>
      <c r="H46" s="27">
        <v>194.26220000000001</v>
      </c>
    </row>
    <row r="47" spans="1:8" ht="11" customHeight="1" x14ac:dyDescent="0.35">
      <c r="A47" s="1"/>
      <c r="B47" s="25" t="s">
        <v>785</v>
      </c>
      <c r="C47" s="26">
        <v>0</v>
      </c>
      <c r="D47" s="26">
        <v>7499.6</v>
      </c>
      <c r="E47" s="27">
        <v>1233.9091000000001</v>
      </c>
      <c r="F47" s="27">
        <v>4397.4965000000002</v>
      </c>
      <c r="G47" s="27">
        <v>1868.1944000000001</v>
      </c>
      <c r="H47" s="27">
        <v>200.34780000000001</v>
      </c>
    </row>
    <row r="48" spans="1:8" ht="11" customHeight="1" x14ac:dyDescent="0.35">
      <c r="A48" s="1"/>
      <c r="B48" s="25" t="s">
        <v>786</v>
      </c>
      <c r="C48" s="26">
        <v>0</v>
      </c>
      <c r="D48" s="26">
        <v>7468.7</v>
      </c>
      <c r="E48" s="27">
        <v>1215.9327000000001</v>
      </c>
      <c r="F48" s="27">
        <v>4370.6009000000004</v>
      </c>
      <c r="G48" s="27">
        <v>1882.1664000000001</v>
      </c>
      <c r="H48" s="27">
        <v>203.81559999999999</v>
      </c>
    </row>
    <row r="49" spans="1:8" ht="11" customHeight="1" x14ac:dyDescent="0.35">
      <c r="A49" s="1"/>
      <c r="B49" s="25" t="s">
        <v>787</v>
      </c>
      <c r="C49" s="26">
        <v>0</v>
      </c>
      <c r="D49" s="26">
        <v>7429.9</v>
      </c>
      <c r="E49" s="27">
        <v>1198.7552000000001</v>
      </c>
      <c r="F49" s="27">
        <v>4321.3531000000003</v>
      </c>
      <c r="G49" s="27">
        <v>1909.7917</v>
      </c>
      <c r="H49" s="27">
        <v>205.5324</v>
      </c>
    </row>
    <row r="50" spans="1:8" ht="11" customHeight="1" x14ac:dyDescent="0.35">
      <c r="A50" s="1"/>
      <c r="B50" s="25" t="s">
        <v>788</v>
      </c>
      <c r="C50" s="26">
        <v>0</v>
      </c>
      <c r="D50" s="26">
        <v>7355.8</v>
      </c>
      <c r="E50" s="27">
        <v>1180.2537</v>
      </c>
      <c r="F50" s="27">
        <v>4265.6809000000003</v>
      </c>
      <c r="G50" s="27">
        <v>1909.8653999999999</v>
      </c>
      <c r="H50" s="27">
        <v>212.8177</v>
      </c>
    </row>
    <row r="51" spans="1:8" ht="11" customHeight="1" x14ac:dyDescent="0.35">
      <c r="A51" s="1"/>
      <c r="B51" s="25" t="s">
        <v>789</v>
      </c>
      <c r="C51" s="26">
        <v>0</v>
      </c>
      <c r="D51" s="26">
        <v>7356.5</v>
      </c>
      <c r="E51" s="27">
        <v>1160.1892</v>
      </c>
      <c r="F51" s="27">
        <v>4298.8797999999997</v>
      </c>
      <c r="G51" s="27">
        <v>1897.431</v>
      </c>
      <c r="H51" s="27">
        <v>209.05090000000001</v>
      </c>
    </row>
    <row r="52" spans="1:8" ht="11" customHeight="1" x14ac:dyDescent="0.35">
      <c r="A52" s="1"/>
      <c r="B52" s="25" t="s">
        <v>790</v>
      </c>
      <c r="C52" s="26">
        <v>0</v>
      </c>
      <c r="D52" s="26">
        <v>7323.6</v>
      </c>
      <c r="E52" s="27">
        <v>1112.8207</v>
      </c>
      <c r="F52" s="27">
        <v>4354.5168999999996</v>
      </c>
      <c r="G52" s="27">
        <v>1856.2624000000001</v>
      </c>
      <c r="H52" s="27">
        <v>209.08920000000001</v>
      </c>
    </row>
    <row r="53" spans="1:8" ht="11" customHeight="1" x14ac:dyDescent="0.35">
      <c r="A53" s="1"/>
      <c r="B53" s="25" t="s">
        <v>791</v>
      </c>
      <c r="C53" s="26">
        <v>0</v>
      </c>
      <c r="D53" s="26">
        <v>7102.2</v>
      </c>
      <c r="E53" s="27">
        <v>1082.0418</v>
      </c>
      <c r="F53" s="27">
        <v>4196.6494000000002</v>
      </c>
      <c r="G53" s="27">
        <v>1823.5088000000001</v>
      </c>
      <c r="H53" s="27">
        <v>211.85890000000001</v>
      </c>
    </row>
    <row r="54" spans="1:8" ht="11" customHeight="1" x14ac:dyDescent="0.35">
      <c r="A54" s="1"/>
      <c r="B54" s="25" t="s">
        <v>792</v>
      </c>
      <c r="C54" s="26">
        <v>0</v>
      </c>
      <c r="D54" s="26">
        <v>6864.5</v>
      </c>
      <c r="E54" s="27">
        <v>1090.9136000000001</v>
      </c>
      <c r="F54" s="27">
        <v>3964.8274999999999</v>
      </c>
      <c r="G54" s="27">
        <v>1808.7589</v>
      </c>
      <c r="H54" s="27">
        <v>212.93430000000001</v>
      </c>
    </row>
    <row r="55" spans="1:8" ht="11" customHeight="1" x14ac:dyDescent="0.35">
      <c r="A55" s="1"/>
      <c r="B55" s="25" t="s">
        <v>56</v>
      </c>
      <c r="C55" s="26">
        <v>0</v>
      </c>
      <c r="D55" s="26">
        <v>6670.5</v>
      </c>
      <c r="E55" s="27">
        <v>1023.361</v>
      </c>
      <c r="F55" s="27">
        <v>3845.6514999999999</v>
      </c>
      <c r="G55" s="27">
        <v>1801.4875</v>
      </c>
      <c r="H55" s="27">
        <v>219.76560000000001</v>
      </c>
    </row>
    <row r="56" spans="1:8" ht="17" customHeight="1" x14ac:dyDescent="0.35">
      <c r="A56" s="1"/>
      <c r="B56" s="28" t="s">
        <v>805</v>
      </c>
      <c r="C56" s="29">
        <v>0</v>
      </c>
      <c r="D56" s="29">
        <v>7586.5</v>
      </c>
      <c r="E56" s="30">
        <v>1233.9091000000001</v>
      </c>
      <c r="F56" s="30">
        <v>4591.2042000000001</v>
      </c>
      <c r="G56" s="30">
        <v>1923.8728000000001</v>
      </c>
      <c r="H56" s="30">
        <v>259.5421</v>
      </c>
    </row>
    <row r="57" spans="1:8" ht="17" customHeight="1" x14ac:dyDescent="0.35">
      <c r="A57" s="1"/>
      <c r="B57" s="28" t="s">
        <v>806</v>
      </c>
      <c r="C57" s="29">
        <v>0</v>
      </c>
      <c r="D57" s="29">
        <v>5685</v>
      </c>
      <c r="E57" s="30">
        <v>829.62239999999997</v>
      </c>
      <c r="F57" s="30">
        <v>3131.7006999999999</v>
      </c>
      <c r="G57" s="30">
        <v>1659.8561999999999</v>
      </c>
      <c r="H57" s="30">
        <v>161.6439</v>
      </c>
    </row>
    <row r="58" spans="1:8" ht="17" customHeight="1" x14ac:dyDescent="0.35">
      <c r="A58" s="1"/>
      <c r="B58" s="28" t="s">
        <v>807</v>
      </c>
      <c r="C58" s="29">
        <v>0</v>
      </c>
      <c r="D58" s="29">
        <v>6861.1645833333323</v>
      </c>
      <c r="E58" s="30">
        <v>1066.9769125</v>
      </c>
      <c r="F58" s="30">
        <v>4007.5476833333328</v>
      </c>
      <c r="G58" s="30">
        <v>1786.6399875</v>
      </c>
      <c r="H58" s="30">
        <v>204.72030208333334</v>
      </c>
    </row>
    <row r="59" spans="1:8" ht="17" customHeight="1" x14ac:dyDescent="0.35">
      <c r="A59" s="1"/>
      <c r="B59" s="23" t="s">
        <v>808</v>
      </c>
      <c r="C59" s="31">
        <v>0</v>
      </c>
      <c r="D59" s="31">
        <v>164667.95000000001</v>
      </c>
      <c r="E59" s="32">
        <v>25607.445899999999</v>
      </c>
      <c r="F59" s="32">
        <v>96181.144400000005</v>
      </c>
      <c r="G59" s="32">
        <v>42879.359700000001</v>
      </c>
      <c r="H59" s="32">
        <v>4913.2872500000003</v>
      </c>
    </row>
    <row r="60" spans="1:8" x14ac:dyDescent="0.35">
      <c r="A60" s="1"/>
      <c r="B60" s="1"/>
      <c r="C60" s="1"/>
      <c r="D60" s="1"/>
      <c r="E60" s="1"/>
      <c r="F60" s="1"/>
      <c r="G60" s="1"/>
      <c r="H60" s="1"/>
    </row>
    <row r="61" spans="1:8" ht="15.5" x14ac:dyDescent="0.35">
      <c r="A61" s="1"/>
      <c r="B61" s="33" t="s">
        <v>809</v>
      </c>
      <c r="C61" s="1"/>
      <c r="D61" s="1"/>
      <c r="E61" s="1"/>
      <c r="F61" s="1"/>
      <c r="G61" s="1"/>
      <c r="H61" s="1"/>
    </row>
    <row r="62" spans="1:8" ht="15.5" x14ac:dyDescent="0.35">
      <c r="A62" s="1"/>
      <c r="B62" s="33"/>
      <c r="C62" s="1"/>
      <c r="D62" s="1"/>
      <c r="E62" s="1"/>
      <c r="F62" s="1"/>
      <c r="G62" s="1"/>
      <c r="H62" s="1"/>
    </row>
    <row r="63" spans="1:8" x14ac:dyDescent="0.35">
      <c r="A63" s="1"/>
      <c r="B63" s="34"/>
      <c r="C63" s="34"/>
      <c r="D63" s="1" t="s">
        <v>810</v>
      </c>
      <c r="E63" s="35"/>
      <c r="F63" s="1"/>
      <c r="G63" s="1"/>
      <c r="H63" s="1"/>
    </row>
    <row r="64" spans="1:8" x14ac:dyDescent="0.35">
      <c r="A64" s="1"/>
      <c r="B64" s="36"/>
      <c r="C64" s="36"/>
      <c r="D64" s="1" t="s">
        <v>811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798</v>
      </c>
      <c r="C6" s="205" t="s">
        <v>813</v>
      </c>
      <c r="D6" s="205"/>
      <c r="E6" s="205"/>
      <c r="F6" s="205"/>
      <c r="G6" s="205"/>
      <c r="H6" s="205"/>
      <c r="I6" s="205"/>
      <c r="J6" s="205"/>
      <c r="K6" s="205"/>
      <c r="L6" s="205"/>
      <c r="M6" s="205"/>
      <c r="N6" s="205"/>
      <c r="O6" s="205"/>
      <c r="P6" s="205"/>
      <c r="Q6" s="205"/>
      <c r="R6" s="205"/>
      <c r="S6" s="205"/>
      <c r="T6" s="205"/>
      <c r="U6" s="205"/>
      <c r="V6" s="205"/>
      <c r="W6" s="205"/>
      <c r="X6" s="206" t="s">
        <v>814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815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816</v>
      </c>
      <c r="D7" s="38" t="s">
        <v>817</v>
      </c>
      <c r="E7" s="38" t="s">
        <v>818</v>
      </c>
      <c r="F7" s="38" t="s">
        <v>819</v>
      </c>
      <c r="G7" s="38" t="s">
        <v>820</v>
      </c>
      <c r="H7" s="38" t="s">
        <v>821</v>
      </c>
      <c r="I7" s="38" t="s">
        <v>822</v>
      </c>
      <c r="J7" s="38" t="s">
        <v>823</v>
      </c>
      <c r="K7" s="38" t="s">
        <v>824</v>
      </c>
      <c r="L7" s="38" t="s">
        <v>825</v>
      </c>
      <c r="M7" s="38" t="s">
        <v>826</v>
      </c>
      <c r="N7" s="38" t="s">
        <v>827</v>
      </c>
      <c r="O7" s="38" t="s">
        <v>828</v>
      </c>
      <c r="P7" s="38" t="s">
        <v>829</v>
      </c>
      <c r="Q7" s="38" t="s">
        <v>830</v>
      </c>
      <c r="R7" s="38" t="s">
        <v>831</v>
      </c>
      <c r="S7" s="38" t="s">
        <v>832</v>
      </c>
      <c r="T7" s="38" t="s">
        <v>833</v>
      </c>
      <c r="U7" s="38" t="s">
        <v>834</v>
      </c>
      <c r="V7" s="38" t="s">
        <v>835</v>
      </c>
      <c r="W7" s="38" t="s">
        <v>836</v>
      </c>
      <c r="X7" s="39" t="s">
        <v>837</v>
      </c>
      <c r="Y7" s="39" t="s">
        <v>838</v>
      </c>
      <c r="Z7" s="39" t="s">
        <v>839</v>
      </c>
      <c r="AA7" s="39" t="s">
        <v>816</v>
      </c>
      <c r="AB7" s="39" t="s">
        <v>817</v>
      </c>
      <c r="AC7" s="39" t="s">
        <v>840</v>
      </c>
      <c r="AD7" s="39" t="s">
        <v>820</v>
      </c>
      <c r="AE7" s="39" t="s">
        <v>821</v>
      </c>
      <c r="AF7" s="39" t="s">
        <v>841</v>
      </c>
      <c r="AG7" s="39" t="s">
        <v>822</v>
      </c>
      <c r="AH7" s="39" t="s">
        <v>842</v>
      </c>
      <c r="AI7" s="39" t="s">
        <v>843</v>
      </c>
      <c r="AJ7" s="39" t="s">
        <v>844</v>
      </c>
      <c r="AK7" s="39" t="s">
        <v>845</v>
      </c>
      <c r="AL7" s="39" t="s">
        <v>846</v>
      </c>
      <c r="AM7" s="39" t="s">
        <v>847</v>
      </c>
      <c r="AN7" s="39" t="s">
        <v>299</v>
      </c>
      <c r="AO7" s="39" t="s">
        <v>848</v>
      </c>
      <c r="AP7" s="39" t="s">
        <v>305</v>
      </c>
      <c r="AQ7" s="39" t="s">
        <v>849</v>
      </c>
      <c r="AR7" s="39" t="s">
        <v>850</v>
      </c>
      <c r="AS7" s="39" t="s">
        <v>851</v>
      </c>
      <c r="AT7" s="39" t="s">
        <v>852</v>
      </c>
      <c r="AU7" s="39" t="s">
        <v>853</v>
      </c>
      <c r="AV7" s="39" t="s">
        <v>854</v>
      </c>
      <c r="AW7" s="39" t="s">
        <v>855</v>
      </c>
      <c r="AX7" s="39" t="s">
        <v>829</v>
      </c>
      <c r="AY7" s="39" t="s">
        <v>856</v>
      </c>
      <c r="AZ7" s="39" t="s">
        <v>857</v>
      </c>
      <c r="BA7" s="39" t="s">
        <v>858</v>
      </c>
      <c r="BB7" s="39" t="s">
        <v>830</v>
      </c>
      <c r="BC7" s="39" t="s">
        <v>859</v>
      </c>
      <c r="BD7" s="39" t="s">
        <v>832</v>
      </c>
      <c r="BE7" s="39" t="s">
        <v>860</v>
      </c>
      <c r="BF7" s="39" t="s">
        <v>861</v>
      </c>
      <c r="BG7" s="39" t="s">
        <v>862</v>
      </c>
      <c r="BH7" s="39" t="s">
        <v>863</v>
      </c>
      <c r="BI7" s="39" t="s">
        <v>864</v>
      </c>
      <c r="BJ7" s="39" t="s">
        <v>834</v>
      </c>
      <c r="BK7" s="39" t="s">
        <v>865</v>
      </c>
      <c r="BL7" s="39" t="s">
        <v>866</v>
      </c>
      <c r="BM7" s="39" t="s">
        <v>835</v>
      </c>
      <c r="BN7" s="39" t="s">
        <v>583</v>
      </c>
      <c r="BO7" s="39" t="s">
        <v>836</v>
      </c>
      <c r="BP7" s="38" t="s">
        <v>867</v>
      </c>
      <c r="BQ7" s="38" t="s">
        <v>816</v>
      </c>
      <c r="BR7" s="38" t="s">
        <v>868</v>
      </c>
      <c r="BS7" s="38" t="s">
        <v>869</v>
      </c>
      <c r="BT7" s="38" t="s">
        <v>870</v>
      </c>
      <c r="BU7" s="38" t="s">
        <v>871</v>
      </c>
      <c r="BV7" s="38" t="s">
        <v>872</v>
      </c>
      <c r="BW7" s="38" t="s">
        <v>873</v>
      </c>
      <c r="BX7" s="38" t="s">
        <v>874</v>
      </c>
      <c r="BY7" s="38" t="s">
        <v>822</v>
      </c>
      <c r="BZ7" s="38" t="s">
        <v>875</v>
      </c>
      <c r="CA7" s="38" t="s">
        <v>876</v>
      </c>
      <c r="CB7" s="38" t="s">
        <v>846</v>
      </c>
      <c r="CC7" s="38" t="s">
        <v>848</v>
      </c>
      <c r="CD7" s="38" t="s">
        <v>305</v>
      </c>
      <c r="CE7" s="38" t="s">
        <v>309</v>
      </c>
      <c r="CF7" s="38" t="s">
        <v>877</v>
      </c>
      <c r="CG7" s="38" t="s">
        <v>878</v>
      </c>
      <c r="CH7" s="38" t="s">
        <v>851</v>
      </c>
      <c r="CI7" s="38" t="s">
        <v>852</v>
      </c>
      <c r="CJ7" s="38" t="s">
        <v>853</v>
      </c>
      <c r="CK7" s="38" t="s">
        <v>855</v>
      </c>
      <c r="CL7" s="38" t="s">
        <v>879</v>
      </c>
      <c r="CM7" s="38" t="s">
        <v>830</v>
      </c>
      <c r="CN7" s="38" t="s">
        <v>832</v>
      </c>
      <c r="CO7" s="38" t="s">
        <v>880</v>
      </c>
      <c r="CP7" s="38" t="s">
        <v>460</v>
      </c>
      <c r="CQ7" s="38" t="s">
        <v>834</v>
      </c>
      <c r="CR7" s="38" t="s">
        <v>583</v>
      </c>
      <c r="CS7" s="38" t="s">
        <v>836</v>
      </c>
      <c r="CT7" s="38" t="s">
        <v>881</v>
      </c>
    </row>
    <row r="8" spans="1:98" ht="15.5" x14ac:dyDescent="0.35">
      <c r="A8" s="1"/>
      <c r="B8" s="40" t="s">
        <v>746</v>
      </c>
      <c r="C8" s="41"/>
      <c r="D8" s="41"/>
      <c r="E8" s="41">
        <v>20.989899999999999</v>
      </c>
      <c r="F8" s="41">
        <v>12.372</v>
      </c>
      <c r="G8" s="41"/>
      <c r="H8" s="41"/>
      <c r="I8" s="41"/>
      <c r="J8" s="41"/>
      <c r="K8" s="41"/>
      <c r="L8" s="41">
        <v>27.6006</v>
      </c>
      <c r="M8" s="41"/>
      <c r="N8" s="41">
        <v>12.37</v>
      </c>
      <c r="O8" s="41">
        <v>32.808</v>
      </c>
      <c r="P8" s="41"/>
      <c r="Q8" s="41"/>
      <c r="R8" s="41">
        <v>31.515999999999998</v>
      </c>
      <c r="S8" s="41"/>
      <c r="T8" s="41"/>
      <c r="U8" s="41"/>
      <c r="V8" s="41">
        <v>8.1999999999999993</v>
      </c>
      <c r="W8" s="41"/>
      <c r="X8" s="41">
        <v>140.76513</v>
      </c>
      <c r="Y8" s="41"/>
      <c r="Z8" s="41">
        <v>2.4343300000000001</v>
      </c>
      <c r="AA8" s="41"/>
      <c r="AB8" s="41"/>
      <c r="AC8" s="41"/>
      <c r="AD8" s="41"/>
      <c r="AE8" s="41"/>
      <c r="AF8" s="41">
        <v>0.2</v>
      </c>
      <c r="AG8" s="41"/>
      <c r="AH8" s="41"/>
      <c r="AI8" s="41"/>
      <c r="AJ8" s="41">
        <v>5.33786</v>
      </c>
      <c r="AK8" s="41">
        <v>0</v>
      </c>
      <c r="AL8" s="41"/>
      <c r="AM8" s="41">
        <v>50.708080000000002</v>
      </c>
      <c r="AN8" s="41">
        <v>24.894459999999999</v>
      </c>
      <c r="AO8" s="41">
        <v>27.662099999999999</v>
      </c>
      <c r="AP8" s="41">
        <v>0.81</v>
      </c>
      <c r="AQ8" s="41">
        <v>159.47999999999999</v>
      </c>
      <c r="AR8" s="41"/>
      <c r="AS8" s="41">
        <v>37.83802</v>
      </c>
      <c r="AT8" s="41">
        <v>30.672059999999998</v>
      </c>
      <c r="AU8" s="41"/>
      <c r="AV8" s="41">
        <v>188.77714</v>
      </c>
      <c r="AW8" s="41">
        <v>35.277900000000002</v>
      </c>
      <c r="AX8" s="41"/>
      <c r="AY8" s="41">
        <v>4.26</v>
      </c>
      <c r="AZ8" s="41"/>
      <c r="BA8" s="41">
        <v>1.7</v>
      </c>
      <c r="BB8" s="41"/>
      <c r="BC8" s="41">
        <v>72.239360000000005</v>
      </c>
      <c r="BD8" s="41"/>
      <c r="BE8" s="41">
        <v>12.5</v>
      </c>
      <c r="BF8" s="41"/>
      <c r="BG8" s="41"/>
      <c r="BH8" s="41"/>
      <c r="BI8" s="41">
        <v>14.310320000000001</v>
      </c>
      <c r="BJ8" s="41"/>
      <c r="BK8" s="41">
        <v>0.23438000000000001</v>
      </c>
      <c r="BL8" s="41"/>
      <c r="BM8" s="41"/>
      <c r="BN8" s="41">
        <v>26.38</v>
      </c>
      <c r="BO8" s="41">
        <v>1.81</v>
      </c>
      <c r="BP8" s="41">
        <v>144.36749</v>
      </c>
      <c r="BQ8" s="41"/>
      <c r="BR8" s="41">
        <v>5.1345999999999998</v>
      </c>
      <c r="BS8" s="41">
        <v>120.3617</v>
      </c>
      <c r="BT8" s="41">
        <v>11.232670000000001</v>
      </c>
      <c r="BU8" s="41"/>
      <c r="BV8" s="41"/>
      <c r="BW8" s="41">
        <v>3.85819</v>
      </c>
      <c r="BX8" s="41">
        <v>14.6747</v>
      </c>
      <c r="BY8" s="41"/>
      <c r="BZ8" s="41">
        <v>92.992500000000007</v>
      </c>
      <c r="CA8" s="41">
        <v>5.1294399999999998</v>
      </c>
      <c r="CB8" s="41"/>
      <c r="CC8" s="41">
        <v>0.71499999999999997</v>
      </c>
      <c r="CD8" s="41">
        <v>22.334099999999999</v>
      </c>
      <c r="CE8" s="41">
        <v>460.97876000000002</v>
      </c>
      <c r="CF8" s="41"/>
      <c r="CG8" s="41">
        <v>152.6148</v>
      </c>
      <c r="CH8" s="41">
        <v>17.846679999999999</v>
      </c>
      <c r="CI8" s="41"/>
      <c r="CJ8" s="41"/>
      <c r="CK8" s="41">
        <v>13.629200000000001</v>
      </c>
      <c r="CL8" s="41">
        <v>4.5178099999999999</v>
      </c>
      <c r="CM8" s="41"/>
      <c r="CN8" s="41"/>
      <c r="CO8" s="41">
        <v>16.579129999999999</v>
      </c>
      <c r="CP8" s="41">
        <v>292.10000000000002</v>
      </c>
      <c r="CQ8" s="41"/>
      <c r="CR8" s="41">
        <v>38.024000000000001</v>
      </c>
      <c r="CS8" s="41"/>
      <c r="CT8" s="41">
        <v>11.196</v>
      </c>
    </row>
    <row r="9" spans="1:98" ht="15.5" x14ac:dyDescent="0.35">
      <c r="A9" s="1"/>
      <c r="B9" s="42" t="s">
        <v>747</v>
      </c>
      <c r="C9" s="43"/>
      <c r="D9" s="43"/>
      <c r="E9" s="43">
        <v>23.633500000000002</v>
      </c>
      <c r="F9" s="43">
        <v>12.131</v>
      </c>
      <c r="G9" s="43"/>
      <c r="H9" s="43"/>
      <c r="I9" s="43"/>
      <c r="J9" s="43"/>
      <c r="K9" s="43"/>
      <c r="L9" s="43">
        <v>27.541499999999999</v>
      </c>
      <c r="M9" s="43"/>
      <c r="N9" s="43">
        <v>11.12</v>
      </c>
      <c r="O9" s="43">
        <v>32.731999999999999</v>
      </c>
      <c r="P9" s="43"/>
      <c r="Q9" s="43"/>
      <c r="R9" s="43">
        <v>32.451000000000001</v>
      </c>
      <c r="S9" s="43"/>
      <c r="T9" s="43"/>
      <c r="U9" s="43"/>
      <c r="V9" s="43">
        <v>9.1999999999999993</v>
      </c>
      <c r="W9" s="43"/>
      <c r="X9" s="43">
        <v>123.58581</v>
      </c>
      <c r="Y9" s="43"/>
      <c r="Z9" s="43">
        <v>2.37791</v>
      </c>
      <c r="AA9" s="43"/>
      <c r="AB9" s="43"/>
      <c r="AC9" s="43"/>
      <c r="AD9" s="43"/>
      <c r="AE9" s="43"/>
      <c r="AF9" s="43">
        <v>0.2</v>
      </c>
      <c r="AG9" s="43"/>
      <c r="AH9" s="43"/>
      <c r="AI9" s="43"/>
      <c r="AJ9" s="43">
        <v>5.3343100000000003</v>
      </c>
      <c r="AK9" s="43">
        <v>0</v>
      </c>
      <c r="AL9" s="43"/>
      <c r="AM9" s="43">
        <v>49.850160000000002</v>
      </c>
      <c r="AN9" s="43">
        <v>25.958490000000001</v>
      </c>
      <c r="AO9" s="43">
        <v>26.599499999999999</v>
      </c>
      <c r="AP9" s="43">
        <v>0.7</v>
      </c>
      <c r="AQ9" s="43">
        <v>161.22999999999999</v>
      </c>
      <c r="AR9" s="43"/>
      <c r="AS9" s="43">
        <v>37.701050000000002</v>
      </c>
      <c r="AT9" s="43">
        <v>31.16704</v>
      </c>
      <c r="AU9" s="43"/>
      <c r="AV9" s="43">
        <v>191.26077000000001</v>
      </c>
      <c r="AW9" s="43">
        <v>35.568100000000001</v>
      </c>
      <c r="AX9" s="43"/>
      <c r="AY9" s="43">
        <v>4.51</v>
      </c>
      <c r="AZ9" s="43"/>
      <c r="BA9" s="43">
        <v>1.7</v>
      </c>
      <c r="BB9" s="43"/>
      <c r="BC9" s="43">
        <v>72.495040000000003</v>
      </c>
      <c r="BD9" s="43"/>
      <c r="BE9" s="43">
        <v>12.5</v>
      </c>
      <c r="BF9" s="43"/>
      <c r="BG9" s="43"/>
      <c r="BH9" s="43"/>
      <c r="BI9" s="43">
        <v>14.52088</v>
      </c>
      <c r="BJ9" s="43"/>
      <c r="BK9" s="43">
        <v>0.23626</v>
      </c>
      <c r="BL9" s="43"/>
      <c r="BM9" s="43"/>
      <c r="BN9" s="43">
        <v>27.98</v>
      </c>
      <c r="BO9" s="43">
        <v>1.82</v>
      </c>
      <c r="BP9" s="43">
        <v>144.04703000000001</v>
      </c>
      <c r="BQ9" s="43"/>
      <c r="BR9" s="43">
        <v>5.0743999999999998</v>
      </c>
      <c r="BS9" s="43">
        <v>122.24679999999999</v>
      </c>
      <c r="BT9" s="43">
        <v>11.03185</v>
      </c>
      <c r="BU9" s="43"/>
      <c r="BV9" s="43"/>
      <c r="BW9" s="43">
        <v>3.9634800000000001</v>
      </c>
      <c r="BX9" s="43">
        <v>13.336270000000001</v>
      </c>
      <c r="BY9" s="43"/>
      <c r="BZ9" s="43">
        <v>91.9298</v>
      </c>
      <c r="CA9" s="43">
        <v>5.1042699999999996</v>
      </c>
      <c r="CB9" s="43"/>
      <c r="CC9" s="43">
        <v>0.68899999999999995</v>
      </c>
      <c r="CD9" s="43">
        <v>22.240950000000002</v>
      </c>
      <c r="CE9" s="43">
        <v>462.19294000000002</v>
      </c>
      <c r="CF9" s="43"/>
      <c r="CG9" s="43">
        <v>152.11619999999999</v>
      </c>
      <c r="CH9" s="43">
        <v>17.99869</v>
      </c>
      <c r="CI9" s="43"/>
      <c r="CJ9" s="43"/>
      <c r="CK9" s="43">
        <v>14.641400000000001</v>
      </c>
      <c r="CL9" s="43">
        <v>4.7261100000000003</v>
      </c>
      <c r="CM9" s="43"/>
      <c r="CN9" s="43"/>
      <c r="CO9" s="43">
        <v>16.566960000000002</v>
      </c>
      <c r="CP9" s="43">
        <v>290.79000000000002</v>
      </c>
      <c r="CQ9" s="43"/>
      <c r="CR9" s="43">
        <v>40.222999999999999</v>
      </c>
      <c r="CS9" s="43"/>
      <c r="CT9" s="43">
        <v>13.942</v>
      </c>
    </row>
    <row r="10" spans="1:98" ht="15.5" x14ac:dyDescent="0.35">
      <c r="A10" s="1"/>
      <c r="B10" s="42" t="s">
        <v>748</v>
      </c>
      <c r="C10" s="43"/>
      <c r="D10" s="43"/>
      <c r="E10" s="43">
        <v>27.7288</v>
      </c>
      <c r="F10" s="43">
        <v>12.673</v>
      </c>
      <c r="G10" s="43"/>
      <c r="H10" s="43"/>
      <c r="I10" s="43"/>
      <c r="J10" s="43"/>
      <c r="K10" s="43"/>
      <c r="L10" s="43">
        <v>27.696200000000001</v>
      </c>
      <c r="M10" s="43"/>
      <c r="N10" s="43">
        <v>11.31</v>
      </c>
      <c r="O10" s="43">
        <v>32.479999999999997</v>
      </c>
      <c r="P10" s="43"/>
      <c r="Q10" s="43"/>
      <c r="R10" s="43">
        <v>32.345999999999997</v>
      </c>
      <c r="S10" s="43"/>
      <c r="T10" s="43"/>
      <c r="U10" s="43"/>
      <c r="V10" s="43">
        <v>9.3000000000000007</v>
      </c>
      <c r="W10" s="43"/>
      <c r="X10" s="43">
        <v>108.28066</v>
      </c>
      <c r="Y10" s="43"/>
      <c r="Z10" s="43">
        <v>2.3837799999999998</v>
      </c>
      <c r="AA10" s="43"/>
      <c r="AB10" s="43"/>
      <c r="AC10" s="43"/>
      <c r="AD10" s="43"/>
      <c r="AE10" s="43"/>
      <c r="AF10" s="43">
        <v>0.2</v>
      </c>
      <c r="AG10" s="43"/>
      <c r="AH10" s="43"/>
      <c r="AI10" s="43"/>
      <c r="AJ10" s="43">
        <v>5.31128</v>
      </c>
      <c r="AK10" s="43">
        <v>0</v>
      </c>
      <c r="AL10" s="43"/>
      <c r="AM10" s="43">
        <v>47.837859999999999</v>
      </c>
      <c r="AN10" s="43">
        <v>22.185580000000002</v>
      </c>
      <c r="AO10" s="43">
        <v>27.859100000000002</v>
      </c>
      <c r="AP10" s="43">
        <v>0.64</v>
      </c>
      <c r="AQ10" s="43">
        <v>160.26</v>
      </c>
      <c r="AR10" s="43"/>
      <c r="AS10" s="43">
        <v>37.82067</v>
      </c>
      <c r="AT10" s="43">
        <v>31.694949999999999</v>
      </c>
      <c r="AU10" s="43"/>
      <c r="AV10" s="43">
        <v>190.60096999999999</v>
      </c>
      <c r="AW10" s="43">
        <v>35.509399999999999</v>
      </c>
      <c r="AX10" s="43"/>
      <c r="AY10" s="43">
        <v>4.47</v>
      </c>
      <c r="AZ10" s="43"/>
      <c r="BA10" s="43">
        <v>1.7</v>
      </c>
      <c r="BB10" s="43"/>
      <c r="BC10" s="43">
        <v>72.645150000000001</v>
      </c>
      <c r="BD10" s="43"/>
      <c r="BE10" s="43">
        <v>12.5</v>
      </c>
      <c r="BF10" s="43"/>
      <c r="BG10" s="43"/>
      <c r="BH10" s="43"/>
      <c r="BI10" s="43">
        <v>14.32957</v>
      </c>
      <c r="BJ10" s="43"/>
      <c r="BK10" s="43">
        <v>0.23455000000000001</v>
      </c>
      <c r="BL10" s="43"/>
      <c r="BM10" s="43"/>
      <c r="BN10" s="43">
        <v>28.46</v>
      </c>
      <c r="BO10" s="43">
        <v>1.82</v>
      </c>
      <c r="BP10" s="43">
        <v>146.20391000000001</v>
      </c>
      <c r="BQ10" s="43"/>
      <c r="BR10" s="43">
        <v>5.0191999999999997</v>
      </c>
      <c r="BS10" s="43">
        <v>122.2675</v>
      </c>
      <c r="BT10" s="43">
        <v>8.7745200000000008</v>
      </c>
      <c r="BU10" s="43"/>
      <c r="BV10" s="43"/>
      <c r="BW10" s="43">
        <v>4.0072999999999999</v>
      </c>
      <c r="BX10" s="43">
        <v>14.11204</v>
      </c>
      <c r="BY10" s="43"/>
      <c r="BZ10" s="43">
        <v>91.699200000000005</v>
      </c>
      <c r="CA10" s="43">
        <v>5.1420599999999999</v>
      </c>
      <c r="CB10" s="43"/>
      <c r="CC10" s="43">
        <v>0.7</v>
      </c>
      <c r="CD10" s="43">
        <v>21.737929999999999</v>
      </c>
      <c r="CE10" s="43">
        <v>462.43419999999998</v>
      </c>
      <c r="CF10" s="43"/>
      <c r="CG10" s="43">
        <v>153.43559999999999</v>
      </c>
      <c r="CH10" s="43">
        <v>17.93477</v>
      </c>
      <c r="CI10" s="43"/>
      <c r="CJ10" s="43"/>
      <c r="CK10" s="43">
        <v>13.889699999999999</v>
      </c>
      <c r="CL10" s="43">
        <v>4.8518100000000004</v>
      </c>
      <c r="CM10" s="43"/>
      <c r="CN10" s="43"/>
      <c r="CO10" s="43">
        <v>15.27027</v>
      </c>
      <c r="CP10" s="43">
        <v>291.41000000000003</v>
      </c>
      <c r="CQ10" s="43"/>
      <c r="CR10" s="43">
        <v>39.81</v>
      </c>
      <c r="CS10" s="43"/>
      <c r="CT10" s="43">
        <v>14.39</v>
      </c>
    </row>
    <row r="11" spans="1:98" ht="15.5" x14ac:dyDescent="0.35">
      <c r="A11" s="1"/>
      <c r="B11" s="42" t="s">
        <v>749</v>
      </c>
      <c r="C11" s="43"/>
      <c r="D11" s="43"/>
      <c r="E11" s="43">
        <v>27.9102</v>
      </c>
      <c r="F11" s="43">
        <v>12.686999999999999</v>
      </c>
      <c r="G11" s="43"/>
      <c r="H11" s="43"/>
      <c r="I11" s="43"/>
      <c r="J11" s="43"/>
      <c r="K11" s="43"/>
      <c r="L11" s="43">
        <v>27.1936</v>
      </c>
      <c r="M11" s="43"/>
      <c r="N11" s="43">
        <v>11.56</v>
      </c>
      <c r="O11" s="43">
        <v>31.954000000000001</v>
      </c>
      <c r="P11" s="43"/>
      <c r="Q11" s="43"/>
      <c r="R11" s="43">
        <v>31.372</v>
      </c>
      <c r="S11" s="43"/>
      <c r="T11" s="43"/>
      <c r="U11" s="43"/>
      <c r="V11" s="43">
        <v>9.4</v>
      </c>
      <c r="W11" s="43"/>
      <c r="X11" s="43">
        <v>115.62132</v>
      </c>
      <c r="Y11" s="43"/>
      <c r="Z11" s="43">
        <v>2.3948399999999999</v>
      </c>
      <c r="AA11" s="43"/>
      <c r="AB11" s="43"/>
      <c r="AC11" s="43"/>
      <c r="AD11" s="43"/>
      <c r="AE11" s="43"/>
      <c r="AF11" s="43">
        <v>0.2</v>
      </c>
      <c r="AG11" s="43"/>
      <c r="AH11" s="43"/>
      <c r="AI11" s="43"/>
      <c r="AJ11" s="43">
        <v>5.2735900000000004</v>
      </c>
      <c r="AK11" s="43">
        <v>0</v>
      </c>
      <c r="AL11" s="43"/>
      <c r="AM11" s="43">
        <v>50.203589999999998</v>
      </c>
      <c r="AN11" s="43">
        <v>22.127490000000002</v>
      </c>
      <c r="AO11" s="43">
        <v>28.551400000000001</v>
      </c>
      <c r="AP11" s="43">
        <v>0.44</v>
      </c>
      <c r="AQ11" s="43">
        <v>163.55000000000001</v>
      </c>
      <c r="AR11" s="43"/>
      <c r="AS11" s="43">
        <v>37.57452</v>
      </c>
      <c r="AT11" s="43">
        <v>31.682079999999999</v>
      </c>
      <c r="AU11" s="43"/>
      <c r="AV11" s="43">
        <v>191.52265</v>
      </c>
      <c r="AW11" s="43">
        <v>34.894399999999997</v>
      </c>
      <c r="AX11" s="43"/>
      <c r="AY11" s="43">
        <v>4.55</v>
      </c>
      <c r="AZ11" s="43"/>
      <c r="BA11" s="43">
        <v>1.6</v>
      </c>
      <c r="BB11" s="43"/>
      <c r="BC11" s="43">
        <v>72.521910000000005</v>
      </c>
      <c r="BD11" s="43"/>
      <c r="BE11" s="43">
        <v>12.5</v>
      </c>
      <c r="BF11" s="43"/>
      <c r="BG11" s="43"/>
      <c r="BH11" s="43"/>
      <c r="BI11" s="43">
        <v>14.49981</v>
      </c>
      <c r="BJ11" s="43"/>
      <c r="BK11" s="43">
        <v>0.23907999999999999</v>
      </c>
      <c r="BL11" s="43"/>
      <c r="BM11" s="43"/>
      <c r="BN11" s="43">
        <v>28.18</v>
      </c>
      <c r="BO11" s="43">
        <v>1.73</v>
      </c>
      <c r="BP11" s="43">
        <v>151.07924</v>
      </c>
      <c r="BQ11" s="43"/>
      <c r="BR11" s="43">
        <v>5.1326000000000001</v>
      </c>
      <c r="BS11" s="43">
        <v>123.96120000000001</v>
      </c>
      <c r="BT11" s="43">
        <v>11.476290000000001</v>
      </c>
      <c r="BU11" s="43"/>
      <c r="BV11" s="43"/>
      <c r="BW11" s="43">
        <v>3.7307000000000001</v>
      </c>
      <c r="BX11" s="43">
        <v>14.81371</v>
      </c>
      <c r="BY11" s="43"/>
      <c r="BZ11" s="43">
        <v>92.089100000000002</v>
      </c>
      <c r="CA11" s="43">
        <v>5.1366899999999998</v>
      </c>
      <c r="CB11" s="43"/>
      <c r="CC11" s="43">
        <v>0.71599999999999997</v>
      </c>
      <c r="CD11" s="43">
        <v>21.543479999999999</v>
      </c>
      <c r="CE11" s="43">
        <v>459.65904999999998</v>
      </c>
      <c r="CF11" s="43"/>
      <c r="CG11" s="43">
        <v>155.654</v>
      </c>
      <c r="CH11" s="43">
        <v>17.719470000000001</v>
      </c>
      <c r="CI11" s="43"/>
      <c r="CJ11" s="43"/>
      <c r="CK11" s="43">
        <v>14.0335</v>
      </c>
      <c r="CL11" s="43">
        <v>4.8061600000000002</v>
      </c>
      <c r="CM11" s="43"/>
      <c r="CN11" s="43"/>
      <c r="CO11" s="43">
        <v>16.243490000000001</v>
      </c>
      <c r="CP11" s="43">
        <v>287.33999999999997</v>
      </c>
      <c r="CQ11" s="43"/>
      <c r="CR11" s="43">
        <v>39.798999999999999</v>
      </c>
      <c r="CS11" s="43"/>
      <c r="CT11" s="43">
        <v>14.286</v>
      </c>
    </row>
    <row r="12" spans="1:98" ht="15.5" x14ac:dyDescent="0.35">
      <c r="A12" s="1"/>
      <c r="B12" s="42" t="s">
        <v>750</v>
      </c>
      <c r="C12" s="43"/>
      <c r="D12" s="43"/>
      <c r="E12" s="43">
        <v>28.504999999999999</v>
      </c>
      <c r="F12" s="43">
        <v>12.923</v>
      </c>
      <c r="G12" s="43"/>
      <c r="H12" s="43"/>
      <c r="I12" s="43"/>
      <c r="J12" s="43"/>
      <c r="K12" s="43"/>
      <c r="L12" s="43">
        <v>27.1828</v>
      </c>
      <c r="M12" s="43"/>
      <c r="N12" s="43">
        <v>11.76</v>
      </c>
      <c r="O12" s="43">
        <v>32.39</v>
      </c>
      <c r="P12" s="43"/>
      <c r="Q12" s="43"/>
      <c r="R12" s="43">
        <v>31.053000000000001</v>
      </c>
      <c r="S12" s="43"/>
      <c r="T12" s="43"/>
      <c r="U12" s="43"/>
      <c r="V12" s="43">
        <v>9.4</v>
      </c>
      <c r="W12" s="43"/>
      <c r="X12" s="43">
        <v>143.17167000000001</v>
      </c>
      <c r="Y12" s="43"/>
      <c r="Z12" s="43">
        <v>2.3986900000000002</v>
      </c>
      <c r="AA12" s="43"/>
      <c r="AB12" s="43"/>
      <c r="AC12" s="43"/>
      <c r="AD12" s="43"/>
      <c r="AE12" s="43"/>
      <c r="AF12" s="43">
        <v>0.1</v>
      </c>
      <c r="AG12" s="43"/>
      <c r="AH12" s="43"/>
      <c r="AI12" s="43"/>
      <c r="AJ12" s="43">
        <v>5.2218400000000003</v>
      </c>
      <c r="AK12" s="43">
        <v>0</v>
      </c>
      <c r="AL12" s="43"/>
      <c r="AM12" s="43">
        <v>49.431699999999999</v>
      </c>
      <c r="AN12" s="43">
        <v>23.471609999999998</v>
      </c>
      <c r="AO12" s="43">
        <v>27.826000000000001</v>
      </c>
      <c r="AP12" s="43">
        <v>0.41</v>
      </c>
      <c r="AQ12" s="43">
        <v>164.84</v>
      </c>
      <c r="AR12" s="43"/>
      <c r="AS12" s="43">
        <v>38.022750000000002</v>
      </c>
      <c r="AT12" s="43">
        <v>31.098279999999999</v>
      </c>
      <c r="AU12" s="43"/>
      <c r="AV12" s="43">
        <v>189.81172000000001</v>
      </c>
      <c r="AW12" s="43">
        <v>35.459099999999999</v>
      </c>
      <c r="AX12" s="43"/>
      <c r="AY12" s="43">
        <v>4.75</v>
      </c>
      <c r="AZ12" s="43"/>
      <c r="BA12" s="43">
        <v>1.6</v>
      </c>
      <c r="BB12" s="43"/>
      <c r="BC12" s="43">
        <v>72.180329999999998</v>
      </c>
      <c r="BD12" s="43"/>
      <c r="BE12" s="43">
        <v>12.5</v>
      </c>
      <c r="BF12" s="43"/>
      <c r="BG12" s="43"/>
      <c r="BH12" s="43"/>
      <c r="BI12" s="43">
        <v>14.27741</v>
      </c>
      <c r="BJ12" s="43"/>
      <c r="BK12" s="43">
        <v>0.23769000000000001</v>
      </c>
      <c r="BL12" s="43"/>
      <c r="BM12" s="43"/>
      <c r="BN12" s="43">
        <v>27.82</v>
      </c>
      <c r="BO12" s="43">
        <v>1.68</v>
      </c>
      <c r="BP12" s="43">
        <v>152.35347999999999</v>
      </c>
      <c r="BQ12" s="43"/>
      <c r="BR12" s="43">
        <v>5.0907</v>
      </c>
      <c r="BS12" s="43">
        <v>123.0069</v>
      </c>
      <c r="BT12" s="43">
        <v>11.631779999999999</v>
      </c>
      <c r="BU12" s="43"/>
      <c r="BV12" s="43"/>
      <c r="BW12" s="43">
        <v>3.87202</v>
      </c>
      <c r="BX12" s="43">
        <v>14.4351</v>
      </c>
      <c r="BY12" s="43"/>
      <c r="BZ12" s="43">
        <v>92.252799999999993</v>
      </c>
      <c r="CA12" s="43">
        <v>5.14872</v>
      </c>
      <c r="CB12" s="43"/>
      <c r="CC12" s="43">
        <v>0.66700000000000004</v>
      </c>
      <c r="CD12" s="43">
        <v>22.900549999999999</v>
      </c>
      <c r="CE12" s="43">
        <v>456.76315</v>
      </c>
      <c r="CF12" s="43"/>
      <c r="CG12" s="43">
        <v>157.2713</v>
      </c>
      <c r="CH12" s="43">
        <v>18.168469999999999</v>
      </c>
      <c r="CI12" s="43"/>
      <c r="CJ12" s="43"/>
      <c r="CK12" s="43">
        <v>13.9291</v>
      </c>
      <c r="CL12" s="43">
        <v>4.5387899999999997</v>
      </c>
      <c r="CM12" s="43"/>
      <c r="CN12" s="43"/>
      <c r="CO12" s="43">
        <v>15.947100000000001</v>
      </c>
      <c r="CP12" s="43">
        <v>283.91000000000003</v>
      </c>
      <c r="CQ12" s="43"/>
      <c r="CR12" s="43">
        <v>39.752000000000002</v>
      </c>
      <c r="CS12" s="43"/>
      <c r="CT12" s="43">
        <v>14.170999999999999</v>
      </c>
    </row>
    <row r="13" spans="1:98" ht="15.5" x14ac:dyDescent="0.35">
      <c r="A13" s="1"/>
      <c r="B13" s="42" t="s">
        <v>751</v>
      </c>
      <c r="C13" s="43"/>
      <c r="D13" s="43"/>
      <c r="E13" s="43">
        <v>28.584700000000002</v>
      </c>
      <c r="F13" s="43">
        <v>13.244999999999999</v>
      </c>
      <c r="G13" s="43"/>
      <c r="H13" s="43"/>
      <c r="I13" s="43"/>
      <c r="J13" s="43"/>
      <c r="K13" s="43"/>
      <c r="L13" s="43">
        <v>26.9344</v>
      </c>
      <c r="M13" s="43"/>
      <c r="N13" s="43">
        <v>11.86</v>
      </c>
      <c r="O13" s="43">
        <v>32.091999999999999</v>
      </c>
      <c r="P13" s="43"/>
      <c r="Q13" s="43"/>
      <c r="R13" s="43">
        <v>30.614999999999998</v>
      </c>
      <c r="S13" s="43"/>
      <c r="T13" s="43"/>
      <c r="U13" s="43"/>
      <c r="V13" s="43">
        <v>9.3000000000000007</v>
      </c>
      <c r="W13" s="43"/>
      <c r="X13" s="43">
        <v>153.80869999999999</v>
      </c>
      <c r="Y13" s="43"/>
      <c r="Z13" s="43">
        <v>2.44109</v>
      </c>
      <c r="AA13" s="43"/>
      <c r="AB13" s="43"/>
      <c r="AC13" s="43"/>
      <c r="AD13" s="43"/>
      <c r="AE13" s="43"/>
      <c r="AF13" s="43">
        <v>0.2</v>
      </c>
      <c r="AG13" s="43"/>
      <c r="AH13" s="43"/>
      <c r="AI13" s="43"/>
      <c r="AJ13" s="43">
        <v>4.8159200000000002</v>
      </c>
      <c r="AK13" s="43">
        <v>0</v>
      </c>
      <c r="AL13" s="43"/>
      <c r="AM13" s="43">
        <v>48.398710000000001</v>
      </c>
      <c r="AN13" s="43">
        <v>24.103770000000001</v>
      </c>
      <c r="AO13" s="43">
        <v>28.0503</v>
      </c>
      <c r="AP13" s="43">
        <v>0.67</v>
      </c>
      <c r="AQ13" s="43">
        <v>161.85</v>
      </c>
      <c r="AR13" s="43"/>
      <c r="AS13" s="43">
        <v>38.68</v>
      </c>
      <c r="AT13" s="43">
        <v>31.09224</v>
      </c>
      <c r="AU13" s="43"/>
      <c r="AV13" s="43">
        <v>191.74039999999999</v>
      </c>
      <c r="AW13" s="43">
        <v>34.7547</v>
      </c>
      <c r="AX13" s="43"/>
      <c r="AY13" s="43">
        <v>4.88</v>
      </c>
      <c r="AZ13" s="43"/>
      <c r="BA13" s="43">
        <v>1.7</v>
      </c>
      <c r="BB13" s="43"/>
      <c r="BC13" s="43">
        <v>72.157510000000002</v>
      </c>
      <c r="BD13" s="43"/>
      <c r="BE13" s="43">
        <v>12.5</v>
      </c>
      <c r="BF13" s="43"/>
      <c r="BG13" s="43"/>
      <c r="BH13" s="43"/>
      <c r="BI13" s="43">
        <v>14.50605</v>
      </c>
      <c r="BJ13" s="43"/>
      <c r="BK13" s="43">
        <v>0.23713000000000001</v>
      </c>
      <c r="BL13" s="43"/>
      <c r="BM13" s="43"/>
      <c r="BN13" s="43">
        <v>27.45</v>
      </c>
      <c r="BO13" s="43">
        <v>1.68</v>
      </c>
      <c r="BP13" s="43">
        <v>153.19077999999999</v>
      </c>
      <c r="BQ13" s="43"/>
      <c r="BR13" s="43">
        <v>5.0235000000000003</v>
      </c>
      <c r="BS13" s="43">
        <v>122.6938</v>
      </c>
      <c r="BT13" s="43">
        <v>12.237</v>
      </c>
      <c r="BU13" s="43"/>
      <c r="BV13" s="43"/>
      <c r="BW13" s="43">
        <v>3.9659300000000002</v>
      </c>
      <c r="BX13" s="43">
        <v>14.178990000000001</v>
      </c>
      <c r="BY13" s="43"/>
      <c r="BZ13" s="43">
        <v>92.508300000000006</v>
      </c>
      <c r="CA13" s="43">
        <v>5.1230399999999996</v>
      </c>
      <c r="CB13" s="43"/>
      <c r="CC13" s="43">
        <v>0.67500000000000004</v>
      </c>
      <c r="CD13" s="43">
        <v>22.946200000000001</v>
      </c>
      <c r="CE13" s="43">
        <v>461.12020999999999</v>
      </c>
      <c r="CF13" s="43"/>
      <c r="CG13" s="43">
        <v>155.7886</v>
      </c>
      <c r="CH13" s="43">
        <v>17.730370000000001</v>
      </c>
      <c r="CI13" s="43"/>
      <c r="CJ13" s="43"/>
      <c r="CK13" s="43">
        <v>13.9336</v>
      </c>
      <c r="CL13" s="43">
        <v>4.5334099999999999</v>
      </c>
      <c r="CM13" s="43"/>
      <c r="CN13" s="43"/>
      <c r="CO13" s="43">
        <v>16.632529999999999</v>
      </c>
      <c r="CP13" s="43">
        <v>295.10000000000002</v>
      </c>
      <c r="CQ13" s="43"/>
      <c r="CR13" s="43">
        <v>39.659999999999997</v>
      </c>
      <c r="CS13" s="43"/>
      <c r="CT13" s="43">
        <v>14.11</v>
      </c>
    </row>
    <row r="14" spans="1:98" ht="15.5" x14ac:dyDescent="0.35">
      <c r="A14" s="1"/>
      <c r="B14" s="42" t="s">
        <v>752</v>
      </c>
      <c r="C14" s="43"/>
      <c r="D14" s="43"/>
      <c r="E14" s="43">
        <v>28.857800000000001</v>
      </c>
      <c r="F14" s="43">
        <v>14.327</v>
      </c>
      <c r="G14" s="43"/>
      <c r="H14" s="43"/>
      <c r="I14" s="43"/>
      <c r="J14" s="43"/>
      <c r="K14" s="43"/>
      <c r="L14" s="43">
        <v>26.744199999999999</v>
      </c>
      <c r="M14" s="43"/>
      <c r="N14" s="43">
        <v>12.19</v>
      </c>
      <c r="O14" s="43">
        <v>32.533999999999999</v>
      </c>
      <c r="P14" s="43"/>
      <c r="Q14" s="43"/>
      <c r="R14" s="43">
        <v>30.573</v>
      </c>
      <c r="S14" s="43"/>
      <c r="T14" s="43"/>
      <c r="U14" s="43"/>
      <c r="V14" s="43">
        <v>9.3000000000000007</v>
      </c>
      <c r="W14" s="43"/>
      <c r="X14" s="43">
        <v>137.99420000000001</v>
      </c>
      <c r="Y14" s="43"/>
      <c r="Z14" s="43">
        <v>2.44862</v>
      </c>
      <c r="AA14" s="43"/>
      <c r="AB14" s="43"/>
      <c r="AC14" s="43"/>
      <c r="AD14" s="43"/>
      <c r="AE14" s="43"/>
      <c r="AF14" s="43">
        <v>0.2</v>
      </c>
      <c r="AG14" s="43"/>
      <c r="AH14" s="43"/>
      <c r="AI14" s="43"/>
      <c r="AJ14" s="43">
        <v>5.0571900000000003</v>
      </c>
      <c r="AK14" s="43">
        <v>0</v>
      </c>
      <c r="AL14" s="43"/>
      <c r="AM14" s="43">
        <v>45.555419999999998</v>
      </c>
      <c r="AN14" s="43">
        <v>22.321909999999999</v>
      </c>
      <c r="AO14" s="43">
        <v>27.803100000000001</v>
      </c>
      <c r="AP14" s="43">
        <v>0.48</v>
      </c>
      <c r="AQ14" s="43">
        <v>162.78</v>
      </c>
      <c r="AR14" s="43"/>
      <c r="AS14" s="43">
        <v>38.470289999999999</v>
      </c>
      <c r="AT14" s="43">
        <v>30.506170000000001</v>
      </c>
      <c r="AU14" s="43"/>
      <c r="AV14" s="43">
        <v>191.42348999999999</v>
      </c>
      <c r="AW14" s="43">
        <v>34.979799999999997</v>
      </c>
      <c r="AX14" s="43"/>
      <c r="AY14" s="43">
        <v>4.79</v>
      </c>
      <c r="AZ14" s="43"/>
      <c r="BA14" s="43">
        <v>1.7</v>
      </c>
      <c r="BB14" s="43"/>
      <c r="BC14" s="43">
        <v>72.116879999999995</v>
      </c>
      <c r="BD14" s="43"/>
      <c r="BE14" s="43">
        <v>12.5</v>
      </c>
      <c r="BF14" s="43"/>
      <c r="BG14" s="43"/>
      <c r="BH14" s="43"/>
      <c r="BI14" s="43">
        <v>14.510339999999999</v>
      </c>
      <c r="BJ14" s="43"/>
      <c r="BK14" s="43">
        <v>0.23785999999999999</v>
      </c>
      <c r="BL14" s="43"/>
      <c r="BM14" s="43"/>
      <c r="BN14" s="43">
        <v>27.47</v>
      </c>
      <c r="BO14" s="43">
        <v>1.7</v>
      </c>
      <c r="BP14" s="43">
        <v>153.24733000000001</v>
      </c>
      <c r="BQ14" s="43"/>
      <c r="BR14" s="43">
        <v>5.0265000000000004</v>
      </c>
      <c r="BS14" s="43">
        <v>119.6576</v>
      </c>
      <c r="BT14" s="43">
        <v>12.12445</v>
      </c>
      <c r="BU14" s="43"/>
      <c r="BV14" s="43"/>
      <c r="BW14" s="43">
        <v>4.0273599999999998</v>
      </c>
      <c r="BX14" s="43">
        <v>13.78082</v>
      </c>
      <c r="BY14" s="43"/>
      <c r="BZ14" s="43">
        <v>91.415099999999995</v>
      </c>
      <c r="CA14" s="43">
        <v>5.1277499999999998</v>
      </c>
      <c r="CB14" s="43"/>
      <c r="CC14" s="43">
        <v>0.70499999999999996</v>
      </c>
      <c r="CD14" s="43">
        <v>22.925909999999998</v>
      </c>
      <c r="CE14" s="43">
        <v>460.78696000000002</v>
      </c>
      <c r="CF14" s="43"/>
      <c r="CG14" s="43">
        <v>156.49449999999999</v>
      </c>
      <c r="CH14" s="43">
        <v>17.603179999999998</v>
      </c>
      <c r="CI14" s="43"/>
      <c r="CJ14" s="43"/>
      <c r="CK14" s="43">
        <v>14.1576</v>
      </c>
      <c r="CL14" s="43">
        <v>4.7955199999999998</v>
      </c>
      <c r="CM14" s="43"/>
      <c r="CN14" s="43"/>
      <c r="CO14" s="43">
        <v>16.649819999999998</v>
      </c>
      <c r="CP14" s="43">
        <v>287.86</v>
      </c>
      <c r="CQ14" s="43"/>
      <c r="CR14" s="43">
        <v>39.424999999999997</v>
      </c>
      <c r="CS14" s="43"/>
      <c r="CT14" s="43">
        <v>14.018000000000001</v>
      </c>
    </row>
    <row r="15" spans="1:98" ht="15.5" x14ac:dyDescent="0.35">
      <c r="A15" s="1"/>
      <c r="B15" s="42" t="s">
        <v>753</v>
      </c>
      <c r="C15" s="43"/>
      <c r="D15" s="43"/>
      <c r="E15" s="43">
        <v>29.285299999999999</v>
      </c>
      <c r="F15" s="43">
        <v>13.044</v>
      </c>
      <c r="G15" s="43"/>
      <c r="H15" s="43"/>
      <c r="I15" s="43"/>
      <c r="J15" s="43"/>
      <c r="K15" s="43"/>
      <c r="L15" s="43">
        <v>26.9848</v>
      </c>
      <c r="M15" s="43"/>
      <c r="N15" s="43">
        <v>12.03</v>
      </c>
      <c r="O15" s="43">
        <v>32.521999999999998</v>
      </c>
      <c r="P15" s="43"/>
      <c r="Q15" s="43"/>
      <c r="R15" s="43">
        <v>30.529</v>
      </c>
      <c r="S15" s="43"/>
      <c r="T15" s="43"/>
      <c r="U15" s="43"/>
      <c r="V15" s="43">
        <v>9.4</v>
      </c>
      <c r="W15" s="43"/>
      <c r="X15" s="43">
        <v>131.74467000000001</v>
      </c>
      <c r="Y15" s="43"/>
      <c r="Z15" s="43">
        <v>2.45485</v>
      </c>
      <c r="AA15" s="43"/>
      <c r="AB15" s="43"/>
      <c r="AC15" s="43"/>
      <c r="AD15" s="43"/>
      <c r="AE15" s="43"/>
      <c r="AF15" s="43">
        <v>0.2</v>
      </c>
      <c r="AG15" s="43"/>
      <c r="AH15" s="43"/>
      <c r="AI15" s="43"/>
      <c r="AJ15" s="43">
        <v>5.19055</v>
      </c>
      <c r="AK15" s="43">
        <v>0</v>
      </c>
      <c r="AL15" s="43"/>
      <c r="AM15" s="43">
        <v>45.232109999999999</v>
      </c>
      <c r="AN15" s="43">
        <v>17.5093</v>
      </c>
      <c r="AO15" s="43">
        <v>27.7561</v>
      </c>
      <c r="AP15" s="43">
        <v>0.18</v>
      </c>
      <c r="AQ15" s="43">
        <v>160.68</v>
      </c>
      <c r="AR15" s="43"/>
      <c r="AS15" s="43">
        <v>38.48583</v>
      </c>
      <c r="AT15" s="43">
        <v>31.221979999999999</v>
      </c>
      <c r="AU15" s="43"/>
      <c r="AV15" s="43">
        <v>190.90606</v>
      </c>
      <c r="AW15" s="43">
        <v>34.898600000000002</v>
      </c>
      <c r="AX15" s="43"/>
      <c r="AY15" s="43">
        <v>4.91</v>
      </c>
      <c r="AZ15" s="43"/>
      <c r="BA15" s="43">
        <v>1.6</v>
      </c>
      <c r="BB15" s="43"/>
      <c r="BC15" s="43">
        <v>72.035470000000004</v>
      </c>
      <c r="BD15" s="43"/>
      <c r="BE15" s="43">
        <v>12.5</v>
      </c>
      <c r="BF15" s="43"/>
      <c r="BG15" s="43"/>
      <c r="BH15" s="43"/>
      <c r="BI15" s="43">
        <v>14.56706</v>
      </c>
      <c r="BJ15" s="43"/>
      <c r="BK15" s="43">
        <v>0.2336</v>
      </c>
      <c r="BL15" s="43"/>
      <c r="BM15" s="43"/>
      <c r="BN15" s="43">
        <v>27.68</v>
      </c>
      <c r="BO15" s="43">
        <v>1.75</v>
      </c>
      <c r="BP15" s="43">
        <v>150.28626</v>
      </c>
      <c r="BQ15" s="43"/>
      <c r="BR15" s="43">
        <v>4.8787000000000003</v>
      </c>
      <c r="BS15" s="43">
        <v>121.3986</v>
      </c>
      <c r="BT15" s="43">
        <v>12.0654</v>
      </c>
      <c r="BU15" s="43"/>
      <c r="BV15" s="43"/>
      <c r="BW15" s="43">
        <v>3.8865599999999998</v>
      </c>
      <c r="BX15" s="43">
        <v>14.25605</v>
      </c>
      <c r="BY15" s="43"/>
      <c r="BZ15" s="43">
        <v>91.562700000000007</v>
      </c>
      <c r="CA15" s="43">
        <v>5.1307999999999998</v>
      </c>
      <c r="CB15" s="43"/>
      <c r="CC15" s="43">
        <v>0.66900000000000004</v>
      </c>
      <c r="CD15" s="43">
        <v>22.39433</v>
      </c>
      <c r="CE15" s="43">
        <v>459.20312000000001</v>
      </c>
      <c r="CF15" s="43"/>
      <c r="CG15" s="43">
        <v>163.32</v>
      </c>
      <c r="CH15" s="43">
        <v>17.389589999999998</v>
      </c>
      <c r="CI15" s="43"/>
      <c r="CJ15" s="43"/>
      <c r="CK15" s="43">
        <v>13.9602</v>
      </c>
      <c r="CL15" s="43">
        <v>4.7955100000000002</v>
      </c>
      <c r="CM15" s="43"/>
      <c r="CN15" s="43"/>
      <c r="CO15" s="43">
        <v>13.824479999999999</v>
      </c>
      <c r="CP15" s="43">
        <v>290.23</v>
      </c>
      <c r="CQ15" s="43"/>
      <c r="CR15" s="43">
        <v>39.427999999999997</v>
      </c>
      <c r="CS15" s="43"/>
      <c r="CT15" s="43">
        <v>14.077999999999999</v>
      </c>
    </row>
    <row r="16" spans="1:98" ht="15.5" x14ac:dyDescent="0.35">
      <c r="A16" s="1"/>
      <c r="B16" s="42" t="s">
        <v>754</v>
      </c>
      <c r="C16" s="43"/>
      <c r="D16" s="43"/>
      <c r="E16" s="43">
        <v>29.328900000000001</v>
      </c>
      <c r="F16" s="43">
        <v>13.180999999999999</v>
      </c>
      <c r="G16" s="43"/>
      <c r="H16" s="43"/>
      <c r="I16" s="43"/>
      <c r="J16" s="43"/>
      <c r="K16" s="43"/>
      <c r="L16" s="43">
        <v>27.494900000000001</v>
      </c>
      <c r="M16" s="43"/>
      <c r="N16" s="43">
        <v>12.11</v>
      </c>
      <c r="O16" s="43">
        <v>32.305999999999997</v>
      </c>
      <c r="P16" s="43"/>
      <c r="Q16" s="43"/>
      <c r="R16" s="43">
        <v>30.381</v>
      </c>
      <c r="S16" s="43"/>
      <c r="T16" s="43"/>
      <c r="U16" s="43"/>
      <c r="V16" s="43">
        <v>9.4</v>
      </c>
      <c r="W16" s="43"/>
      <c r="X16" s="43">
        <v>113.571</v>
      </c>
      <c r="Y16" s="43"/>
      <c r="Z16" s="43">
        <v>2.4064399999999999</v>
      </c>
      <c r="AA16" s="43"/>
      <c r="AB16" s="43"/>
      <c r="AC16" s="43"/>
      <c r="AD16" s="43"/>
      <c r="AE16" s="43"/>
      <c r="AF16" s="43">
        <v>0.2</v>
      </c>
      <c r="AG16" s="43"/>
      <c r="AH16" s="43"/>
      <c r="AI16" s="43"/>
      <c r="AJ16" s="43">
        <v>5.2815200000000004</v>
      </c>
      <c r="AK16" s="43">
        <v>0</v>
      </c>
      <c r="AL16" s="43"/>
      <c r="AM16" s="43">
        <v>47.250700000000002</v>
      </c>
      <c r="AN16" s="43">
        <v>17.019690000000001</v>
      </c>
      <c r="AO16" s="43">
        <v>27.512599999999999</v>
      </c>
      <c r="AP16" s="43">
        <v>1.65</v>
      </c>
      <c r="AQ16" s="43">
        <v>162.26</v>
      </c>
      <c r="AR16" s="43"/>
      <c r="AS16" s="43">
        <v>38.02778</v>
      </c>
      <c r="AT16" s="43">
        <v>30.954809999999998</v>
      </c>
      <c r="AU16" s="43"/>
      <c r="AV16" s="43">
        <v>191.05608000000001</v>
      </c>
      <c r="AW16" s="43">
        <v>34.0944</v>
      </c>
      <c r="AX16" s="43"/>
      <c r="AY16" s="43">
        <v>4.97</v>
      </c>
      <c r="AZ16" s="43"/>
      <c r="BA16" s="43">
        <v>1.6</v>
      </c>
      <c r="BB16" s="43"/>
      <c r="BC16" s="43">
        <v>71.919219999999996</v>
      </c>
      <c r="BD16" s="43"/>
      <c r="BE16" s="43">
        <v>12.5</v>
      </c>
      <c r="BF16" s="43"/>
      <c r="BG16" s="43"/>
      <c r="BH16" s="43"/>
      <c r="BI16" s="43">
        <v>14.59244</v>
      </c>
      <c r="BJ16" s="43"/>
      <c r="BK16" s="43">
        <v>0.23602999999999999</v>
      </c>
      <c r="BL16" s="43"/>
      <c r="BM16" s="43"/>
      <c r="BN16" s="43">
        <v>27.8</v>
      </c>
      <c r="BO16" s="43">
        <v>1.81</v>
      </c>
      <c r="BP16" s="43">
        <v>149.15548000000001</v>
      </c>
      <c r="BQ16" s="43"/>
      <c r="BR16" s="43">
        <v>4.8875999999999999</v>
      </c>
      <c r="BS16" s="43">
        <v>122.3387</v>
      </c>
      <c r="BT16" s="43">
        <v>12.49085</v>
      </c>
      <c r="BU16" s="43"/>
      <c r="BV16" s="43"/>
      <c r="BW16" s="43">
        <v>3.9036599999999999</v>
      </c>
      <c r="BX16" s="43">
        <v>13.55416</v>
      </c>
      <c r="BY16" s="43"/>
      <c r="BZ16" s="43">
        <v>91.978399999999993</v>
      </c>
      <c r="CA16" s="43">
        <v>5.17476</v>
      </c>
      <c r="CB16" s="43"/>
      <c r="CC16" s="43">
        <v>0.65200000000000002</v>
      </c>
      <c r="CD16" s="43">
        <v>21.312619999999999</v>
      </c>
      <c r="CE16" s="43">
        <v>458.82166999999998</v>
      </c>
      <c r="CF16" s="43"/>
      <c r="CG16" s="43">
        <v>157.2037</v>
      </c>
      <c r="CH16" s="43">
        <v>17.491299999999999</v>
      </c>
      <c r="CI16" s="43"/>
      <c r="CJ16" s="43"/>
      <c r="CK16" s="43">
        <v>13.851699999999999</v>
      </c>
      <c r="CL16" s="43">
        <v>4.7793400000000004</v>
      </c>
      <c r="CM16" s="43"/>
      <c r="CN16" s="43"/>
      <c r="CO16" s="43">
        <v>12.04594</v>
      </c>
      <c r="CP16" s="43">
        <v>292.57</v>
      </c>
      <c r="CQ16" s="43"/>
      <c r="CR16" s="43">
        <v>39.408000000000001</v>
      </c>
      <c r="CS16" s="43"/>
      <c r="CT16" s="43">
        <v>13.845000000000001</v>
      </c>
    </row>
    <row r="17" spans="1:98" ht="15.5" x14ac:dyDescent="0.35">
      <c r="A17" s="1"/>
      <c r="B17" s="42" t="s">
        <v>755</v>
      </c>
      <c r="C17" s="43"/>
      <c r="D17" s="43"/>
      <c r="E17" s="43">
        <v>30.095800000000001</v>
      </c>
      <c r="F17" s="43">
        <v>12.787000000000001</v>
      </c>
      <c r="G17" s="43"/>
      <c r="H17" s="43"/>
      <c r="I17" s="43"/>
      <c r="J17" s="43"/>
      <c r="K17" s="43"/>
      <c r="L17" s="43">
        <v>27.743200000000002</v>
      </c>
      <c r="M17" s="43"/>
      <c r="N17" s="43">
        <v>12.18</v>
      </c>
      <c r="O17" s="43">
        <v>32.274000000000001</v>
      </c>
      <c r="P17" s="43"/>
      <c r="Q17" s="43"/>
      <c r="R17" s="43">
        <v>29.838999999999999</v>
      </c>
      <c r="S17" s="43"/>
      <c r="T17" s="43"/>
      <c r="U17" s="43"/>
      <c r="V17" s="43">
        <v>9.3000000000000007</v>
      </c>
      <c r="W17" s="43"/>
      <c r="X17" s="43">
        <v>112.30828</v>
      </c>
      <c r="Y17" s="43"/>
      <c r="Z17" s="43">
        <v>2.4000400000000002</v>
      </c>
      <c r="AA17" s="43"/>
      <c r="AB17" s="43"/>
      <c r="AC17" s="43"/>
      <c r="AD17" s="43"/>
      <c r="AE17" s="43"/>
      <c r="AF17" s="43">
        <v>0.2</v>
      </c>
      <c r="AG17" s="43"/>
      <c r="AH17" s="43"/>
      <c r="AI17" s="43"/>
      <c r="AJ17" s="43">
        <v>5.03627</v>
      </c>
      <c r="AK17" s="43">
        <v>0</v>
      </c>
      <c r="AL17" s="43"/>
      <c r="AM17" s="43">
        <v>47.202759999999998</v>
      </c>
      <c r="AN17" s="43">
        <v>18.22504</v>
      </c>
      <c r="AO17" s="43">
        <v>28.425899999999999</v>
      </c>
      <c r="AP17" s="43">
        <v>2.1</v>
      </c>
      <c r="AQ17" s="43">
        <v>166.15</v>
      </c>
      <c r="AR17" s="43"/>
      <c r="AS17" s="43">
        <v>37.580289999999998</v>
      </c>
      <c r="AT17" s="43">
        <v>30.113299999999999</v>
      </c>
      <c r="AU17" s="43"/>
      <c r="AV17" s="43">
        <v>191.04456999999999</v>
      </c>
      <c r="AW17" s="43">
        <v>33.201700000000002</v>
      </c>
      <c r="AX17" s="43"/>
      <c r="AY17" s="43">
        <v>4.92</v>
      </c>
      <c r="AZ17" s="43"/>
      <c r="BA17" s="43">
        <v>1.7</v>
      </c>
      <c r="BB17" s="43"/>
      <c r="BC17" s="43">
        <v>72.030389999999997</v>
      </c>
      <c r="BD17" s="43"/>
      <c r="BE17" s="43">
        <v>12.5</v>
      </c>
      <c r="BF17" s="43"/>
      <c r="BG17" s="43"/>
      <c r="BH17" s="43"/>
      <c r="BI17" s="43">
        <v>13.23573</v>
      </c>
      <c r="BJ17" s="43"/>
      <c r="BK17" s="43">
        <v>0.23688999999999999</v>
      </c>
      <c r="BL17" s="43"/>
      <c r="BM17" s="43"/>
      <c r="BN17" s="43">
        <v>26.39</v>
      </c>
      <c r="BO17" s="43">
        <v>1.81</v>
      </c>
      <c r="BP17" s="43">
        <v>147.39435</v>
      </c>
      <c r="BQ17" s="43"/>
      <c r="BR17" s="43">
        <v>4.9664999999999999</v>
      </c>
      <c r="BS17" s="43">
        <v>123.0847</v>
      </c>
      <c r="BT17" s="43">
        <v>12.06207</v>
      </c>
      <c r="BU17" s="43"/>
      <c r="BV17" s="43"/>
      <c r="BW17" s="43">
        <v>4.3754099999999996</v>
      </c>
      <c r="BX17" s="43">
        <v>13.548819999999999</v>
      </c>
      <c r="BY17" s="43"/>
      <c r="BZ17" s="43">
        <v>92.698099999999997</v>
      </c>
      <c r="CA17" s="43">
        <v>5.1503500000000004</v>
      </c>
      <c r="CB17" s="43"/>
      <c r="CC17" s="43">
        <v>0.66600000000000004</v>
      </c>
      <c r="CD17" s="43">
        <v>20.17126</v>
      </c>
      <c r="CE17" s="43">
        <v>459.23271999999997</v>
      </c>
      <c r="CF17" s="43"/>
      <c r="CG17" s="43">
        <v>159.7705</v>
      </c>
      <c r="CH17" s="43">
        <v>17.89537</v>
      </c>
      <c r="CI17" s="43"/>
      <c r="CJ17" s="43"/>
      <c r="CK17" s="43">
        <v>13.4656</v>
      </c>
      <c r="CL17" s="43">
        <v>4.8127399999999998</v>
      </c>
      <c r="CM17" s="43"/>
      <c r="CN17" s="43"/>
      <c r="CO17" s="43">
        <v>14.54266</v>
      </c>
      <c r="CP17" s="43">
        <v>296.72000000000003</v>
      </c>
      <c r="CQ17" s="43"/>
      <c r="CR17" s="43">
        <v>39.640999999999998</v>
      </c>
      <c r="CS17" s="43"/>
      <c r="CT17" s="43">
        <v>13.833</v>
      </c>
    </row>
    <row r="18" spans="1:98" ht="15.5" x14ac:dyDescent="0.35">
      <c r="A18" s="1"/>
      <c r="B18" s="42" t="s">
        <v>756</v>
      </c>
      <c r="C18" s="43"/>
      <c r="D18" s="43"/>
      <c r="E18" s="43">
        <v>30.910699999999999</v>
      </c>
      <c r="F18" s="43">
        <v>11.506</v>
      </c>
      <c r="G18" s="43"/>
      <c r="H18" s="43"/>
      <c r="I18" s="43"/>
      <c r="J18" s="43"/>
      <c r="K18" s="43"/>
      <c r="L18" s="43">
        <v>28.645499999999998</v>
      </c>
      <c r="M18" s="43"/>
      <c r="N18" s="43">
        <v>12.18</v>
      </c>
      <c r="O18" s="43">
        <v>32.718000000000004</v>
      </c>
      <c r="P18" s="43"/>
      <c r="Q18" s="43"/>
      <c r="R18" s="43">
        <v>29.945</v>
      </c>
      <c r="S18" s="43"/>
      <c r="T18" s="43"/>
      <c r="U18" s="43"/>
      <c r="V18" s="43">
        <v>9.3000000000000007</v>
      </c>
      <c r="W18" s="43"/>
      <c r="X18" s="43">
        <v>151.95769999999999</v>
      </c>
      <c r="Y18" s="43"/>
      <c r="Z18" s="43">
        <v>2.4582299999999999</v>
      </c>
      <c r="AA18" s="43"/>
      <c r="AB18" s="43"/>
      <c r="AC18" s="43"/>
      <c r="AD18" s="43"/>
      <c r="AE18" s="43"/>
      <c r="AF18" s="43">
        <v>0.2</v>
      </c>
      <c r="AG18" s="43"/>
      <c r="AH18" s="43"/>
      <c r="AI18" s="43"/>
      <c r="AJ18" s="43">
        <v>5.0886500000000003</v>
      </c>
      <c r="AK18" s="43">
        <v>0</v>
      </c>
      <c r="AL18" s="43"/>
      <c r="AM18" s="43">
        <v>47.371569999999998</v>
      </c>
      <c r="AN18" s="43">
        <v>17.61815</v>
      </c>
      <c r="AO18" s="43">
        <v>27.7545</v>
      </c>
      <c r="AP18" s="43">
        <v>1.93</v>
      </c>
      <c r="AQ18" s="43">
        <v>164.45</v>
      </c>
      <c r="AR18" s="43"/>
      <c r="AS18" s="43">
        <v>36.380940000000002</v>
      </c>
      <c r="AT18" s="43">
        <v>31.001449999999998</v>
      </c>
      <c r="AU18" s="43"/>
      <c r="AV18" s="43">
        <v>191.39010999999999</v>
      </c>
      <c r="AW18" s="43">
        <v>32.799599999999998</v>
      </c>
      <c r="AX18" s="43"/>
      <c r="AY18" s="43">
        <v>4.92</v>
      </c>
      <c r="AZ18" s="43"/>
      <c r="BA18" s="43">
        <v>1.7</v>
      </c>
      <c r="BB18" s="43"/>
      <c r="BC18" s="43">
        <v>71.929090000000002</v>
      </c>
      <c r="BD18" s="43"/>
      <c r="BE18" s="43">
        <v>12.5</v>
      </c>
      <c r="BF18" s="43"/>
      <c r="BG18" s="43"/>
      <c r="BH18" s="43"/>
      <c r="BI18" s="43">
        <v>12.702870000000001</v>
      </c>
      <c r="BJ18" s="43"/>
      <c r="BK18" s="43">
        <v>0.25151000000000001</v>
      </c>
      <c r="BL18" s="43"/>
      <c r="BM18" s="43"/>
      <c r="BN18" s="43">
        <v>18.57</v>
      </c>
      <c r="BO18" s="43">
        <v>1.79</v>
      </c>
      <c r="BP18" s="43">
        <v>142.74241000000001</v>
      </c>
      <c r="BQ18" s="43"/>
      <c r="BR18" s="43">
        <v>4.8971999999999998</v>
      </c>
      <c r="BS18" s="43">
        <v>121.1075</v>
      </c>
      <c r="BT18" s="43">
        <v>12.43718</v>
      </c>
      <c r="BU18" s="43"/>
      <c r="BV18" s="43"/>
      <c r="BW18" s="43">
        <v>3.85894</v>
      </c>
      <c r="BX18" s="43">
        <v>12.773960000000001</v>
      </c>
      <c r="BY18" s="43"/>
      <c r="BZ18" s="43">
        <v>92.168000000000006</v>
      </c>
      <c r="CA18" s="43">
        <v>5.1966900000000003</v>
      </c>
      <c r="CB18" s="43"/>
      <c r="CC18" s="43">
        <v>0.63600000000000001</v>
      </c>
      <c r="CD18" s="43">
        <v>20.661930000000002</v>
      </c>
      <c r="CE18" s="43">
        <v>461.57632000000001</v>
      </c>
      <c r="CF18" s="43"/>
      <c r="CG18" s="43">
        <v>149.71860000000001</v>
      </c>
      <c r="CH18" s="43">
        <v>18.048929999999999</v>
      </c>
      <c r="CI18" s="43"/>
      <c r="CJ18" s="43"/>
      <c r="CK18" s="43">
        <v>13.443199999999999</v>
      </c>
      <c r="CL18" s="43">
        <v>4.8108599999999999</v>
      </c>
      <c r="CM18" s="43"/>
      <c r="CN18" s="43"/>
      <c r="CO18" s="43">
        <v>14.177580000000001</v>
      </c>
      <c r="CP18" s="43">
        <v>296.52999999999997</v>
      </c>
      <c r="CQ18" s="43"/>
      <c r="CR18" s="43">
        <v>40.006999999999998</v>
      </c>
      <c r="CS18" s="43"/>
      <c r="CT18" s="43">
        <v>13.811999999999999</v>
      </c>
    </row>
    <row r="19" spans="1:98" ht="15.5" x14ac:dyDescent="0.35">
      <c r="A19" s="1"/>
      <c r="B19" s="42" t="s">
        <v>757</v>
      </c>
      <c r="C19" s="43"/>
      <c r="D19" s="43"/>
      <c r="E19" s="43">
        <v>31.616700000000002</v>
      </c>
      <c r="F19" s="43">
        <v>11.617000000000001</v>
      </c>
      <c r="G19" s="43"/>
      <c r="H19" s="43"/>
      <c r="I19" s="43"/>
      <c r="J19" s="43"/>
      <c r="K19" s="43"/>
      <c r="L19" s="43">
        <v>28.871099999999998</v>
      </c>
      <c r="M19" s="43"/>
      <c r="N19" s="43">
        <v>11.92</v>
      </c>
      <c r="O19" s="43">
        <v>32.374000000000002</v>
      </c>
      <c r="P19" s="43"/>
      <c r="Q19" s="43"/>
      <c r="R19" s="43">
        <v>29.715</v>
      </c>
      <c r="S19" s="43"/>
      <c r="T19" s="43"/>
      <c r="U19" s="43"/>
      <c r="V19" s="43">
        <v>9.4</v>
      </c>
      <c r="W19" s="43"/>
      <c r="X19" s="43">
        <v>138.16166999999999</v>
      </c>
      <c r="Y19" s="43"/>
      <c r="Z19" s="43">
        <v>2.6434199999999999</v>
      </c>
      <c r="AA19" s="43"/>
      <c r="AB19" s="43"/>
      <c r="AC19" s="43"/>
      <c r="AD19" s="43"/>
      <c r="AE19" s="43"/>
      <c r="AF19" s="43">
        <v>0.2</v>
      </c>
      <c r="AG19" s="43"/>
      <c r="AH19" s="43"/>
      <c r="AI19" s="43"/>
      <c r="AJ19" s="43">
        <v>5.1020799999999999</v>
      </c>
      <c r="AK19" s="43">
        <v>0</v>
      </c>
      <c r="AL19" s="43"/>
      <c r="AM19" s="43">
        <v>49.072679999999998</v>
      </c>
      <c r="AN19" s="43">
        <v>18.24821</v>
      </c>
      <c r="AO19" s="43">
        <v>24.609500000000001</v>
      </c>
      <c r="AP19" s="43">
        <v>1.54</v>
      </c>
      <c r="AQ19" s="43">
        <v>158.68</v>
      </c>
      <c r="AR19" s="43"/>
      <c r="AS19" s="43">
        <v>34.894970000000001</v>
      </c>
      <c r="AT19" s="43">
        <v>31.956679999999999</v>
      </c>
      <c r="AU19" s="43"/>
      <c r="AV19" s="43">
        <v>191.85900000000001</v>
      </c>
      <c r="AW19" s="43">
        <v>31.987500000000001</v>
      </c>
      <c r="AX19" s="43"/>
      <c r="AY19" s="43">
        <v>4.67</v>
      </c>
      <c r="AZ19" s="43"/>
      <c r="BA19" s="43">
        <v>1.7</v>
      </c>
      <c r="BB19" s="43"/>
      <c r="BC19" s="43">
        <v>72.280280000000005</v>
      </c>
      <c r="BD19" s="43"/>
      <c r="BE19" s="43">
        <v>12.5</v>
      </c>
      <c r="BF19" s="43"/>
      <c r="BG19" s="43"/>
      <c r="BH19" s="43"/>
      <c r="BI19" s="43">
        <v>14.13204</v>
      </c>
      <c r="BJ19" s="43"/>
      <c r="BK19" s="43">
        <v>0.31263999999999997</v>
      </c>
      <c r="BL19" s="43"/>
      <c r="BM19" s="43"/>
      <c r="BN19" s="43">
        <v>19.75</v>
      </c>
      <c r="BO19" s="43">
        <v>1.76</v>
      </c>
      <c r="BP19" s="43">
        <v>142.71544</v>
      </c>
      <c r="BQ19" s="43"/>
      <c r="BR19" s="43">
        <v>4.968</v>
      </c>
      <c r="BS19" s="43">
        <v>120.77800000000001</v>
      </c>
      <c r="BT19" s="43">
        <v>12.19319</v>
      </c>
      <c r="BU19" s="43"/>
      <c r="BV19" s="43"/>
      <c r="BW19" s="43">
        <v>3.6508500000000002</v>
      </c>
      <c r="BX19" s="43">
        <v>12.20669</v>
      </c>
      <c r="BY19" s="43"/>
      <c r="BZ19" s="43">
        <v>93.191999999999993</v>
      </c>
      <c r="CA19" s="43">
        <v>5.1393500000000003</v>
      </c>
      <c r="CB19" s="43"/>
      <c r="CC19" s="43">
        <v>0.67200000000000004</v>
      </c>
      <c r="CD19" s="43">
        <v>19.246230000000001</v>
      </c>
      <c r="CE19" s="43">
        <v>463.03483</v>
      </c>
      <c r="CF19" s="43"/>
      <c r="CG19" s="43">
        <v>160.6662</v>
      </c>
      <c r="CH19" s="43">
        <v>17.822939999999999</v>
      </c>
      <c r="CI19" s="43"/>
      <c r="CJ19" s="43"/>
      <c r="CK19" s="43">
        <v>13.2887</v>
      </c>
      <c r="CL19" s="43">
        <v>4.8414400000000004</v>
      </c>
      <c r="CM19" s="43"/>
      <c r="CN19" s="43"/>
      <c r="CO19" s="43">
        <v>12.933210000000001</v>
      </c>
      <c r="CP19" s="43">
        <v>293.45999999999998</v>
      </c>
      <c r="CQ19" s="43"/>
      <c r="CR19" s="43">
        <v>39.786000000000001</v>
      </c>
      <c r="CS19" s="43"/>
      <c r="CT19" s="43">
        <v>13.872</v>
      </c>
    </row>
    <row r="20" spans="1:98" ht="15.5" x14ac:dyDescent="0.35">
      <c r="A20" s="1"/>
      <c r="B20" s="42" t="s">
        <v>758</v>
      </c>
      <c r="C20" s="43"/>
      <c r="D20" s="43"/>
      <c r="E20" s="43">
        <v>31.7272</v>
      </c>
      <c r="F20" s="43">
        <v>8.9689999999999994</v>
      </c>
      <c r="G20" s="43"/>
      <c r="H20" s="43"/>
      <c r="I20" s="43"/>
      <c r="J20" s="43"/>
      <c r="K20" s="43"/>
      <c r="L20" s="43">
        <v>29.385999999999999</v>
      </c>
      <c r="M20" s="43"/>
      <c r="N20" s="43">
        <v>12.33</v>
      </c>
      <c r="O20" s="43">
        <v>32.049999999999997</v>
      </c>
      <c r="P20" s="43"/>
      <c r="Q20" s="43"/>
      <c r="R20" s="43">
        <v>28.93</v>
      </c>
      <c r="S20" s="43"/>
      <c r="T20" s="43"/>
      <c r="U20" s="43"/>
      <c r="V20" s="43">
        <v>9.5</v>
      </c>
      <c r="W20" s="43"/>
      <c r="X20" s="43">
        <v>138.82167000000001</v>
      </c>
      <c r="Y20" s="43"/>
      <c r="Z20" s="43">
        <v>2.8351500000000001</v>
      </c>
      <c r="AA20" s="43"/>
      <c r="AB20" s="43"/>
      <c r="AC20" s="43"/>
      <c r="AD20" s="43"/>
      <c r="AE20" s="43"/>
      <c r="AF20" s="43">
        <v>0.6</v>
      </c>
      <c r="AG20" s="43"/>
      <c r="AH20" s="43"/>
      <c r="AI20" s="43"/>
      <c r="AJ20" s="43">
        <v>5.0694299999999997</v>
      </c>
      <c r="AK20" s="43">
        <v>0</v>
      </c>
      <c r="AL20" s="43"/>
      <c r="AM20" s="43">
        <v>46.380789999999998</v>
      </c>
      <c r="AN20" s="43">
        <v>18.005109999999998</v>
      </c>
      <c r="AO20" s="43">
        <v>22.553999999999998</v>
      </c>
      <c r="AP20" s="43">
        <v>0.55000000000000004</v>
      </c>
      <c r="AQ20" s="43">
        <v>152.69999999999999</v>
      </c>
      <c r="AR20" s="43"/>
      <c r="AS20" s="43">
        <v>33.693989999999999</v>
      </c>
      <c r="AT20" s="43">
        <v>31.983329999999999</v>
      </c>
      <c r="AU20" s="43"/>
      <c r="AV20" s="43">
        <v>191.63569000000001</v>
      </c>
      <c r="AW20" s="43">
        <v>31.651299999999999</v>
      </c>
      <c r="AX20" s="43"/>
      <c r="AY20" s="43">
        <v>1.24</v>
      </c>
      <c r="AZ20" s="43"/>
      <c r="BA20" s="43">
        <v>1.6</v>
      </c>
      <c r="BB20" s="43"/>
      <c r="BC20" s="43">
        <v>72.187349999999995</v>
      </c>
      <c r="BD20" s="43"/>
      <c r="BE20" s="43">
        <v>12.5</v>
      </c>
      <c r="BF20" s="43"/>
      <c r="BG20" s="43"/>
      <c r="BH20" s="43"/>
      <c r="BI20" s="43">
        <v>14.40269</v>
      </c>
      <c r="BJ20" s="43"/>
      <c r="BK20" s="43">
        <v>0.38685000000000003</v>
      </c>
      <c r="BL20" s="43"/>
      <c r="BM20" s="43"/>
      <c r="BN20" s="43">
        <v>21.08</v>
      </c>
      <c r="BO20" s="43">
        <v>1.88</v>
      </c>
      <c r="BP20" s="43">
        <v>142.54006000000001</v>
      </c>
      <c r="BQ20" s="43"/>
      <c r="BR20" s="43">
        <v>4.8125999999999998</v>
      </c>
      <c r="BS20" s="43">
        <v>118.1896</v>
      </c>
      <c r="BT20" s="43">
        <v>12.10853</v>
      </c>
      <c r="BU20" s="43"/>
      <c r="BV20" s="43"/>
      <c r="BW20" s="43">
        <v>3.6075599999999999</v>
      </c>
      <c r="BX20" s="43">
        <v>12.050129999999999</v>
      </c>
      <c r="BY20" s="43"/>
      <c r="BZ20" s="43">
        <v>93.606800000000007</v>
      </c>
      <c r="CA20" s="43">
        <v>5.1461499999999996</v>
      </c>
      <c r="CB20" s="43"/>
      <c r="CC20" s="43">
        <v>0.66800000000000004</v>
      </c>
      <c r="CD20" s="43">
        <v>19.272010000000002</v>
      </c>
      <c r="CE20" s="43">
        <v>462.48935</v>
      </c>
      <c r="CF20" s="43"/>
      <c r="CG20" s="43">
        <v>153.70599999999999</v>
      </c>
      <c r="CH20" s="43">
        <v>17.074439999999999</v>
      </c>
      <c r="CI20" s="43"/>
      <c r="CJ20" s="43"/>
      <c r="CK20" s="43">
        <v>12.788399999999999</v>
      </c>
      <c r="CL20" s="43">
        <v>4.52644</v>
      </c>
      <c r="CM20" s="43"/>
      <c r="CN20" s="43"/>
      <c r="CO20" s="43">
        <v>11.33522</v>
      </c>
      <c r="CP20" s="43">
        <v>291.08999999999997</v>
      </c>
      <c r="CQ20" s="43"/>
      <c r="CR20" s="43">
        <v>39.277000000000001</v>
      </c>
      <c r="CS20" s="43"/>
      <c r="CT20" s="43">
        <v>13.319000000000001</v>
      </c>
    </row>
    <row r="21" spans="1:98" ht="15.5" x14ac:dyDescent="0.35">
      <c r="A21" s="1"/>
      <c r="B21" s="42" t="s">
        <v>759</v>
      </c>
      <c r="C21" s="43"/>
      <c r="D21" s="43"/>
      <c r="E21" s="43">
        <v>31.455400000000001</v>
      </c>
      <c r="F21" s="43">
        <v>8.5329999999999995</v>
      </c>
      <c r="G21" s="43"/>
      <c r="H21" s="43"/>
      <c r="I21" s="43"/>
      <c r="J21" s="43"/>
      <c r="K21" s="43"/>
      <c r="L21" s="43">
        <v>28.818899999999999</v>
      </c>
      <c r="M21" s="43"/>
      <c r="N21" s="43">
        <v>12.17</v>
      </c>
      <c r="O21" s="43">
        <v>31.99</v>
      </c>
      <c r="P21" s="43"/>
      <c r="Q21" s="43"/>
      <c r="R21" s="43">
        <v>28.457000000000001</v>
      </c>
      <c r="S21" s="43"/>
      <c r="T21" s="43"/>
      <c r="U21" s="43"/>
      <c r="V21" s="43">
        <v>9</v>
      </c>
      <c r="W21" s="43"/>
      <c r="X21" s="43">
        <v>129.22036</v>
      </c>
      <c r="Y21" s="43"/>
      <c r="Z21" s="43">
        <v>2.8559299999999999</v>
      </c>
      <c r="AA21" s="43"/>
      <c r="AB21" s="43"/>
      <c r="AC21" s="43"/>
      <c r="AD21" s="43"/>
      <c r="AE21" s="43"/>
      <c r="AF21" s="43">
        <v>0.5</v>
      </c>
      <c r="AG21" s="43"/>
      <c r="AH21" s="43"/>
      <c r="AI21" s="43"/>
      <c r="AJ21" s="43">
        <v>4.9555300000000004</v>
      </c>
      <c r="AK21" s="43">
        <v>0</v>
      </c>
      <c r="AL21" s="43"/>
      <c r="AM21" s="43">
        <v>41.512419999999999</v>
      </c>
      <c r="AN21" s="43">
        <v>17.86411</v>
      </c>
      <c r="AO21" s="43">
        <v>22.6313</v>
      </c>
      <c r="AP21" s="43">
        <v>0.91</v>
      </c>
      <c r="AQ21" s="43">
        <v>155.82</v>
      </c>
      <c r="AR21" s="43"/>
      <c r="AS21" s="43">
        <v>31.39134</v>
      </c>
      <c r="AT21" s="43">
        <v>32.49371</v>
      </c>
      <c r="AU21" s="43"/>
      <c r="AV21" s="43">
        <v>191.58654999999999</v>
      </c>
      <c r="AW21" s="43">
        <v>31.354900000000001</v>
      </c>
      <c r="AX21" s="43"/>
      <c r="AY21" s="43">
        <v>1.21</v>
      </c>
      <c r="AZ21" s="43"/>
      <c r="BA21" s="43">
        <v>1.6</v>
      </c>
      <c r="BB21" s="43"/>
      <c r="BC21" s="43">
        <v>71.891750000000002</v>
      </c>
      <c r="BD21" s="43"/>
      <c r="BE21" s="43">
        <v>12.5</v>
      </c>
      <c r="BF21" s="43"/>
      <c r="BG21" s="43"/>
      <c r="BH21" s="43"/>
      <c r="BI21" s="43">
        <v>14.28661</v>
      </c>
      <c r="BJ21" s="43"/>
      <c r="BK21" s="43">
        <v>1.0029699999999999</v>
      </c>
      <c r="BL21" s="43"/>
      <c r="BM21" s="43"/>
      <c r="BN21" s="43">
        <v>21.51</v>
      </c>
      <c r="BO21" s="43">
        <v>1.82</v>
      </c>
      <c r="BP21" s="43">
        <v>144.51087999999999</v>
      </c>
      <c r="BQ21" s="43"/>
      <c r="BR21" s="43">
        <v>4.7949000000000002</v>
      </c>
      <c r="BS21" s="43">
        <v>114.303</v>
      </c>
      <c r="BT21" s="43">
        <v>12.370469999999999</v>
      </c>
      <c r="BU21" s="43"/>
      <c r="BV21" s="43"/>
      <c r="BW21" s="43">
        <v>3.8024800000000001</v>
      </c>
      <c r="BX21" s="43">
        <v>11.96771</v>
      </c>
      <c r="BY21" s="43"/>
      <c r="BZ21" s="43">
        <v>91.218199999999996</v>
      </c>
      <c r="CA21" s="43">
        <v>6.2786900000000001</v>
      </c>
      <c r="CB21" s="43"/>
      <c r="CC21" s="43">
        <v>0.70799999999999996</v>
      </c>
      <c r="CD21" s="43">
        <v>19.293209999999998</v>
      </c>
      <c r="CE21" s="43">
        <v>458.50313999999997</v>
      </c>
      <c r="CF21" s="43"/>
      <c r="CG21" s="43">
        <v>156.05340000000001</v>
      </c>
      <c r="CH21" s="43">
        <v>17.079599999999999</v>
      </c>
      <c r="CI21" s="43"/>
      <c r="CJ21" s="43"/>
      <c r="CK21" s="43">
        <v>12.932</v>
      </c>
      <c r="CL21" s="43">
        <v>4.3967099999999997</v>
      </c>
      <c r="CM21" s="43"/>
      <c r="CN21" s="43"/>
      <c r="CO21" s="43">
        <v>11.84613</v>
      </c>
      <c r="CP21" s="43">
        <v>284.91000000000003</v>
      </c>
      <c r="CQ21" s="43"/>
      <c r="CR21" s="43">
        <v>39.084000000000003</v>
      </c>
      <c r="CS21" s="43"/>
      <c r="CT21" s="43">
        <v>9.1329999999999991</v>
      </c>
    </row>
    <row r="22" spans="1:98" ht="15.5" x14ac:dyDescent="0.35">
      <c r="A22" s="1"/>
      <c r="B22" s="42" t="s">
        <v>760</v>
      </c>
      <c r="C22" s="43"/>
      <c r="D22" s="43"/>
      <c r="E22" s="43">
        <v>31.302199999999999</v>
      </c>
      <c r="F22" s="43">
        <v>9.0790000000000006</v>
      </c>
      <c r="G22" s="43"/>
      <c r="H22" s="43"/>
      <c r="I22" s="43"/>
      <c r="J22" s="43"/>
      <c r="K22" s="43"/>
      <c r="L22" s="43">
        <v>28.327200000000001</v>
      </c>
      <c r="M22" s="43"/>
      <c r="N22" s="43">
        <v>11.74</v>
      </c>
      <c r="O22" s="43">
        <v>31.55</v>
      </c>
      <c r="P22" s="43"/>
      <c r="Q22" s="43"/>
      <c r="R22" s="43">
        <v>28.495000000000001</v>
      </c>
      <c r="S22" s="43"/>
      <c r="T22" s="43"/>
      <c r="U22" s="43"/>
      <c r="V22" s="43">
        <v>8.6</v>
      </c>
      <c r="W22" s="43"/>
      <c r="X22" s="43">
        <v>97.582890000000006</v>
      </c>
      <c r="Y22" s="43"/>
      <c r="Z22" s="43">
        <v>3.1096300000000001</v>
      </c>
      <c r="AA22" s="43"/>
      <c r="AB22" s="43"/>
      <c r="AC22" s="43"/>
      <c r="AD22" s="43"/>
      <c r="AE22" s="43"/>
      <c r="AF22" s="43">
        <v>0.5</v>
      </c>
      <c r="AG22" s="43"/>
      <c r="AH22" s="43"/>
      <c r="AI22" s="43"/>
      <c r="AJ22" s="43">
        <v>4.7631500000000004</v>
      </c>
      <c r="AK22" s="43">
        <v>0</v>
      </c>
      <c r="AL22" s="43"/>
      <c r="AM22" s="43">
        <v>46.481639999999999</v>
      </c>
      <c r="AN22" s="43">
        <v>18.00346</v>
      </c>
      <c r="AO22" s="43">
        <v>23.271599999999999</v>
      </c>
      <c r="AP22" s="43">
        <v>0.73</v>
      </c>
      <c r="AQ22" s="43">
        <v>154.5</v>
      </c>
      <c r="AR22" s="43"/>
      <c r="AS22" s="43">
        <v>32.061019999999999</v>
      </c>
      <c r="AT22" s="43">
        <v>32.969970000000004</v>
      </c>
      <c r="AU22" s="43"/>
      <c r="AV22" s="43">
        <v>190.44722999999999</v>
      </c>
      <c r="AW22" s="43">
        <v>31.3339</v>
      </c>
      <c r="AX22" s="43"/>
      <c r="AY22" s="43">
        <v>1.03</v>
      </c>
      <c r="AZ22" s="43"/>
      <c r="BA22" s="43">
        <v>1.7</v>
      </c>
      <c r="BB22" s="43"/>
      <c r="BC22" s="43">
        <v>71.737139999999997</v>
      </c>
      <c r="BD22" s="43"/>
      <c r="BE22" s="43">
        <v>12.5</v>
      </c>
      <c r="BF22" s="43"/>
      <c r="BG22" s="43"/>
      <c r="BH22" s="43"/>
      <c r="BI22" s="43">
        <v>14.176460000000001</v>
      </c>
      <c r="BJ22" s="43"/>
      <c r="BK22" s="43">
        <v>1.3445100000000001</v>
      </c>
      <c r="BL22" s="43"/>
      <c r="BM22" s="43"/>
      <c r="BN22" s="43">
        <v>21.47</v>
      </c>
      <c r="BO22" s="43">
        <v>1.78</v>
      </c>
      <c r="BP22" s="43">
        <v>143.19122999999999</v>
      </c>
      <c r="BQ22" s="43"/>
      <c r="BR22" s="43">
        <v>5.1524000000000001</v>
      </c>
      <c r="BS22" s="43">
        <v>116.3573</v>
      </c>
      <c r="BT22" s="43">
        <v>12.272019999999999</v>
      </c>
      <c r="BU22" s="43"/>
      <c r="BV22" s="43"/>
      <c r="BW22" s="43">
        <v>3.7307000000000001</v>
      </c>
      <c r="BX22" s="43">
        <v>12.38692</v>
      </c>
      <c r="BY22" s="43"/>
      <c r="BZ22" s="43">
        <v>91.0184</v>
      </c>
      <c r="CA22" s="43">
        <v>5.1744300000000001</v>
      </c>
      <c r="CB22" s="43"/>
      <c r="CC22" s="43">
        <v>0.71699999999999997</v>
      </c>
      <c r="CD22" s="43">
        <v>20.033110000000001</v>
      </c>
      <c r="CE22" s="43">
        <v>456.35351000000003</v>
      </c>
      <c r="CF22" s="43"/>
      <c r="CG22" s="43">
        <v>149.96369999999999</v>
      </c>
      <c r="CH22" s="43">
        <v>16.860430000000001</v>
      </c>
      <c r="CI22" s="43"/>
      <c r="CJ22" s="43"/>
      <c r="CK22" s="43">
        <v>12.7201</v>
      </c>
      <c r="CL22" s="43">
        <v>4.4101400000000002</v>
      </c>
      <c r="CM22" s="43"/>
      <c r="CN22" s="43"/>
      <c r="CO22" s="43">
        <v>11.74512</v>
      </c>
      <c r="CP22" s="43">
        <v>273.87</v>
      </c>
      <c r="CQ22" s="43"/>
      <c r="CR22" s="43">
        <v>39.228999999999999</v>
      </c>
      <c r="CS22" s="43"/>
      <c r="CT22" s="43">
        <v>2.64</v>
      </c>
    </row>
    <row r="23" spans="1:98" ht="15.5" x14ac:dyDescent="0.35">
      <c r="A23" s="1"/>
      <c r="B23" s="42" t="s">
        <v>761</v>
      </c>
      <c r="C23" s="43"/>
      <c r="D23" s="43"/>
      <c r="E23" s="43">
        <v>31.195</v>
      </c>
      <c r="F23" s="43">
        <v>10.166</v>
      </c>
      <c r="G23" s="43"/>
      <c r="H23" s="43"/>
      <c r="I23" s="43"/>
      <c r="J23" s="43"/>
      <c r="K23" s="43"/>
      <c r="L23" s="43">
        <v>28.374300000000002</v>
      </c>
      <c r="M23" s="43"/>
      <c r="N23" s="43">
        <v>12.1</v>
      </c>
      <c r="O23" s="43">
        <v>31.27</v>
      </c>
      <c r="P23" s="43"/>
      <c r="Q23" s="43"/>
      <c r="R23" s="43">
        <v>28.931999999999999</v>
      </c>
      <c r="S23" s="43"/>
      <c r="T23" s="43"/>
      <c r="U23" s="43"/>
      <c r="V23" s="43">
        <v>8.3000000000000007</v>
      </c>
      <c r="W23" s="43"/>
      <c r="X23" s="43">
        <v>161.55641</v>
      </c>
      <c r="Y23" s="43"/>
      <c r="Z23" s="43">
        <v>3.44563</v>
      </c>
      <c r="AA23" s="43"/>
      <c r="AB23" s="43"/>
      <c r="AC23" s="43"/>
      <c r="AD23" s="43"/>
      <c r="AE23" s="43"/>
      <c r="AF23" s="43">
        <v>1.2</v>
      </c>
      <c r="AG23" s="43"/>
      <c r="AH23" s="43"/>
      <c r="AI23" s="43"/>
      <c r="AJ23" s="43">
        <v>4.8320100000000004</v>
      </c>
      <c r="AK23" s="43">
        <v>0</v>
      </c>
      <c r="AL23" s="43"/>
      <c r="AM23" s="43">
        <v>46.884909999999998</v>
      </c>
      <c r="AN23" s="43">
        <v>17.25489</v>
      </c>
      <c r="AO23" s="43">
        <v>27.503699999999998</v>
      </c>
      <c r="AP23" s="43">
        <v>0.73</v>
      </c>
      <c r="AQ23" s="43">
        <v>153.09</v>
      </c>
      <c r="AR23" s="43"/>
      <c r="AS23" s="43">
        <v>33.661830000000002</v>
      </c>
      <c r="AT23" s="43">
        <v>32.208410000000001</v>
      </c>
      <c r="AU23" s="43"/>
      <c r="AV23" s="43">
        <v>190.42356000000001</v>
      </c>
      <c r="AW23" s="43">
        <v>31.1614</v>
      </c>
      <c r="AX23" s="43"/>
      <c r="AY23" s="43">
        <v>0.59</v>
      </c>
      <c r="AZ23" s="43"/>
      <c r="BA23" s="43">
        <v>1.6</v>
      </c>
      <c r="BB23" s="43"/>
      <c r="BC23" s="43">
        <v>71.135369999999995</v>
      </c>
      <c r="BD23" s="43"/>
      <c r="BE23" s="43">
        <v>12.5</v>
      </c>
      <c r="BF23" s="43"/>
      <c r="BG23" s="43"/>
      <c r="BH23" s="43"/>
      <c r="BI23" s="43">
        <v>14.2387</v>
      </c>
      <c r="BJ23" s="43"/>
      <c r="BK23" s="43">
        <v>1.35408</v>
      </c>
      <c r="BL23" s="43"/>
      <c r="BM23" s="43"/>
      <c r="BN23" s="43">
        <v>21.45</v>
      </c>
      <c r="BO23" s="43">
        <v>1.8</v>
      </c>
      <c r="BP23" s="43">
        <v>142.92350999999999</v>
      </c>
      <c r="BQ23" s="43"/>
      <c r="BR23" s="43">
        <v>4.9584999999999999</v>
      </c>
      <c r="BS23" s="43">
        <v>121.5389</v>
      </c>
      <c r="BT23" s="43">
        <v>12.56278</v>
      </c>
      <c r="BU23" s="43"/>
      <c r="BV23" s="43"/>
      <c r="BW23" s="43">
        <v>3.9713500000000002</v>
      </c>
      <c r="BX23" s="43">
        <v>12.095750000000001</v>
      </c>
      <c r="BY23" s="43"/>
      <c r="BZ23" s="43">
        <v>91.710999999999999</v>
      </c>
      <c r="CA23" s="43">
        <v>5.2004599999999996</v>
      </c>
      <c r="CB23" s="43"/>
      <c r="CC23" s="43">
        <v>0.71199999999999997</v>
      </c>
      <c r="CD23" s="43">
        <v>19.860849999999999</v>
      </c>
      <c r="CE23" s="43">
        <v>466.66210000000001</v>
      </c>
      <c r="CF23" s="43"/>
      <c r="CG23" s="43">
        <v>151.97409999999999</v>
      </c>
      <c r="CH23" s="43">
        <v>16.99072</v>
      </c>
      <c r="CI23" s="43"/>
      <c r="CJ23" s="43"/>
      <c r="CK23" s="43">
        <v>12.430300000000001</v>
      </c>
      <c r="CL23" s="43">
        <v>4.4112799999999996</v>
      </c>
      <c r="CM23" s="43"/>
      <c r="CN23" s="43"/>
      <c r="CO23" s="43">
        <v>13.40339</v>
      </c>
      <c r="CP23" s="43">
        <v>269.57</v>
      </c>
      <c r="CQ23" s="43"/>
      <c r="CR23" s="43">
        <v>37.731999999999999</v>
      </c>
      <c r="CS23" s="43"/>
      <c r="CT23" s="43">
        <v>7.0000000000000007E-2</v>
      </c>
    </row>
    <row r="24" spans="1:98" ht="15.5" x14ac:dyDescent="0.35">
      <c r="A24" s="1"/>
      <c r="B24" s="42" t="s">
        <v>762</v>
      </c>
      <c r="C24" s="43"/>
      <c r="D24" s="43"/>
      <c r="E24" s="43">
        <v>31.547499999999999</v>
      </c>
      <c r="F24" s="43">
        <v>12.167999999999999</v>
      </c>
      <c r="G24" s="43"/>
      <c r="H24" s="43"/>
      <c r="I24" s="43"/>
      <c r="J24" s="43"/>
      <c r="K24" s="43"/>
      <c r="L24" s="43">
        <v>28.457799999999999</v>
      </c>
      <c r="M24" s="43"/>
      <c r="N24" s="43">
        <v>10.47</v>
      </c>
      <c r="O24" s="43">
        <v>31.69</v>
      </c>
      <c r="P24" s="43"/>
      <c r="Q24" s="43"/>
      <c r="R24" s="43">
        <v>28.713000000000001</v>
      </c>
      <c r="S24" s="43"/>
      <c r="T24" s="43"/>
      <c r="U24" s="43"/>
      <c r="V24" s="43">
        <v>8.4</v>
      </c>
      <c r="W24" s="43"/>
      <c r="X24" s="43">
        <v>144.26768999999999</v>
      </c>
      <c r="Y24" s="43"/>
      <c r="Z24" s="43">
        <v>4.5588800000000003</v>
      </c>
      <c r="AA24" s="43"/>
      <c r="AB24" s="43"/>
      <c r="AC24" s="43"/>
      <c r="AD24" s="43"/>
      <c r="AE24" s="43"/>
      <c r="AF24" s="43">
        <v>2.8</v>
      </c>
      <c r="AG24" s="43"/>
      <c r="AH24" s="43"/>
      <c r="AI24" s="43"/>
      <c r="AJ24" s="43">
        <v>5.1929299999999996</v>
      </c>
      <c r="AK24" s="43">
        <v>0</v>
      </c>
      <c r="AL24" s="43"/>
      <c r="AM24" s="43">
        <v>43.825279999999999</v>
      </c>
      <c r="AN24" s="43">
        <v>17.695460000000001</v>
      </c>
      <c r="AO24" s="43">
        <v>27.0976</v>
      </c>
      <c r="AP24" s="43">
        <v>0.72</v>
      </c>
      <c r="AQ24" s="43">
        <v>150.44</v>
      </c>
      <c r="AR24" s="43"/>
      <c r="AS24" s="43">
        <v>34.205460000000002</v>
      </c>
      <c r="AT24" s="43">
        <v>33.26652</v>
      </c>
      <c r="AU24" s="43"/>
      <c r="AV24" s="43">
        <v>186.82508999999999</v>
      </c>
      <c r="AW24" s="43">
        <v>32.497300000000003</v>
      </c>
      <c r="AX24" s="43"/>
      <c r="AY24" s="43">
        <v>0.86</v>
      </c>
      <c r="AZ24" s="43"/>
      <c r="BA24" s="43">
        <v>1.7</v>
      </c>
      <c r="BB24" s="43"/>
      <c r="BC24" s="43">
        <v>71.340819999999994</v>
      </c>
      <c r="BD24" s="43"/>
      <c r="BE24" s="43">
        <v>12.5</v>
      </c>
      <c r="BF24" s="43"/>
      <c r="BG24" s="43"/>
      <c r="BH24" s="43"/>
      <c r="BI24" s="43">
        <v>14.27671</v>
      </c>
      <c r="BJ24" s="43"/>
      <c r="BK24" s="43">
        <v>1.35303</v>
      </c>
      <c r="BL24" s="43"/>
      <c r="BM24" s="43"/>
      <c r="BN24" s="43">
        <v>22.23</v>
      </c>
      <c r="BO24" s="43">
        <v>1.89</v>
      </c>
      <c r="BP24" s="43">
        <v>143.04793000000001</v>
      </c>
      <c r="BQ24" s="43"/>
      <c r="BR24" s="43">
        <v>4.9897</v>
      </c>
      <c r="BS24" s="43">
        <v>119.92659999999999</v>
      </c>
      <c r="BT24" s="43">
        <v>11.88579</v>
      </c>
      <c r="BU24" s="43"/>
      <c r="BV24" s="43"/>
      <c r="BW24" s="43">
        <v>3.7307000000000001</v>
      </c>
      <c r="BX24" s="43">
        <v>12.928599999999999</v>
      </c>
      <c r="BY24" s="43"/>
      <c r="BZ24" s="43">
        <v>91.144000000000005</v>
      </c>
      <c r="CA24" s="43">
        <v>5.1852900000000002</v>
      </c>
      <c r="CB24" s="43"/>
      <c r="CC24" s="43">
        <v>0.71199999999999997</v>
      </c>
      <c r="CD24" s="43">
        <v>20.188040000000001</v>
      </c>
      <c r="CE24" s="43">
        <v>463.95128999999997</v>
      </c>
      <c r="CF24" s="43"/>
      <c r="CG24" s="43">
        <v>157.78890000000001</v>
      </c>
      <c r="CH24" s="43">
        <v>16.670739999999999</v>
      </c>
      <c r="CI24" s="43"/>
      <c r="CJ24" s="43"/>
      <c r="CK24" s="43">
        <v>13.3454</v>
      </c>
      <c r="CL24" s="43">
        <v>4.39602</v>
      </c>
      <c r="CM24" s="43"/>
      <c r="CN24" s="43"/>
      <c r="CO24" s="43">
        <v>13.199070000000001</v>
      </c>
      <c r="CP24" s="43">
        <v>278.08999999999997</v>
      </c>
      <c r="CQ24" s="43"/>
      <c r="CR24" s="43">
        <v>30.530999999999999</v>
      </c>
      <c r="CS24" s="43"/>
      <c r="CT24" s="43">
        <v>7.6999999999999999E-2</v>
      </c>
    </row>
    <row r="25" spans="1:98" ht="15.5" x14ac:dyDescent="0.35">
      <c r="A25" s="1"/>
      <c r="B25" s="42" t="s">
        <v>763</v>
      </c>
      <c r="C25" s="43"/>
      <c r="D25" s="43"/>
      <c r="E25" s="43">
        <v>29.76</v>
      </c>
      <c r="F25" s="43">
        <v>12.462</v>
      </c>
      <c r="G25" s="43"/>
      <c r="H25" s="43"/>
      <c r="I25" s="43"/>
      <c r="J25" s="43"/>
      <c r="K25" s="43"/>
      <c r="L25" s="43">
        <v>28.7987</v>
      </c>
      <c r="M25" s="43"/>
      <c r="N25" s="43">
        <v>11.81</v>
      </c>
      <c r="O25" s="43">
        <v>33.164000000000001</v>
      </c>
      <c r="P25" s="43"/>
      <c r="Q25" s="43"/>
      <c r="R25" s="43">
        <v>28.61</v>
      </c>
      <c r="S25" s="43"/>
      <c r="T25" s="43"/>
      <c r="U25" s="43"/>
      <c r="V25" s="43">
        <v>8.5</v>
      </c>
      <c r="W25" s="43"/>
      <c r="X25" s="43">
        <v>143.70952</v>
      </c>
      <c r="Y25" s="43"/>
      <c r="Z25" s="43">
        <v>5.76945</v>
      </c>
      <c r="AA25" s="43"/>
      <c r="AB25" s="43"/>
      <c r="AC25" s="43"/>
      <c r="AD25" s="43"/>
      <c r="AE25" s="43"/>
      <c r="AF25" s="43">
        <v>3.7</v>
      </c>
      <c r="AG25" s="43"/>
      <c r="AH25" s="43"/>
      <c r="AI25" s="43"/>
      <c r="AJ25" s="43">
        <v>4.6838199999999999</v>
      </c>
      <c r="AK25" s="43">
        <v>0</v>
      </c>
      <c r="AL25" s="43"/>
      <c r="AM25" s="43">
        <v>38.506039999999999</v>
      </c>
      <c r="AN25" s="43">
        <v>16.877960000000002</v>
      </c>
      <c r="AO25" s="43">
        <v>27.5457</v>
      </c>
      <c r="AP25" s="43">
        <v>0.63</v>
      </c>
      <c r="AQ25" s="43">
        <v>153.38</v>
      </c>
      <c r="AR25" s="43"/>
      <c r="AS25" s="43">
        <v>34.658410000000003</v>
      </c>
      <c r="AT25" s="43">
        <v>33.744999999999997</v>
      </c>
      <c r="AU25" s="43"/>
      <c r="AV25" s="43">
        <v>186.54712000000001</v>
      </c>
      <c r="AW25" s="43">
        <v>33.6083</v>
      </c>
      <c r="AX25" s="43"/>
      <c r="AY25" s="43">
        <v>0.71</v>
      </c>
      <c r="AZ25" s="43"/>
      <c r="BA25" s="43">
        <v>1.7</v>
      </c>
      <c r="BB25" s="43"/>
      <c r="BC25" s="43">
        <v>71.672759999999997</v>
      </c>
      <c r="BD25" s="43"/>
      <c r="BE25" s="43">
        <v>12.5</v>
      </c>
      <c r="BF25" s="43"/>
      <c r="BG25" s="43"/>
      <c r="BH25" s="43"/>
      <c r="BI25" s="43">
        <v>14.27453</v>
      </c>
      <c r="BJ25" s="43"/>
      <c r="BK25" s="43">
        <v>1.3475200000000001</v>
      </c>
      <c r="BL25" s="43"/>
      <c r="BM25" s="43"/>
      <c r="BN25" s="43">
        <v>22.52</v>
      </c>
      <c r="BO25" s="43">
        <v>1.93</v>
      </c>
      <c r="BP25" s="43">
        <v>141.84902</v>
      </c>
      <c r="BQ25" s="43"/>
      <c r="BR25" s="43">
        <v>5.0359999999999996</v>
      </c>
      <c r="BS25" s="43">
        <v>119.625</v>
      </c>
      <c r="BT25" s="43">
        <v>11.788259999999999</v>
      </c>
      <c r="BU25" s="43"/>
      <c r="BV25" s="43"/>
      <c r="BW25" s="43">
        <v>3.87202</v>
      </c>
      <c r="BX25" s="43">
        <v>12.83075</v>
      </c>
      <c r="BY25" s="43"/>
      <c r="BZ25" s="43">
        <v>92.458200000000005</v>
      </c>
      <c r="CA25" s="43">
        <v>5.1835699999999996</v>
      </c>
      <c r="CB25" s="43"/>
      <c r="CC25" s="43">
        <v>0.71899999999999997</v>
      </c>
      <c r="CD25" s="43">
        <v>19.90889</v>
      </c>
      <c r="CE25" s="43">
        <v>467.29862000000003</v>
      </c>
      <c r="CF25" s="43"/>
      <c r="CG25" s="43">
        <v>153.90809999999999</v>
      </c>
      <c r="CH25" s="43">
        <v>16.598510000000001</v>
      </c>
      <c r="CI25" s="43"/>
      <c r="CJ25" s="43"/>
      <c r="CK25" s="43">
        <v>13.7639</v>
      </c>
      <c r="CL25" s="43">
        <v>4.4138200000000003</v>
      </c>
      <c r="CM25" s="43"/>
      <c r="CN25" s="43"/>
      <c r="CO25" s="43">
        <v>13.49394</v>
      </c>
      <c r="CP25" s="43">
        <v>286.06</v>
      </c>
      <c r="CQ25" s="43"/>
      <c r="CR25" s="43">
        <v>33.500999999999998</v>
      </c>
      <c r="CS25" s="43"/>
      <c r="CT25" s="43">
        <v>3.9E-2</v>
      </c>
    </row>
    <row r="26" spans="1:98" ht="15.5" x14ac:dyDescent="0.35">
      <c r="A26" s="1"/>
      <c r="B26" s="42" t="s">
        <v>764</v>
      </c>
      <c r="C26" s="43"/>
      <c r="D26" s="43"/>
      <c r="E26" s="43">
        <v>26.745100000000001</v>
      </c>
      <c r="F26" s="43">
        <v>12.896000000000001</v>
      </c>
      <c r="G26" s="43"/>
      <c r="H26" s="43"/>
      <c r="I26" s="43"/>
      <c r="J26" s="43"/>
      <c r="K26" s="43"/>
      <c r="L26" s="43">
        <v>28.757400000000001</v>
      </c>
      <c r="M26" s="43"/>
      <c r="N26" s="43">
        <v>12</v>
      </c>
      <c r="O26" s="43">
        <v>32.874000000000002</v>
      </c>
      <c r="P26" s="43"/>
      <c r="Q26" s="43"/>
      <c r="R26" s="43">
        <v>28.905999999999999</v>
      </c>
      <c r="S26" s="43"/>
      <c r="T26" s="43"/>
      <c r="U26" s="43"/>
      <c r="V26" s="43">
        <v>7.2</v>
      </c>
      <c r="W26" s="43"/>
      <c r="X26" s="43">
        <v>96.436729999999997</v>
      </c>
      <c r="Y26" s="43"/>
      <c r="Z26" s="43">
        <v>6.2481400000000002</v>
      </c>
      <c r="AA26" s="43"/>
      <c r="AB26" s="43"/>
      <c r="AC26" s="43"/>
      <c r="AD26" s="43"/>
      <c r="AE26" s="43"/>
      <c r="AF26" s="43">
        <v>3</v>
      </c>
      <c r="AG26" s="43"/>
      <c r="AH26" s="43"/>
      <c r="AI26" s="43"/>
      <c r="AJ26" s="43">
        <v>4.0358400000000003</v>
      </c>
      <c r="AK26" s="43">
        <v>0</v>
      </c>
      <c r="AL26" s="43"/>
      <c r="AM26" s="43">
        <v>38.645710000000001</v>
      </c>
      <c r="AN26" s="43">
        <v>16.521719999999998</v>
      </c>
      <c r="AO26" s="43">
        <v>26.3749</v>
      </c>
      <c r="AP26" s="43">
        <v>0.44</v>
      </c>
      <c r="AQ26" s="43">
        <v>155.35</v>
      </c>
      <c r="AR26" s="43"/>
      <c r="AS26" s="43">
        <v>34.756259999999997</v>
      </c>
      <c r="AT26" s="43">
        <v>33.721640000000001</v>
      </c>
      <c r="AU26" s="43"/>
      <c r="AV26" s="43">
        <v>183.99458000000001</v>
      </c>
      <c r="AW26" s="43">
        <v>34.609499999999997</v>
      </c>
      <c r="AX26" s="43"/>
      <c r="AY26" s="43">
        <v>0.62</v>
      </c>
      <c r="AZ26" s="43"/>
      <c r="BA26" s="43">
        <v>1.7</v>
      </c>
      <c r="BB26" s="43"/>
      <c r="BC26" s="43">
        <v>71.269260000000003</v>
      </c>
      <c r="BD26" s="43"/>
      <c r="BE26" s="43">
        <v>12.5</v>
      </c>
      <c r="BF26" s="43"/>
      <c r="BG26" s="43"/>
      <c r="BH26" s="43"/>
      <c r="BI26" s="43">
        <v>13.92094</v>
      </c>
      <c r="BJ26" s="43"/>
      <c r="BK26" s="43">
        <v>1.35663</v>
      </c>
      <c r="BL26" s="43"/>
      <c r="BM26" s="43"/>
      <c r="BN26" s="43">
        <v>24.8</v>
      </c>
      <c r="BO26" s="43">
        <v>1.85</v>
      </c>
      <c r="BP26" s="43">
        <v>142.40402</v>
      </c>
      <c r="BQ26" s="43"/>
      <c r="BR26" s="43">
        <v>5.2020999999999997</v>
      </c>
      <c r="BS26" s="43">
        <v>119.3497</v>
      </c>
      <c r="BT26" s="43">
        <v>11.447100000000001</v>
      </c>
      <c r="BU26" s="43"/>
      <c r="BV26" s="43"/>
      <c r="BW26" s="43">
        <v>3.9659300000000002</v>
      </c>
      <c r="BX26" s="43">
        <v>12.901210000000001</v>
      </c>
      <c r="BY26" s="43"/>
      <c r="BZ26" s="43">
        <v>93.135300000000001</v>
      </c>
      <c r="CA26" s="43">
        <v>5.1985799999999998</v>
      </c>
      <c r="CB26" s="43"/>
      <c r="CC26" s="43">
        <v>0.73699999999999999</v>
      </c>
      <c r="CD26" s="43">
        <v>21.459669999999999</v>
      </c>
      <c r="CE26" s="43">
        <v>457.14046999999999</v>
      </c>
      <c r="CF26" s="43"/>
      <c r="CG26" s="43">
        <v>149.83009999999999</v>
      </c>
      <c r="CH26" s="43">
        <v>16.914650000000002</v>
      </c>
      <c r="CI26" s="43"/>
      <c r="CJ26" s="43"/>
      <c r="CK26" s="43">
        <v>13.807399999999999</v>
      </c>
      <c r="CL26" s="43">
        <v>4.5064000000000002</v>
      </c>
      <c r="CM26" s="43"/>
      <c r="CN26" s="43"/>
      <c r="CO26" s="43">
        <v>13.87884</v>
      </c>
      <c r="CP26" s="43">
        <v>285.66000000000003</v>
      </c>
      <c r="CQ26" s="43"/>
      <c r="CR26" s="43">
        <v>34.26</v>
      </c>
      <c r="CS26" s="43"/>
      <c r="CT26" s="43">
        <v>0.10199999999999999</v>
      </c>
    </row>
    <row r="27" spans="1:98" ht="15.5" x14ac:dyDescent="0.35">
      <c r="A27" s="1"/>
      <c r="B27" s="42" t="s">
        <v>765</v>
      </c>
      <c r="C27" s="43"/>
      <c r="D27" s="43"/>
      <c r="E27" s="43">
        <v>26.8401</v>
      </c>
      <c r="F27" s="43">
        <v>12.85</v>
      </c>
      <c r="G27" s="43"/>
      <c r="H27" s="43"/>
      <c r="I27" s="43"/>
      <c r="J27" s="43"/>
      <c r="K27" s="43"/>
      <c r="L27" s="43">
        <v>29.252500000000001</v>
      </c>
      <c r="M27" s="43"/>
      <c r="N27" s="43">
        <v>12.11</v>
      </c>
      <c r="O27" s="43">
        <v>32.817999999999998</v>
      </c>
      <c r="P27" s="43"/>
      <c r="Q27" s="43"/>
      <c r="R27" s="43">
        <v>29.14</v>
      </c>
      <c r="S27" s="43"/>
      <c r="T27" s="43"/>
      <c r="U27" s="43"/>
      <c r="V27" s="43">
        <v>6.8</v>
      </c>
      <c r="W27" s="43"/>
      <c r="X27" s="43">
        <v>118.28610999999999</v>
      </c>
      <c r="Y27" s="43"/>
      <c r="Z27" s="43">
        <v>6.2354000000000003</v>
      </c>
      <c r="AA27" s="43"/>
      <c r="AB27" s="43"/>
      <c r="AC27" s="43"/>
      <c r="AD27" s="43"/>
      <c r="AE27" s="43"/>
      <c r="AF27" s="43">
        <v>5.6</v>
      </c>
      <c r="AG27" s="43"/>
      <c r="AH27" s="43"/>
      <c r="AI27" s="43"/>
      <c r="AJ27" s="43">
        <v>4.1829499999999999</v>
      </c>
      <c r="AK27" s="43">
        <v>0</v>
      </c>
      <c r="AL27" s="43"/>
      <c r="AM27" s="43">
        <v>38.643180000000001</v>
      </c>
      <c r="AN27" s="43">
        <v>16.54532</v>
      </c>
      <c r="AO27" s="43">
        <v>27.396799999999999</v>
      </c>
      <c r="AP27" s="43">
        <v>0.24</v>
      </c>
      <c r="AQ27" s="43">
        <v>144.66999999999999</v>
      </c>
      <c r="AR27" s="43"/>
      <c r="AS27" s="43">
        <v>35.129910000000002</v>
      </c>
      <c r="AT27" s="43">
        <v>33.967469999999999</v>
      </c>
      <c r="AU27" s="43"/>
      <c r="AV27" s="43">
        <v>182.86854</v>
      </c>
      <c r="AW27" s="43">
        <v>34.179400000000001</v>
      </c>
      <c r="AX27" s="43"/>
      <c r="AY27" s="43">
        <v>0.6</v>
      </c>
      <c r="AZ27" s="43"/>
      <c r="BA27" s="43">
        <v>1.6</v>
      </c>
      <c r="BB27" s="43"/>
      <c r="BC27" s="43">
        <v>71.310140000000004</v>
      </c>
      <c r="BD27" s="43"/>
      <c r="BE27" s="43">
        <v>12.5</v>
      </c>
      <c r="BF27" s="43"/>
      <c r="BG27" s="43"/>
      <c r="BH27" s="43"/>
      <c r="BI27" s="43">
        <v>13.99386</v>
      </c>
      <c r="BJ27" s="43"/>
      <c r="BK27" s="43">
        <v>1.2875700000000001</v>
      </c>
      <c r="BL27" s="43"/>
      <c r="BM27" s="43"/>
      <c r="BN27" s="43">
        <v>25.42</v>
      </c>
      <c r="BO27" s="43">
        <v>1.9</v>
      </c>
      <c r="BP27" s="43">
        <v>140.71063000000001</v>
      </c>
      <c r="BQ27" s="43"/>
      <c r="BR27" s="43">
        <v>5.2446999999999999</v>
      </c>
      <c r="BS27" s="43">
        <v>119.6437</v>
      </c>
      <c r="BT27" s="43">
        <v>12.66994</v>
      </c>
      <c r="BU27" s="43"/>
      <c r="BV27" s="43"/>
      <c r="BW27" s="43">
        <v>4.0273599999999998</v>
      </c>
      <c r="BX27" s="43">
        <v>13.66897</v>
      </c>
      <c r="BY27" s="43"/>
      <c r="BZ27" s="43">
        <v>93.109499999999997</v>
      </c>
      <c r="CA27" s="43">
        <v>5.1993600000000004</v>
      </c>
      <c r="CB27" s="43"/>
      <c r="CC27" s="43">
        <v>0.74399999999999999</v>
      </c>
      <c r="CD27" s="43">
        <v>22.159859999999998</v>
      </c>
      <c r="CE27" s="43">
        <v>459.34098999999998</v>
      </c>
      <c r="CF27" s="43"/>
      <c r="CG27" s="43">
        <v>144.89879999999999</v>
      </c>
      <c r="CH27" s="43">
        <v>17.586480000000002</v>
      </c>
      <c r="CI27" s="43"/>
      <c r="CJ27" s="43"/>
      <c r="CK27" s="43">
        <v>14.049300000000001</v>
      </c>
      <c r="CL27" s="43">
        <v>4.7157600000000004</v>
      </c>
      <c r="CM27" s="43"/>
      <c r="CN27" s="43"/>
      <c r="CO27" s="43">
        <v>14.03271</v>
      </c>
      <c r="CP27" s="43">
        <v>270.22000000000003</v>
      </c>
      <c r="CQ27" s="43"/>
      <c r="CR27" s="43">
        <v>37.968000000000004</v>
      </c>
      <c r="CS27" s="43"/>
      <c r="CT27" s="43">
        <v>8.1000000000000003E-2</v>
      </c>
    </row>
    <row r="28" spans="1:98" ht="15.5" x14ac:dyDescent="0.35">
      <c r="A28" s="1"/>
      <c r="B28" s="42" t="s">
        <v>766</v>
      </c>
      <c r="C28" s="43"/>
      <c r="D28" s="43"/>
      <c r="E28" s="43">
        <v>26.790400000000002</v>
      </c>
      <c r="F28" s="43">
        <v>12.664999999999999</v>
      </c>
      <c r="G28" s="43"/>
      <c r="H28" s="43"/>
      <c r="I28" s="43"/>
      <c r="J28" s="43"/>
      <c r="K28" s="43"/>
      <c r="L28" s="43">
        <v>29.439900000000002</v>
      </c>
      <c r="M28" s="43"/>
      <c r="N28" s="43">
        <v>12.18</v>
      </c>
      <c r="O28" s="43">
        <v>32.893999999999998</v>
      </c>
      <c r="P28" s="43"/>
      <c r="Q28" s="43"/>
      <c r="R28" s="43">
        <v>28.773</v>
      </c>
      <c r="S28" s="43"/>
      <c r="T28" s="43"/>
      <c r="U28" s="43"/>
      <c r="V28" s="43">
        <v>4</v>
      </c>
      <c r="W28" s="43"/>
      <c r="X28" s="43">
        <v>160.32184000000001</v>
      </c>
      <c r="Y28" s="43"/>
      <c r="Z28" s="43">
        <v>6.3713199999999999</v>
      </c>
      <c r="AA28" s="43"/>
      <c r="AB28" s="43"/>
      <c r="AC28" s="43"/>
      <c r="AD28" s="43"/>
      <c r="AE28" s="43"/>
      <c r="AF28" s="43">
        <v>4</v>
      </c>
      <c r="AG28" s="43"/>
      <c r="AH28" s="43"/>
      <c r="AI28" s="43"/>
      <c r="AJ28" s="43">
        <v>4.0119499999999997</v>
      </c>
      <c r="AK28" s="43">
        <v>0</v>
      </c>
      <c r="AL28" s="43"/>
      <c r="AM28" s="43">
        <v>38.3688</v>
      </c>
      <c r="AN28" s="43">
        <v>17.267189999999999</v>
      </c>
      <c r="AO28" s="43">
        <v>27.8369</v>
      </c>
      <c r="AP28" s="43">
        <v>0.57999999999999996</v>
      </c>
      <c r="AQ28" s="43">
        <v>103.92</v>
      </c>
      <c r="AR28" s="43"/>
      <c r="AS28" s="43">
        <v>36.642009999999999</v>
      </c>
      <c r="AT28" s="43">
        <v>33.067810000000001</v>
      </c>
      <c r="AU28" s="43"/>
      <c r="AV28" s="43">
        <v>182.50030000000001</v>
      </c>
      <c r="AW28" s="43">
        <v>31.052700000000002</v>
      </c>
      <c r="AX28" s="43"/>
      <c r="AY28" s="43">
        <v>0.64</v>
      </c>
      <c r="AZ28" s="43"/>
      <c r="BA28" s="43">
        <v>1.7</v>
      </c>
      <c r="BB28" s="43"/>
      <c r="BC28" s="43">
        <v>71.554720000000003</v>
      </c>
      <c r="BD28" s="43"/>
      <c r="BE28" s="43">
        <v>12.5</v>
      </c>
      <c r="BF28" s="43"/>
      <c r="BG28" s="43"/>
      <c r="BH28" s="43"/>
      <c r="BI28" s="43">
        <v>14.21331</v>
      </c>
      <c r="BJ28" s="43"/>
      <c r="BK28" s="43">
        <v>1.3149500000000001</v>
      </c>
      <c r="BL28" s="43"/>
      <c r="BM28" s="43"/>
      <c r="BN28" s="43">
        <v>26.13</v>
      </c>
      <c r="BO28" s="43">
        <v>2.16</v>
      </c>
      <c r="BP28" s="43">
        <v>118.03585</v>
      </c>
      <c r="BQ28" s="43"/>
      <c r="BR28" s="43">
        <v>5.3257000000000003</v>
      </c>
      <c r="BS28" s="43">
        <v>116.34829999999999</v>
      </c>
      <c r="BT28" s="43">
        <v>13.05458</v>
      </c>
      <c r="BU28" s="43"/>
      <c r="BV28" s="43"/>
      <c r="BW28" s="43">
        <v>3.8865599999999998</v>
      </c>
      <c r="BX28" s="43">
        <v>14.182930000000001</v>
      </c>
      <c r="BY28" s="43"/>
      <c r="BZ28" s="43">
        <v>92.624300000000005</v>
      </c>
      <c r="CA28" s="43">
        <v>5.19679</v>
      </c>
      <c r="CB28" s="43"/>
      <c r="CC28" s="43">
        <v>0.78600000000000003</v>
      </c>
      <c r="CD28" s="43">
        <v>22.565899999999999</v>
      </c>
      <c r="CE28" s="43">
        <v>456.21784000000002</v>
      </c>
      <c r="CF28" s="43"/>
      <c r="CG28" s="43">
        <v>147.24639999999999</v>
      </c>
      <c r="CH28" s="43">
        <v>17.66563</v>
      </c>
      <c r="CI28" s="43"/>
      <c r="CJ28" s="43"/>
      <c r="CK28" s="43">
        <v>14.253299999999999</v>
      </c>
      <c r="CL28" s="43">
        <v>4.7612899999999998</v>
      </c>
      <c r="CM28" s="43"/>
      <c r="CN28" s="43"/>
      <c r="CO28" s="43">
        <v>14.812760000000001</v>
      </c>
      <c r="CP28" s="43">
        <v>263.16000000000003</v>
      </c>
      <c r="CQ28" s="43"/>
      <c r="CR28" s="43">
        <v>39.868000000000002</v>
      </c>
      <c r="CS28" s="43"/>
      <c r="CT28" s="43">
        <v>6.6000000000000003E-2</v>
      </c>
    </row>
    <row r="29" spans="1:98" ht="15.5" x14ac:dyDescent="0.35">
      <c r="A29" s="1"/>
      <c r="B29" s="42" t="s">
        <v>767</v>
      </c>
      <c r="C29" s="43"/>
      <c r="D29" s="43"/>
      <c r="E29" s="43">
        <v>26.3752</v>
      </c>
      <c r="F29" s="43">
        <v>11.996</v>
      </c>
      <c r="G29" s="43"/>
      <c r="H29" s="43"/>
      <c r="I29" s="43"/>
      <c r="J29" s="43"/>
      <c r="K29" s="43"/>
      <c r="L29" s="43">
        <v>29.096</v>
      </c>
      <c r="M29" s="43"/>
      <c r="N29" s="43">
        <v>10.52</v>
      </c>
      <c r="O29" s="43">
        <v>32.68</v>
      </c>
      <c r="P29" s="43"/>
      <c r="Q29" s="43"/>
      <c r="R29" s="43">
        <v>28.957000000000001</v>
      </c>
      <c r="S29" s="43"/>
      <c r="T29" s="43"/>
      <c r="U29" s="43"/>
      <c r="V29" s="43">
        <v>3.4</v>
      </c>
      <c r="W29" s="43"/>
      <c r="X29" s="43">
        <v>134.29955000000001</v>
      </c>
      <c r="Y29" s="43"/>
      <c r="Z29" s="43">
        <v>6.2299100000000003</v>
      </c>
      <c r="AA29" s="43"/>
      <c r="AB29" s="43"/>
      <c r="AC29" s="43"/>
      <c r="AD29" s="43"/>
      <c r="AE29" s="43"/>
      <c r="AF29" s="43">
        <v>2.1</v>
      </c>
      <c r="AG29" s="43"/>
      <c r="AH29" s="43"/>
      <c r="AI29" s="43"/>
      <c r="AJ29" s="43">
        <v>4.3253700000000004</v>
      </c>
      <c r="AK29" s="43">
        <v>0</v>
      </c>
      <c r="AL29" s="43"/>
      <c r="AM29" s="43">
        <v>36.67145</v>
      </c>
      <c r="AN29" s="43">
        <v>18.17999</v>
      </c>
      <c r="AO29" s="43">
        <v>27.838100000000001</v>
      </c>
      <c r="AP29" s="43">
        <v>1</v>
      </c>
      <c r="AQ29" s="43">
        <v>101.78</v>
      </c>
      <c r="AR29" s="43"/>
      <c r="AS29" s="43">
        <v>36.1843</v>
      </c>
      <c r="AT29" s="43">
        <v>32.385869999999997</v>
      </c>
      <c r="AU29" s="43"/>
      <c r="AV29" s="43">
        <v>182.83915999999999</v>
      </c>
      <c r="AW29" s="43">
        <v>30.395600000000002</v>
      </c>
      <c r="AX29" s="43"/>
      <c r="AY29" s="43">
        <v>0.45</v>
      </c>
      <c r="AZ29" s="43"/>
      <c r="BA29" s="43">
        <v>1.8</v>
      </c>
      <c r="BB29" s="43"/>
      <c r="BC29" s="43">
        <v>71.347329999999999</v>
      </c>
      <c r="BD29" s="43"/>
      <c r="BE29" s="43">
        <v>12.5</v>
      </c>
      <c r="BF29" s="43"/>
      <c r="BG29" s="43"/>
      <c r="BH29" s="43"/>
      <c r="BI29" s="43">
        <v>14.31151</v>
      </c>
      <c r="BJ29" s="43"/>
      <c r="BK29" s="43">
        <v>1.2838099999999999</v>
      </c>
      <c r="BL29" s="43"/>
      <c r="BM29" s="43"/>
      <c r="BN29" s="43">
        <v>23.85</v>
      </c>
      <c r="BO29" s="43">
        <v>1.93</v>
      </c>
      <c r="BP29" s="43">
        <v>57.06438</v>
      </c>
      <c r="BQ29" s="43"/>
      <c r="BR29" s="43">
        <v>5.2454000000000001</v>
      </c>
      <c r="BS29" s="43">
        <v>119.0363</v>
      </c>
      <c r="BT29" s="43">
        <v>12.655530000000001</v>
      </c>
      <c r="BU29" s="43"/>
      <c r="BV29" s="43"/>
      <c r="BW29" s="43">
        <v>3.7307000000000001</v>
      </c>
      <c r="BX29" s="43">
        <v>14.589549999999999</v>
      </c>
      <c r="BY29" s="43"/>
      <c r="BZ29" s="43">
        <v>92.249399999999994</v>
      </c>
      <c r="CA29" s="43">
        <v>5.2023299999999999</v>
      </c>
      <c r="CB29" s="43"/>
      <c r="CC29" s="43">
        <v>0.67700000000000005</v>
      </c>
      <c r="CD29" s="43">
        <v>21.78473</v>
      </c>
      <c r="CE29" s="43">
        <v>453.80151999999998</v>
      </c>
      <c r="CF29" s="43"/>
      <c r="CG29" s="43">
        <v>117.9671</v>
      </c>
      <c r="CH29" s="43">
        <v>16.97383</v>
      </c>
      <c r="CI29" s="43"/>
      <c r="CJ29" s="43"/>
      <c r="CK29" s="43">
        <v>14.305400000000001</v>
      </c>
      <c r="CL29" s="43">
        <v>4.7302200000000001</v>
      </c>
      <c r="CM29" s="43"/>
      <c r="CN29" s="43"/>
      <c r="CO29" s="43">
        <v>15.815939999999999</v>
      </c>
      <c r="CP29" s="43">
        <v>267.04000000000002</v>
      </c>
      <c r="CQ29" s="43"/>
      <c r="CR29" s="43">
        <v>40.143999999999998</v>
      </c>
      <c r="CS29" s="43"/>
      <c r="CT29" s="43">
        <v>3.3000000000000002E-2</v>
      </c>
    </row>
    <row r="30" spans="1:98" ht="15.5" x14ac:dyDescent="0.35">
      <c r="A30" s="1"/>
      <c r="B30" s="42" t="s">
        <v>768</v>
      </c>
      <c r="C30" s="43"/>
      <c r="D30" s="43"/>
      <c r="E30" s="43">
        <v>26.851600000000001</v>
      </c>
      <c r="F30" s="43">
        <v>13.295999999999999</v>
      </c>
      <c r="G30" s="43"/>
      <c r="H30" s="43"/>
      <c r="I30" s="43"/>
      <c r="J30" s="43"/>
      <c r="K30" s="43"/>
      <c r="L30" s="43">
        <v>29.392600000000002</v>
      </c>
      <c r="M30" s="43"/>
      <c r="N30" s="43">
        <v>12.48</v>
      </c>
      <c r="O30" s="43">
        <v>33.1</v>
      </c>
      <c r="P30" s="43"/>
      <c r="Q30" s="43"/>
      <c r="R30" s="43">
        <v>28.266999999999999</v>
      </c>
      <c r="S30" s="43"/>
      <c r="T30" s="43"/>
      <c r="U30" s="43"/>
      <c r="V30" s="43">
        <v>3.4</v>
      </c>
      <c r="W30" s="43"/>
      <c r="X30" s="43">
        <v>134.54467</v>
      </c>
      <c r="Y30" s="43"/>
      <c r="Z30" s="43">
        <v>5.91031</v>
      </c>
      <c r="AA30" s="43"/>
      <c r="AB30" s="43"/>
      <c r="AC30" s="43"/>
      <c r="AD30" s="43"/>
      <c r="AE30" s="43"/>
      <c r="AF30" s="43">
        <v>1.6</v>
      </c>
      <c r="AG30" s="43"/>
      <c r="AH30" s="43"/>
      <c r="AI30" s="43"/>
      <c r="AJ30" s="43">
        <v>4.6141800000000002</v>
      </c>
      <c r="AK30" s="43">
        <v>0</v>
      </c>
      <c r="AL30" s="43"/>
      <c r="AM30" s="43">
        <v>36.709449999999997</v>
      </c>
      <c r="AN30" s="43">
        <v>17.45834</v>
      </c>
      <c r="AO30" s="43">
        <v>26.9145</v>
      </c>
      <c r="AP30" s="43">
        <v>0.9</v>
      </c>
      <c r="AQ30" s="43">
        <v>112.89</v>
      </c>
      <c r="AR30" s="43"/>
      <c r="AS30" s="43">
        <v>37.089919999999999</v>
      </c>
      <c r="AT30" s="43">
        <v>33.409939999999999</v>
      </c>
      <c r="AU30" s="43"/>
      <c r="AV30" s="43">
        <v>182.34961999999999</v>
      </c>
      <c r="AW30" s="43">
        <v>30.038599999999999</v>
      </c>
      <c r="AX30" s="43"/>
      <c r="AY30" s="43">
        <v>0.6</v>
      </c>
      <c r="AZ30" s="43"/>
      <c r="BA30" s="43">
        <v>1.8</v>
      </c>
      <c r="BB30" s="43"/>
      <c r="BC30" s="43">
        <v>71.851259999999996</v>
      </c>
      <c r="BD30" s="43"/>
      <c r="BE30" s="43">
        <v>12.5</v>
      </c>
      <c r="BF30" s="43"/>
      <c r="BG30" s="43"/>
      <c r="BH30" s="43"/>
      <c r="BI30" s="43">
        <v>14.377359999999999</v>
      </c>
      <c r="BJ30" s="43"/>
      <c r="BK30" s="43">
        <v>1.2600199999999999</v>
      </c>
      <c r="BL30" s="43"/>
      <c r="BM30" s="43"/>
      <c r="BN30" s="43">
        <v>26.59</v>
      </c>
      <c r="BO30" s="43">
        <v>1.97</v>
      </c>
      <c r="BP30" s="43">
        <v>41.109630000000003</v>
      </c>
      <c r="BQ30" s="43"/>
      <c r="BR30" s="43">
        <v>5.3845999999999998</v>
      </c>
      <c r="BS30" s="43">
        <v>121.282</v>
      </c>
      <c r="BT30" s="43">
        <v>13.00728</v>
      </c>
      <c r="BU30" s="43"/>
      <c r="BV30" s="43"/>
      <c r="BW30" s="43">
        <v>3.87202</v>
      </c>
      <c r="BX30" s="43">
        <v>14.482049999999999</v>
      </c>
      <c r="BY30" s="43"/>
      <c r="BZ30" s="43">
        <v>90.994699999999995</v>
      </c>
      <c r="CA30" s="43">
        <v>5.2446299999999999</v>
      </c>
      <c r="CB30" s="43"/>
      <c r="CC30" s="43">
        <v>0.66800000000000004</v>
      </c>
      <c r="CD30" s="43">
        <v>21.398810000000001</v>
      </c>
      <c r="CE30" s="43">
        <v>454.67430000000002</v>
      </c>
      <c r="CF30" s="43"/>
      <c r="CG30" s="43">
        <v>112.23779999999999</v>
      </c>
      <c r="CH30" s="43">
        <v>17.345199999999998</v>
      </c>
      <c r="CI30" s="43"/>
      <c r="CJ30" s="43"/>
      <c r="CK30" s="43">
        <v>14.708500000000001</v>
      </c>
      <c r="CL30" s="43">
        <v>4.7636700000000003</v>
      </c>
      <c r="CM30" s="43"/>
      <c r="CN30" s="43"/>
      <c r="CO30" s="43">
        <v>15.551299999999999</v>
      </c>
      <c r="CP30" s="43">
        <v>278.32</v>
      </c>
      <c r="CQ30" s="43"/>
      <c r="CR30" s="43">
        <v>39.935000000000002</v>
      </c>
      <c r="CS30" s="43"/>
      <c r="CT30" s="43">
        <v>9.7000000000000003E-2</v>
      </c>
    </row>
    <row r="31" spans="1:98" ht="15.5" x14ac:dyDescent="0.35">
      <c r="A31" s="1"/>
      <c r="B31" s="42" t="s">
        <v>769</v>
      </c>
      <c r="C31" s="43"/>
      <c r="D31" s="43"/>
      <c r="E31" s="43">
        <v>26.887599999999999</v>
      </c>
      <c r="F31" s="43">
        <v>12.552</v>
      </c>
      <c r="G31" s="43"/>
      <c r="H31" s="43"/>
      <c r="I31" s="43"/>
      <c r="J31" s="43"/>
      <c r="K31" s="43"/>
      <c r="L31" s="43">
        <v>29.4985</v>
      </c>
      <c r="M31" s="43"/>
      <c r="N31" s="43">
        <v>12.97</v>
      </c>
      <c r="O31" s="43">
        <v>32.932000000000002</v>
      </c>
      <c r="P31" s="43"/>
      <c r="Q31" s="43"/>
      <c r="R31" s="43">
        <v>24.541</v>
      </c>
      <c r="S31" s="43"/>
      <c r="T31" s="43"/>
      <c r="U31" s="43"/>
      <c r="V31" s="43">
        <v>3.4</v>
      </c>
      <c r="W31" s="43"/>
      <c r="X31" s="43">
        <v>108.30723999999999</v>
      </c>
      <c r="Y31" s="43"/>
      <c r="Z31" s="43">
        <v>5.79521</v>
      </c>
      <c r="AA31" s="43"/>
      <c r="AB31" s="43"/>
      <c r="AC31" s="43"/>
      <c r="AD31" s="43"/>
      <c r="AE31" s="43"/>
      <c r="AF31" s="43">
        <v>3.6</v>
      </c>
      <c r="AG31" s="43"/>
      <c r="AH31" s="43"/>
      <c r="AI31" s="43"/>
      <c r="AJ31" s="43">
        <v>4.59483</v>
      </c>
      <c r="AK31" s="43">
        <v>0</v>
      </c>
      <c r="AL31" s="43"/>
      <c r="AM31" s="43">
        <v>36.027679999999997</v>
      </c>
      <c r="AN31" s="43">
        <v>20.110710000000001</v>
      </c>
      <c r="AO31" s="43">
        <v>26.207699999999999</v>
      </c>
      <c r="AP31" s="43">
        <v>0.73</v>
      </c>
      <c r="AQ31" s="43">
        <v>139.82</v>
      </c>
      <c r="AR31" s="43"/>
      <c r="AS31" s="43">
        <v>36.812649999999998</v>
      </c>
      <c r="AT31" s="43">
        <v>33.65119</v>
      </c>
      <c r="AU31" s="43"/>
      <c r="AV31" s="43">
        <v>182.16202999999999</v>
      </c>
      <c r="AW31" s="43">
        <v>26.587299999999999</v>
      </c>
      <c r="AX31" s="43"/>
      <c r="AY31" s="43">
        <v>0.77</v>
      </c>
      <c r="AZ31" s="43"/>
      <c r="BA31" s="43">
        <v>1.8</v>
      </c>
      <c r="BB31" s="43"/>
      <c r="BC31" s="43">
        <v>71.766630000000006</v>
      </c>
      <c r="BD31" s="43"/>
      <c r="BE31" s="43">
        <v>12.5</v>
      </c>
      <c r="BF31" s="43"/>
      <c r="BG31" s="43"/>
      <c r="BH31" s="43"/>
      <c r="BI31" s="43">
        <v>14.12898</v>
      </c>
      <c r="BJ31" s="43"/>
      <c r="BK31" s="43">
        <v>1.25911</v>
      </c>
      <c r="BL31" s="43"/>
      <c r="BM31" s="43"/>
      <c r="BN31" s="43">
        <v>30.92</v>
      </c>
      <c r="BO31" s="43">
        <v>1.89</v>
      </c>
      <c r="BP31" s="43">
        <v>40.052630000000001</v>
      </c>
      <c r="BQ31" s="43"/>
      <c r="BR31" s="43">
        <v>5.1237000000000004</v>
      </c>
      <c r="BS31" s="43">
        <v>119.5004</v>
      </c>
      <c r="BT31" s="43">
        <v>13.1784</v>
      </c>
      <c r="BU31" s="43"/>
      <c r="BV31" s="43"/>
      <c r="BW31" s="43">
        <v>3.9659300000000002</v>
      </c>
      <c r="BX31" s="43">
        <v>14.146800000000001</v>
      </c>
      <c r="BY31" s="43"/>
      <c r="BZ31" s="43">
        <v>91.606999999999999</v>
      </c>
      <c r="CA31" s="43">
        <v>5.2503900000000003</v>
      </c>
      <c r="CB31" s="43"/>
      <c r="CC31" s="43">
        <v>0.67800000000000005</v>
      </c>
      <c r="CD31" s="43">
        <v>20.468599999999999</v>
      </c>
      <c r="CE31" s="43">
        <v>448.24534</v>
      </c>
      <c r="CF31" s="43"/>
      <c r="CG31" s="43">
        <v>105.7383</v>
      </c>
      <c r="CH31" s="43">
        <v>16.549890000000001</v>
      </c>
      <c r="CI31" s="43"/>
      <c r="CJ31" s="43"/>
      <c r="CK31" s="43">
        <v>14.478999999999999</v>
      </c>
      <c r="CL31" s="43">
        <v>4.7338199999999997</v>
      </c>
      <c r="CM31" s="43"/>
      <c r="CN31" s="43"/>
      <c r="CO31" s="43">
        <v>15.546860000000001</v>
      </c>
      <c r="CP31" s="43">
        <v>282.48</v>
      </c>
      <c r="CQ31" s="43"/>
      <c r="CR31" s="43">
        <v>39.396999999999998</v>
      </c>
      <c r="CS31" s="43"/>
      <c r="CT31" s="43">
        <v>0.14000000000000001</v>
      </c>
    </row>
    <row r="32" spans="1:98" ht="15.5" x14ac:dyDescent="0.35">
      <c r="A32" s="1"/>
      <c r="B32" s="42" t="s">
        <v>770</v>
      </c>
      <c r="C32" s="43"/>
      <c r="D32" s="43"/>
      <c r="E32" s="43">
        <v>25.8764</v>
      </c>
      <c r="F32" s="43">
        <v>11.68</v>
      </c>
      <c r="G32" s="43"/>
      <c r="H32" s="43"/>
      <c r="I32" s="43"/>
      <c r="J32" s="43"/>
      <c r="K32" s="43"/>
      <c r="L32" s="43">
        <v>29.549399999999999</v>
      </c>
      <c r="M32" s="43"/>
      <c r="N32" s="43">
        <v>13.02</v>
      </c>
      <c r="O32" s="43">
        <v>32.183999999999997</v>
      </c>
      <c r="P32" s="43"/>
      <c r="Q32" s="43"/>
      <c r="R32" s="43">
        <v>24.672999999999998</v>
      </c>
      <c r="S32" s="43"/>
      <c r="T32" s="43"/>
      <c r="U32" s="43"/>
      <c r="V32" s="43">
        <v>3.2</v>
      </c>
      <c r="W32" s="43"/>
      <c r="X32" s="43">
        <v>136.92984000000001</v>
      </c>
      <c r="Y32" s="43"/>
      <c r="Z32" s="43">
        <v>5.9855499999999999</v>
      </c>
      <c r="AA32" s="43"/>
      <c r="AB32" s="43"/>
      <c r="AC32" s="43"/>
      <c r="AD32" s="43"/>
      <c r="AE32" s="43"/>
      <c r="AF32" s="43">
        <v>4.5</v>
      </c>
      <c r="AG32" s="43"/>
      <c r="AH32" s="43"/>
      <c r="AI32" s="43"/>
      <c r="AJ32" s="43">
        <v>4.63246</v>
      </c>
      <c r="AK32" s="43">
        <v>0</v>
      </c>
      <c r="AL32" s="43"/>
      <c r="AM32" s="43">
        <v>35.095820000000003</v>
      </c>
      <c r="AN32" s="43">
        <v>20.216100000000001</v>
      </c>
      <c r="AO32" s="43">
        <v>25.7959</v>
      </c>
      <c r="AP32" s="43">
        <v>0.78</v>
      </c>
      <c r="AQ32" s="43">
        <v>145.6</v>
      </c>
      <c r="AR32" s="43"/>
      <c r="AS32" s="43">
        <v>36.377290000000002</v>
      </c>
      <c r="AT32" s="43">
        <v>32.901409999999998</v>
      </c>
      <c r="AU32" s="43"/>
      <c r="AV32" s="43">
        <v>181.95563999999999</v>
      </c>
      <c r="AW32" s="43">
        <v>26.6249</v>
      </c>
      <c r="AX32" s="43"/>
      <c r="AY32" s="43">
        <v>0.72</v>
      </c>
      <c r="AZ32" s="43"/>
      <c r="BA32" s="43">
        <v>1.7</v>
      </c>
      <c r="BB32" s="43"/>
      <c r="BC32" s="43">
        <v>71.842349999999996</v>
      </c>
      <c r="BD32" s="43"/>
      <c r="BE32" s="43">
        <v>12.5</v>
      </c>
      <c r="BF32" s="43"/>
      <c r="BG32" s="43"/>
      <c r="BH32" s="43"/>
      <c r="BI32" s="43">
        <v>14.16817</v>
      </c>
      <c r="BJ32" s="43"/>
      <c r="BK32" s="43">
        <v>1.3085800000000001</v>
      </c>
      <c r="BL32" s="43"/>
      <c r="BM32" s="43"/>
      <c r="BN32" s="43">
        <v>33.15</v>
      </c>
      <c r="BO32" s="43">
        <v>1.96</v>
      </c>
      <c r="BP32" s="43">
        <v>40.49736</v>
      </c>
      <c r="BQ32" s="43"/>
      <c r="BR32" s="43">
        <v>5.1764999999999999</v>
      </c>
      <c r="BS32" s="43">
        <v>117.22150000000001</v>
      </c>
      <c r="BT32" s="43">
        <v>13.95809</v>
      </c>
      <c r="BU32" s="43"/>
      <c r="BV32" s="43"/>
      <c r="BW32" s="43">
        <v>3.87202</v>
      </c>
      <c r="BX32" s="43">
        <v>13.3866</v>
      </c>
      <c r="BY32" s="43"/>
      <c r="BZ32" s="43">
        <v>92.388000000000005</v>
      </c>
      <c r="CA32" s="43">
        <v>5.26</v>
      </c>
      <c r="CB32" s="43"/>
      <c r="CC32" s="43">
        <v>0.66700000000000004</v>
      </c>
      <c r="CD32" s="43">
        <v>20.31212</v>
      </c>
      <c r="CE32" s="43">
        <v>452.84532999999999</v>
      </c>
      <c r="CF32" s="43"/>
      <c r="CG32" s="43">
        <v>115.43380000000001</v>
      </c>
      <c r="CH32" s="43">
        <v>17.02317</v>
      </c>
      <c r="CI32" s="43"/>
      <c r="CJ32" s="43"/>
      <c r="CK32" s="43">
        <v>14.331099999999999</v>
      </c>
      <c r="CL32" s="43">
        <v>4.4262899999999998</v>
      </c>
      <c r="CM32" s="43"/>
      <c r="CN32" s="43"/>
      <c r="CO32" s="43">
        <v>15.103020000000001</v>
      </c>
      <c r="CP32" s="43">
        <v>290.01</v>
      </c>
      <c r="CQ32" s="43"/>
      <c r="CR32" s="43">
        <v>39.058</v>
      </c>
      <c r="CS32" s="43"/>
      <c r="CT32" s="43">
        <v>0.10100000000000001</v>
      </c>
    </row>
    <row r="33" spans="1:98" ht="15.5" x14ac:dyDescent="0.35">
      <c r="A33" s="1"/>
      <c r="B33" s="42" t="s">
        <v>771</v>
      </c>
      <c r="C33" s="43"/>
      <c r="D33" s="43"/>
      <c r="E33" s="43">
        <v>25.8399</v>
      </c>
      <c r="F33" s="43">
        <v>11.679</v>
      </c>
      <c r="G33" s="43"/>
      <c r="H33" s="43"/>
      <c r="I33" s="43"/>
      <c r="J33" s="43"/>
      <c r="K33" s="43"/>
      <c r="L33" s="43">
        <v>29.270499999999998</v>
      </c>
      <c r="M33" s="43"/>
      <c r="N33" s="43">
        <v>12.95</v>
      </c>
      <c r="O33" s="43">
        <v>32.26</v>
      </c>
      <c r="P33" s="43"/>
      <c r="Q33" s="43"/>
      <c r="R33" s="43">
        <v>24.193999999999999</v>
      </c>
      <c r="S33" s="43"/>
      <c r="T33" s="43"/>
      <c r="U33" s="43"/>
      <c r="V33" s="43">
        <v>3</v>
      </c>
      <c r="W33" s="43"/>
      <c r="X33" s="43">
        <v>144.74941999999999</v>
      </c>
      <c r="Y33" s="43"/>
      <c r="Z33" s="43">
        <v>6.1514699999999998</v>
      </c>
      <c r="AA33" s="43"/>
      <c r="AB33" s="43"/>
      <c r="AC33" s="43"/>
      <c r="AD33" s="43"/>
      <c r="AE33" s="43"/>
      <c r="AF33" s="43">
        <v>3.1</v>
      </c>
      <c r="AG33" s="43"/>
      <c r="AH33" s="43"/>
      <c r="AI33" s="43"/>
      <c r="AJ33" s="43">
        <v>4.6611399999999996</v>
      </c>
      <c r="AK33" s="43">
        <v>0</v>
      </c>
      <c r="AL33" s="43"/>
      <c r="AM33" s="43">
        <v>35.683950000000003</v>
      </c>
      <c r="AN33" s="43">
        <v>18.011610000000001</v>
      </c>
      <c r="AO33" s="43">
        <v>25.504799999999999</v>
      </c>
      <c r="AP33" s="43">
        <v>0.64</v>
      </c>
      <c r="AQ33" s="43">
        <v>150.16999999999999</v>
      </c>
      <c r="AR33" s="43"/>
      <c r="AS33" s="43">
        <v>36.2453</v>
      </c>
      <c r="AT33" s="43">
        <v>33.15213</v>
      </c>
      <c r="AU33" s="43"/>
      <c r="AV33" s="43">
        <v>181.62539000000001</v>
      </c>
      <c r="AW33" s="43">
        <v>26.566700000000001</v>
      </c>
      <c r="AX33" s="43"/>
      <c r="AY33" s="43">
        <v>0.71</v>
      </c>
      <c r="AZ33" s="43"/>
      <c r="BA33" s="43">
        <v>1.8</v>
      </c>
      <c r="BB33" s="43"/>
      <c r="BC33" s="43">
        <v>71.930660000000003</v>
      </c>
      <c r="BD33" s="43"/>
      <c r="BE33" s="43">
        <v>12.5</v>
      </c>
      <c r="BF33" s="43"/>
      <c r="BG33" s="43"/>
      <c r="BH33" s="43"/>
      <c r="BI33" s="43">
        <v>14.245609999999999</v>
      </c>
      <c r="BJ33" s="43"/>
      <c r="BK33" s="43">
        <v>1.3579699999999999</v>
      </c>
      <c r="BL33" s="43"/>
      <c r="BM33" s="43"/>
      <c r="BN33" s="43">
        <v>32.200000000000003</v>
      </c>
      <c r="BO33" s="43">
        <v>1.83</v>
      </c>
      <c r="BP33" s="43">
        <v>72.302959999999999</v>
      </c>
      <c r="BQ33" s="43"/>
      <c r="BR33" s="43">
        <v>5.17</v>
      </c>
      <c r="BS33" s="43">
        <v>123.8378</v>
      </c>
      <c r="BT33" s="43">
        <v>13.887840000000001</v>
      </c>
      <c r="BU33" s="43"/>
      <c r="BV33" s="43"/>
      <c r="BW33" s="43">
        <v>4.0072999999999999</v>
      </c>
      <c r="BX33" s="43">
        <v>13.309839999999999</v>
      </c>
      <c r="BY33" s="43"/>
      <c r="BZ33" s="43">
        <v>92.156999999999996</v>
      </c>
      <c r="CA33" s="43">
        <v>5.2476900000000004</v>
      </c>
      <c r="CB33" s="43"/>
      <c r="CC33" s="43">
        <v>0.68600000000000005</v>
      </c>
      <c r="CD33" s="43">
        <v>18.67315</v>
      </c>
      <c r="CE33" s="43">
        <v>441.16253</v>
      </c>
      <c r="CF33" s="43"/>
      <c r="CG33" s="43">
        <v>113.2424</v>
      </c>
      <c r="CH33" s="43">
        <v>17.094999999999999</v>
      </c>
      <c r="CI33" s="43"/>
      <c r="CJ33" s="43"/>
      <c r="CK33" s="43">
        <v>14.1349</v>
      </c>
      <c r="CL33" s="43">
        <v>4.4203900000000003</v>
      </c>
      <c r="CM33" s="43"/>
      <c r="CN33" s="43"/>
      <c r="CO33" s="43">
        <v>15.389849999999999</v>
      </c>
      <c r="CP33" s="43">
        <v>284.25</v>
      </c>
      <c r="CQ33" s="43"/>
      <c r="CR33" s="43">
        <v>39.029000000000003</v>
      </c>
      <c r="CS33" s="43"/>
      <c r="CT33" s="43">
        <v>0.10100000000000001</v>
      </c>
    </row>
    <row r="34" spans="1:98" ht="15.5" x14ac:dyDescent="0.35">
      <c r="A34" s="1"/>
      <c r="B34" s="42" t="s">
        <v>772</v>
      </c>
      <c r="C34" s="43"/>
      <c r="D34" s="43"/>
      <c r="E34" s="43">
        <v>25.675000000000001</v>
      </c>
      <c r="F34" s="43">
        <v>14.103999999999999</v>
      </c>
      <c r="G34" s="43"/>
      <c r="H34" s="43"/>
      <c r="I34" s="43"/>
      <c r="J34" s="43"/>
      <c r="K34" s="43"/>
      <c r="L34" s="43">
        <v>26.398299999999999</v>
      </c>
      <c r="M34" s="43"/>
      <c r="N34" s="43">
        <v>13.15</v>
      </c>
      <c r="O34" s="43">
        <v>32.448</v>
      </c>
      <c r="P34" s="43"/>
      <c r="Q34" s="43"/>
      <c r="R34" s="43">
        <v>23.353999999999999</v>
      </c>
      <c r="S34" s="43"/>
      <c r="T34" s="43"/>
      <c r="U34" s="43"/>
      <c r="V34" s="43">
        <v>3.8</v>
      </c>
      <c r="W34" s="43"/>
      <c r="X34" s="43">
        <v>138.93817000000001</v>
      </c>
      <c r="Y34" s="43"/>
      <c r="Z34" s="43">
        <v>6.2458999999999998</v>
      </c>
      <c r="AA34" s="43"/>
      <c r="AB34" s="43"/>
      <c r="AC34" s="43"/>
      <c r="AD34" s="43"/>
      <c r="AE34" s="43"/>
      <c r="AF34" s="43">
        <v>3.2</v>
      </c>
      <c r="AG34" s="43"/>
      <c r="AH34" s="43"/>
      <c r="AI34" s="43"/>
      <c r="AJ34" s="43">
        <v>5.46631</v>
      </c>
      <c r="AK34" s="43">
        <v>0</v>
      </c>
      <c r="AL34" s="43"/>
      <c r="AM34" s="43">
        <v>35.301519999999996</v>
      </c>
      <c r="AN34" s="43">
        <v>21.57892</v>
      </c>
      <c r="AO34" s="43">
        <v>25.478300000000001</v>
      </c>
      <c r="AP34" s="43">
        <v>0.45</v>
      </c>
      <c r="AQ34" s="43">
        <v>150.72999999999999</v>
      </c>
      <c r="AR34" s="43"/>
      <c r="AS34" s="43">
        <v>36.333410000000001</v>
      </c>
      <c r="AT34" s="43">
        <v>33.025410000000001</v>
      </c>
      <c r="AU34" s="43"/>
      <c r="AV34" s="43">
        <v>182.19217</v>
      </c>
      <c r="AW34" s="43">
        <v>25.880299999999998</v>
      </c>
      <c r="AX34" s="43"/>
      <c r="AY34" s="43">
        <v>0.48</v>
      </c>
      <c r="AZ34" s="43"/>
      <c r="BA34" s="43">
        <v>1.7</v>
      </c>
      <c r="BB34" s="43"/>
      <c r="BC34" s="43">
        <v>71.773949999999999</v>
      </c>
      <c r="BD34" s="43"/>
      <c r="BE34" s="43">
        <v>12.5</v>
      </c>
      <c r="BF34" s="43"/>
      <c r="BG34" s="43"/>
      <c r="BH34" s="43"/>
      <c r="BI34" s="43">
        <v>14.20735</v>
      </c>
      <c r="BJ34" s="43"/>
      <c r="BK34" s="43">
        <v>1.34135</v>
      </c>
      <c r="BL34" s="43"/>
      <c r="BM34" s="43"/>
      <c r="BN34" s="43">
        <v>33.71</v>
      </c>
      <c r="BO34" s="43">
        <v>1.93</v>
      </c>
      <c r="BP34" s="43">
        <v>126.07850000000001</v>
      </c>
      <c r="BQ34" s="43"/>
      <c r="BR34" s="43">
        <v>5.3137999999999996</v>
      </c>
      <c r="BS34" s="43">
        <v>121.7188</v>
      </c>
      <c r="BT34" s="43">
        <v>14.71157</v>
      </c>
      <c r="BU34" s="43"/>
      <c r="BV34" s="43"/>
      <c r="BW34" s="43">
        <v>3.7307000000000001</v>
      </c>
      <c r="BX34" s="43">
        <v>14.010160000000001</v>
      </c>
      <c r="BY34" s="43"/>
      <c r="BZ34" s="43">
        <v>92.984300000000005</v>
      </c>
      <c r="CA34" s="43">
        <v>5.2475899999999998</v>
      </c>
      <c r="CB34" s="43"/>
      <c r="CC34" s="43">
        <v>0.73199999999999998</v>
      </c>
      <c r="CD34" s="43">
        <v>20.562349999999999</v>
      </c>
      <c r="CE34" s="43">
        <v>456.14643000000001</v>
      </c>
      <c r="CF34" s="43"/>
      <c r="CG34" s="43">
        <v>125.8203</v>
      </c>
      <c r="CH34" s="43">
        <v>17.230540000000001</v>
      </c>
      <c r="CI34" s="43"/>
      <c r="CJ34" s="43"/>
      <c r="CK34" s="43">
        <v>13.5669</v>
      </c>
      <c r="CL34" s="43">
        <v>4.5350400000000004</v>
      </c>
      <c r="CM34" s="43"/>
      <c r="CN34" s="43"/>
      <c r="CO34" s="43">
        <v>14.96757</v>
      </c>
      <c r="CP34" s="43">
        <v>262</v>
      </c>
      <c r="CQ34" s="43"/>
      <c r="CR34" s="43">
        <v>39.192999999999998</v>
      </c>
      <c r="CS34" s="43"/>
      <c r="CT34" s="43">
        <v>1.752</v>
      </c>
    </row>
    <row r="35" spans="1:98" ht="15.5" x14ac:dyDescent="0.35">
      <c r="A35" s="1"/>
      <c r="B35" s="42" t="s">
        <v>773</v>
      </c>
      <c r="C35" s="43"/>
      <c r="D35" s="43"/>
      <c r="E35" s="43">
        <v>26.04</v>
      </c>
      <c r="F35" s="43">
        <v>13.364000000000001</v>
      </c>
      <c r="G35" s="43"/>
      <c r="H35" s="43"/>
      <c r="I35" s="43"/>
      <c r="J35" s="43"/>
      <c r="K35" s="43"/>
      <c r="L35" s="43">
        <v>27.1053</v>
      </c>
      <c r="M35" s="43"/>
      <c r="N35" s="43">
        <v>13.35</v>
      </c>
      <c r="O35" s="43">
        <v>32.334000000000003</v>
      </c>
      <c r="P35" s="43"/>
      <c r="Q35" s="43"/>
      <c r="R35" s="43">
        <v>23.439</v>
      </c>
      <c r="S35" s="43"/>
      <c r="T35" s="43"/>
      <c r="U35" s="43"/>
      <c r="V35" s="43">
        <v>4.4000000000000004</v>
      </c>
      <c r="W35" s="43"/>
      <c r="X35" s="43">
        <v>106.42214</v>
      </c>
      <c r="Y35" s="43"/>
      <c r="Z35" s="43">
        <v>6.2589600000000001</v>
      </c>
      <c r="AA35" s="43"/>
      <c r="AB35" s="43"/>
      <c r="AC35" s="43"/>
      <c r="AD35" s="43"/>
      <c r="AE35" s="43"/>
      <c r="AF35" s="43">
        <v>3</v>
      </c>
      <c r="AG35" s="43"/>
      <c r="AH35" s="43"/>
      <c r="AI35" s="43"/>
      <c r="AJ35" s="43">
        <v>5.7646800000000002</v>
      </c>
      <c r="AK35" s="43">
        <v>0</v>
      </c>
      <c r="AL35" s="43"/>
      <c r="AM35" s="43">
        <v>35.023110000000003</v>
      </c>
      <c r="AN35" s="43">
        <v>30.364730000000002</v>
      </c>
      <c r="AO35" s="43">
        <v>27.055700000000002</v>
      </c>
      <c r="AP35" s="43">
        <v>0.73</v>
      </c>
      <c r="AQ35" s="43">
        <v>152.16999999999999</v>
      </c>
      <c r="AR35" s="43"/>
      <c r="AS35" s="43">
        <v>37.83193</v>
      </c>
      <c r="AT35" s="43">
        <v>34.241540000000001</v>
      </c>
      <c r="AU35" s="43"/>
      <c r="AV35" s="43">
        <v>180.69513000000001</v>
      </c>
      <c r="AW35" s="43">
        <v>26.720700000000001</v>
      </c>
      <c r="AX35" s="43"/>
      <c r="AY35" s="43">
        <v>0.43</v>
      </c>
      <c r="AZ35" s="43"/>
      <c r="BA35" s="43">
        <v>1.7</v>
      </c>
      <c r="BB35" s="43"/>
      <c r="BC35" s="43">
        <v>71.17304</v>
      </c>
      <c r="BD35" s="43"/>
      <c r="BE35" s="43">
        <v>12.5</v>
      </c>
      <c r="BF35" s="43"/>
      <c r="BG35" s="43"/>
      <c r="BH35" s="43"/>
      <c r="BI35" s="43">
        <v>14.28504</v>
      </c>
      <c r="BJ35" s="43"/>
      <c r="BK35" s="43">
        <v>1.2901400000000001</v>
      </c>
      <c r="BL35" s="43"/>
      <c r="BM35" s="43"/>
      <c r="BN35" s="43">
        <v>34.6</v>
      </c>
      <c r="BO35" s="43">
        <v>1.84</v>
      </c>
      <c r="BP35" s="43">
        <v>125.36689</v>
      </c>
      <c r="BQ35" s="43"/>
      <c r="BR35" s="43">
        <v>5.2625999999999999</v>
      </c>
      <c r="BS35" s="43">
        <v>116.90860000000001</v>
      </c>
      <c r="BT35" s="43">
        <v>14.37223</v>
      </c>
      <c r="BU35" s="43"/>
      <c r="BV35" s="43"/>
      <c r="BW35" s="43">
        <v>3.87202</v>
      </c>
      <c r="BX35" s="43">
        <v>13.867380000000001</v>
      </c>
      <c r="BY35" s="43"/>
      <c r="BZ35" s="43">
        <v>92.689099999999996</v>
      </c>
      <c r="CA35" s="43">
        <v>5.2471199999999998</v>
      </c>
      <c r="CB35" s="43"/>
      <c r="CC35" s="43">
        <v>0.68400000000000005</v>
      </c>
      <c r="CD35" s="43">
        <v>21.292090000000002</v>
      </c>
      <c r="CE35" s="43">
        <v>449.86176</v>
      </c>
      <c r="CF35" s="43"/>
      <c r="CG35" s="43">
        <v>148.98070000000001</v>
      </c>
      <c r="CH35" s="43">
        <v>17.505369999999999</v>
      </c>
      <c r="CI35" s="43"/>
      <c r="CJ35" s="43"/>
      <c r="CK35" s="43">
        <v>14.346399999999999</v>
      </c>
      <c r="CL35" s="43">
        <v>4.5936399999999997</v>
      </c>
      <c r="CM35" s="43"/>
      <c r="CN35" s="43"/>
      <c r="CO35" s="43">
        <v>15.00056</v>
      </c>
      <c r="CP35" s="43">
        <v>273.44</v>
      </c>
      <c r="CQ35" s="43"/>
      <c r="CR35" s="43">
        <v>39.456000000000003</v>
      </c>
      <c r="CS35" s="43"/>
      <c r="CT35" s="43">
        <v>0.60199999999999998</v>
      </c>
    </row>
    <row r="36" spans="1:98" ht="15.5" x14ac:dyDescent="0.35">
      <c r="A36" s="1"/>
      <c r="B36" s="42" t="s">
        <v>774</v>
      </c>
      <c r="C36" s="43"/>
      <c r="D36" s="43"/>
      <c r="E36" s="43">
        <v>26.679400000000001</v>
      </c>
      <c r="F36" s="43">
        <v>12.89</v>
      </c>
      <c r="G36" s="43"/>
      <c r="H36" s="43"/>
      <c r="I36" s="43"/>
      <c r="J36" s="43"/>
      <c r="K36" s="43"/>
      <c r="L36" s="43">
        <v>27.872699999999998</v>
      </c>
      <c r="M36" s="43"/>
      <c r="N36" s="43">
        <v>13.6</v>
      </c>
      <c r="O36" s="43">
        <v>32.676000000000002</v>
      </c>
      <c r="P36" s="43"/>
      <c r="Q36" s="43"/>
      <c r="R36" s="43">
        <v>23.228000000000002</v>
      </c>
      <c r="S36" s="43"/>
      <c r="T36" s="43"/>
      <c r="U36" s="43"/>
      <c r="V36" s="43">
        <v>6.2</v>
      </c>
      <c r="W36" s="43"/>
      <c r="X36" s="43">
        <v>156.70031</v>
      </c>
      <c r="Y36" s="43"/>
      <c r="Z36" s="43">
        <v>6.6560600000000001</v>
      </c>
      <c r="AA36" s="43"/>
      <c r="AB36" s="43"/>
      <c r="AC36" s="43"/>
      <c r="AD36" s="43"/>
      <c r="AE36" s="43"/>
      <c r="AF36" s="43">
        <v>2.5</v>
      </c>
      <c r="AG36" s="43"/>
      <c r="AH36" s="43"/>
      <c r="AI36" s="43"/>
      <c r="AJ36" s="43">
        <v>5.7564599999999997</v>
      </c>
      <c r="AK36" s="43">
        <v>0</v>
      </c>
      <c r="AL36" s="43"/>
      <c r="AM36" s="43">
        <v>36.265050000000002</v>
      </c>
      <c r="AN36" s="43">
        <v>51.72401</v>
      </c>
      <c r="AO36" s="43">
        <v>27.7346</v>
      </c>
      <c r="AP36" s="43">
        <v>0.86</v>
      </c>
      <c r="AQ36" s="43">
        <v>151.19999999999999</v>
      </c>
      <c r="AR36" s="43"/>
      <c r="AS36" s="43">
        <v>39.268380000000001</v>
      </c>
      <c r="AT36" s="43">
        <v>34.527380000000001</v>
      </c>
      <c r="AU36" s="43"/>
      <c r="AV36" s="43">
        <v>182.86541</v>
      </c>
      <c r="AW36" s="43">
        <v>27.196999999999999</v>
      </c>
      <c r="AX36" s="43"/>
      <c r="AY36" s="43">
        <v>0.85</v>
      </c>
      <c r="AZ36" s="43"/>
      <c r="BA36" s="43">
        <v>1.7</v>
      </c>
      <c r="BB36" s="43"/>
      <c r="BC36" s="43">
        <v>70.824179999999998</v>
      </c>
      <c r="BD36" s="43"/>
      <c r="BE36" s="43">
        <v>12.5</v>
      </c>
      <c r="BF36" s="43"/>
      <c r="BG36" s="43"/>
      <c r="BH36" s="43"/>
      <c r="BI36" s="43">
        <v>14.295400000000001</v>
      </c>
      <c r="BJ36" s="43"/>
      <c r="BK36" s="43">
        <v>1.28444</v>
      </c>
      <c r="BL36" s="43"/>
      <c r="BM36" s="43"/>
      <c r="BN36" s="43">
        <v>32.58</v>
      </c>
      <c r="BO36" s="43">
        <v>1.76</v>
      </c>
      <c r="BP36" s="43">
        <v>141.08799999999999</v>
      </c>
      <c r="BQ36" s="43"/>
      <c r="BR36" s="43">
        <v>5.2887000000000004</v>
      </c>
      <c r="BS36" s="43">
        <v>121.3759</v>
      </c>
      <c r="BT36" s="43">
        <v>15.32315</v>
      </c>
      <c r="BU36" s="43"/>
      <c r="BV36" s="43"/>
      <c r="BW36" s="43">
        <v>3.9659300000000002</v>
      </c>
      <c r="BX36" s="43">
        <v>14.032069999999999</v>
      </c>
      <c r="BY36" s="43"/>
      <c r="BZ36" s="43">
        <v>92.195099999999996</v>
      </c>
      <c r="CA36" s="43">
        <v>5.2666199999999996</v>
      </c>
      <c r="CB36" s="43"/>
      <c r="CC36" s="43">
        <v>0.73599999999999999</v>
      </c>
      <c r="CD36" s="43">
        <v>22.643730000000001</v>
      </c>
      <c r="CE36" s="43">
        <v>452.69011999999998</v>
      </c>
      <c r="CF36" s="43"/>
      <c r="CG36" s="43">
        <v>160.51939999999999</v>
      </c>
      <c r="CH36" s="43">
        <v>16.876819999999999</v>
      </c>
      <c r="CI36" s="43"/>
      <c r="CJ36" s="43"/>
      <c r="CK36" s="43">
        <v>14.417400000000001</v>
      </c>
      <c r="CL36" s="43">
        <v>4.5275100000000004</v>
      </c>
      <c r="CM36" s="43"/>
      <c r="CN36" s="43"/>
      <c r="CO36" s="43">
        <v>16.398510000000002</v>
      </c>
      <c r="CP36" s="43">
        <v>274.12</v>
      </c>
      <c r="CQ36" s="43"/>
      <c r="CR36" s="43">
        <v>38.353000000000002</v>
      </c>
      <c r="CS36" s="43"/>
      <c r="CT36" s="43">
        <v>0.10100000000000001</v>
      </c>
    </row>
    <row r="37" spans="1:98" ht="15.5" x14ac:dyDescent="0.35">
      <c r="A37" s="1"/>
      <c r="B37" s="42" t="s">
        <v>775</v>
      </c>
      <c r="C37" s="43"/>
      <c r="D37" s="43"/>
      <c r="E37" s="43">
        <v>26.531500000000001</v>
      </c>
      <c r="F37" s="43">
        <v>13.031000000000001</v>
      </c>
      <c r="G37" s="43"/>
      <c r="H37" s="43"/>
      <c r="I37" s="43"/>
      <c r="J37" s="43"/>
      <c r="K37" s="43"/>
      <c r="L37" s="43">
        <v>27.8249</v>
      </c>
      <c r="M37" s="43"/>
      <c r="N37" s="43">
        <v>13.42</v>
      </c>
      <c r="O37" s="43">
        <v>32.94</v>
      </c>
      <c r="P37" s="43"/>
      <c r="Q37" s="43"/>
      <c r="R37" s="43">
        <v>23.084</v>
      </c>
      <c r="S37" s="43"/>
      <c r="T37" s="43"/>
      <c r="U37" s="43"/>
      <c r="V37" s="43">
        <v>6.6</v>
      </c>
      <c r="W37" s="43"/>
      <c r="X37" s="43">
        <v>131.24995000000001</v>
      </c>
      <c r="Y37" s="43"/>
      <c r="Z37" s="43">
        <v>6.7731399999999997</v>
      </c>
      <c r="AA37" s="43"/>
      <c r="AB37" s="43"/>
      <c r="AC37" s="43"/>
      <c r="AD37" s="43"/>
      <c r="AE37" s="43"/>
      <c r="AF37" s="43">
        <v>2.5</v>
      </c>
      <c r="AG37" s="43"/>
      <c r="AH37" s="43"/>
      <c r="AI37" s="43"/>
      <c r="AJ37" s="43">
        <v>6.2199600000000004</v>
      </c>
      <c r="AK37" s="43">
        <v>0</v>
      </c>
      <c r="AL37" s="43"/>
      <c r="AM37" s="43">
        <v>34.131019999999999</v>
      </c>
      <c r="AN37" s="43">
        <v>76.343680000000006</v>
      </c>
      <c r="AO37" s="43">
        <v>27.488299999999999</v>
      </c>
      <c r="AP37" s="43">
        <v>0.97</v>
      </c>
      <c r="AQ37" s="43">
        <v>155.38</v>
      </c>
      <c r="AR37" s="43"/>
      <c r="AS37" s="43">
        <v>39.780679999999997</v>
      </c>
      <c r="AT37" s="43">
        <v>34.517110000000002</v>
      </c>
      <c r="AU37" s="43"/>
      <c r="AV37" s="43">
        <v>183.67994999999999</v>
      </c>
      <c r="AW37" s="43">
        <v>25.860700000000001</v>
      </c>
      <c r="AX37" s="43"/>
      <c r="AY37" s="43">
        <v>0.93</v>
      </c>
      <c r="AZ37" s="43"/>
      <c r="BA37" s="43">
        <v>1.9</v>
      </c>
      <c r="BB37" s="43"/>
      <c r="BC37" s="43">
        <v>70.705100000000002</v>
      </c>
      <c r="BD37" s="43"/>
      <c r="BE37" s="43">
        <v>12.5</v>
      </c>
      <c r="BF37" s="43"/>
      <c r="BG37" s="43"/>
      <c r="BH37" s="43"/>
      <c r="BI37" s="43">
        <v>14.332190000000001</v>
      </c>
      <c r="BJ37" s="43"/>
      <c r="BK37" s="43">
        <v>1.2803599999999999</v>
      </c>
      <c r="BL37" s="43"/>
      <c r="BM37" s="43"/>
      <c r="BN37" s="43">
        <v>34.26</v>
      </c>
      <c r="BO37" s="43">
        <v>1.94</v>
      </c>
      <c r="BP37" s="43">
        <v>139.47869</v>
      </c>
      <c r="BQ37" s="43"/>
      <c r="BR37" s="43">
        <v>4.7423999999999999</v>
      </c>
      <c r="BS37" s="43">
        <v>122.0385</v>
      </c>
      <c r="BT37" s="43">
        <v>15.625439999999999</v>
      </c>
      <c r="BU37" s="43"/>
      <c r="BV37" s="43"/>
      <c r="BW37" s="43">
        <v>4.0273599999999998</v>
      </c>
      <c r="BX37" s="43">
        <v>13.85036</v>
      </c>
      <c r="BY37" s="43"/>
      <c r="BZ37" s="43">
        <v>93.247399999999999</v>
      </c>
      <c r="CA37" s="43">
        <v>5.2891000000000004</v>
      </c>
      <c r="CB37" s="43"/>
      <c r="CC37" s="43">
        <v>0.67300000000000004</v>
      </c>
      <c r="CD37" s="43">
        <v>22.174939999999999</v>
      </c>
      <c r="CE37" s="43">
        <v>452.04370999999998</v>
      </c>
      <c r="CF37" s="43"/>
      <c r="CG37" s="43">
        <v>150.52850000000001</v>
      </c>
      <c r="CH37" s="43">
        <v>16.556360000000002</v>
      </c>
      <c r="CI37" s="43"/>
      <c r="CJ37" s="43"/>
      <c r="CK37" s="43">
        <v>14.498699999999999</v>
      </c>
      <c r="CL37" s="43">
        <v>4.51884</v>
      </c>
      <c r="CM37" s="43"/>
      <c r="CN37" s="43"/>
      <c r="CO37" s="43">
        <v>16.839510000000001</v>
      </c>
      <c r="CP37" s="43">
        <v>259.48</v>
      </c>
      <c r="CQ37" s="43"/>
      <c r="CR37" s="43">
        <v>37.258000000000003</v>
      </c>
      <c r="CS37" s="43"/>
      <c r="CT37" s="43">
        <v>5.194</v>
      </c>
    </row>
    <row r="38" spans="1:98" ht="15.5" x14ac:dyDescent="0.35">
      <c r="A38" s="1"/>
      <c r="B38" s="42" t="s">
        <v>776</v>
      </c>
      <c r="C38" s="43"/>
      <c r="D38" s="43"/>
      <c r="E38" s="43">
        <v>25.812899999999999</v>
      </c>
      <c r="F38" s="43">
        <v>11.928000000000001</v>
      </c>
      <c r="G38" s="43"/>
      <c r="H38" s="43"/>
      <c r="I38" s="43"/>
      <c r="J38" s="43"/>
      <c r="K38" s="43"/>
      <c r="L38" s="43">
        <v>27.8522</v>
      </c>
      <c r="M38" s="43"/>
      <c r="N38" s="43">
        <v>13.2</v>
      </c>
      <c r="O38" s="43">
        <v>32.323999999999998</v>
      </c>
      <c r="P38" s="43"/>
      <c r="Q38" s="43"/>
      <c r="R38" s="43">
        <v>23.055</v>
      </c>
      <c r="S38" s="43"/>
      <c r="T38" s="43"/>
      <c r="U38" s="43"/>
      <c r="V38" s="43">
        <v>6.8</v>
      </c>
      <c r="W38" s="43"/>
      <c r="X38" s="43">
        <v>125.01287000000001</v>
      </c>
      <c r="Y38" s="43"/>
      <c r="Z38" s="43">
        <v>6.7402600000000001</v>
      </c>
      <c r="AA38" s="43"/>
      <c r="AB38" s="43"/>
      <c r="AC38" s="43"/>
      <c r="AD38" s="43"/>
      <c r="AE38" s="43"/>
      <c r="AF38" s="43">
        <v>4.3</v>
      </c>
      <c r="AG38" s="43"/>
      <c r="AH38" s="43"/>
      <c r="AI38" s="43"/>
      <c r="AJ38" s="43">
        <v>6.1652199999999997</v>
      </c>
      <c r="AK38" s="43">
        <v>0</v>
      </c>
      <c r="AL38" s="43"/>
      <c r="AM38" s="43">
        <v>33.000230000000002</v>
      </c>
      <c r="AN38" s="43">
        <v>81.261129999999994</v>
      </c>
      <c r="AO38" s="43">
        <v>27.2944</v>
      </c>
      <c r="AP38" s="43">
        <v>0.6</v>
      </c>
      <c r="AQ38" s="43">
        <v>153.47999999999999</v>
      </c>
      <c r="AR38" s="43"/>
      <c r="AS38" s="43">
        <v>39.069940000000003</v>
      </c>
      <c r="AT38" s="43">
        <v>33.417279999999998</v>
      </c>
      <c r="AU38" s="43"/>
      <c r="AV38" s="43">
        <v>183.48826</v>
      </c>
      <c r="AW38" s="43">
        <v>26.470500000000001</v>
      </c>
      <c r="AX38" s="43"/>
      <c r="AY38" s="43">
        <v>0.92</v>
      </c>
      <c r="AZ38" s="43"/>
      <c r="BA38" s="43">
        <v>1.7</v>
      </c>
      <c r="BB38" s="43"/>
      <c r="BC38" s="43">
        <v>70.128799999999998</v>
      </c>
      <c r="BD38" s="43"/>
      <c r="BE38" s="43">
        <v>12.5</v>
      </c>
      <c r="BF38" s="43"/>
      <c r="BG38" s="43"/>
      <c r="BH38" s="43"/>
      <c r="BI38" s="43">
        <v>14.39296</v>
      </c>
      <c r="BJ38" s="43"/>
      <c r="BK38" s="43">
        <v>1.3108</v>
      </c>
      <c r="BL38" s="43"/>
      <c r="BM38" s="43"/>
      <c r="BN38" s="43">
        <v>36.19</v>
      </c>
      <c r="BO38" s="43">
        <v>2.13</v>
      </c>
      <c r="BP38" s="43">
        <v>141.84394</v>
      </c>
      <c r="BQ38" s="43"/>
      <c r="BR38" s="43">
        <v>4.7492999999999999</v>
      </c>
      <c r="BS38" s="43">
        <v>122.0227</v>
      </c>
      <c r="BT38" s="43">
        <v>15.84103</v>
      </c>
      <c r="BU38" s="43"/>
      <c r="BV38" s="43"/>
      <c r="BW38" s="43">
        <v>3.8865599999999998</v>
      </c>
      <c r="BX38" s="43">
        <v>13.808149999999999</v>
      </c>
      <c r="BY38" s="43"/>
      <c r="BZ38" s="43">
        <v>93.099400000000003</v>
      </c>
      <c r="CA38" s="43">
        <v>5.31135</v>
      </c>
      <c r="CB38" s="43"/>
      <c r="CC38" s="43">
        <v>0.70799999999999996</v>
      </c>
      <c r="CD38" s="43">
        <v>22.25459</v>
      </c>
      <c r="CE38" s="43">
        <v>451.11153999999999</v>
      </c>
      <c r="CF38" s="43"/>
      <c r="CG38" s="43">
        <v>154.0866</v>
      </c>
      <c r="CH38" s="43">
        <v>16.76623</v>
      </c>
      <c r="CI38" s="43"/>
      <c r="CJ38" s="43"/>
      <c r="CK38" s="43">
        <v>14.274900000000001</v>
      </c>
      <c r="CL38" s="43">
        <v>4.5554500000000004</v>
      </c>
      <c r="CM38" s="43"/>
      <c r="CN38" s="43"/>
      <c r="CO38" s="43">
        <v>16.918019999999999</v>
      </c>
      <c r="CP38" s="43">
        <v>258.74</v>
      </c>
      <c r="CQ38" s="43"/>
      <c r="CR38" s="43">
        <v>36.084000000000003</v>
      </c>
      <c r="CS38" s="43"/>
      <c r="CT38" s="43">
        <v>13.368</v>
      </c>
    </row>
    <row r="39" spans="1:98" ht="15.5" x14ac:dyDescent="0.35">
      <c r="A39" s="1"/>
      <c r="B39" s="42" t="s">
        <v>777</v>
      </c>
      <c r="C39" s="43"/>
      <c r="D39" s="43"/>
      <c r="E39" s="43">
        <v>26.9238</v>
      </c>
      <c r="F39" s="43">
        <v>11.752000000000001</v>
      </c>
      <c r="G39" s="43"/>
      <c r="H39" s="43"/>
      <c r="I39" s="43"/>
      <c r="J39" s="43"/>
      <c r="K39" s="43"/>
      <c r="L39" s="43">
        <v>27.5794</v>
      </c>
      <c r="M39" s="43"/>
      <c r="N39" s="43">
        <v>13.44</v>
      </c>
      <c r="O39" s="43">
        <v>32.712000000000003</v>
      </c>
      <c r="P39" s="43"/>
      <c r="Q39" s="43"/>
      <c r="R39" s="43">
        <v>23.032</v>
      </c>
      <c r="S39" s="43"/>
      <c r="T39" s="43"/>
      <c r="U39" s="43"/>
      <c r="V39" s="43">
        <v>6.9</v>
      </c>
      <c r="W39" s="43"/>
      <c r="X39" s="43">
        <v>70.981759999999994</v>
      </c>
      <c r="Y39" s="43"/>
      <c r="Z39" s="43">
        <v>6.7688199999999998</v>
      </c>
      <c r="AA39" s="43"/>
      <c r="AB39" s="43"/>
      <c r="AC39" s="43"/>
      <c r="AD39" s="43"/>
      <c r="AE39" s="43"/>
      <c r="AF39" s="43">
        <v>5.9</v>
      </c>
      <c r="AG39" s="43"/>
      <c r="AH39" s="43"/>
      <c r="AI39" s="43"/>
      <c r="AJ39" s="43">
        <v>6.4605899999999998</v>
      </c>
      <c r="AK39" s="43">
        <v>0</v>
      </c>
      <c r="AL39" s="43"/>
      <c r="AM39" s="43">
        <v>32.870559999999998</v>
      </c>
      <c r="AN39" s="43">
        <v>81.068160000000006</v>
      </c>
      <c r="AO39" s="43">
        <v>27.156300000000002</v>
      </c>
      <c r="AP39" s="43">
        <v>0.23</v>
      </c>
      <c r="AQ39" s="43">
        <v>156.13999999999999</v>
      </c>
      <c r="AR39" s="43"/>
      <c r="AS39" s="43">
        <v>38.523449999999997</v>
      </c>
      <c r="AT39" s="43">
        <v>32.78669</v>
      </c>
      <c r="AU39" s="43"/>
      <c r="AV39" s="43">
        <v>181.22584000000001</v>
      </c>
      <c r="AW39" s="43">
        <v>27.083600000000001</v>
      </c>
      <c r="AX39" s="43"/>
      <c r="AY39" s="43">
        <v>0.53</v>
      </c>
      <c r="AZ39" s="43"/>
      <c r="BA39" s="43">
        <v>1.7</v>
      </c>
      <c r="BB39" s="43"/>
      <c r="BC39" s="43">
        <v>70.994870000000006</v>
      </c>
      <c r="BD39" s="43"/>
      <c r="BE39" s="43">
        <v>12.5</v>
      </c>
      <c r="BF39" s="43"/>
      <c r="BG39" s="43"/>
      <c r="BH39" s="43"/>
      <c r="BI39" s="43">
        <v>14.2285</v>
      </c>
      <c r="BJ39" s="43"/>
      <c r="BK39" s="43">
        <v>1.30084</v>
      </c>
      <c r="BL39" s="43"/>
      <c r="BM39" s="43"/>
      <c r="BN39" s="43">
        <v>40.25</v>
      </c>
      <c r="BO39" s="43">
        <v>2.13</v>
      </c>
      <c r="BP39" s="43">
        <v>137.66728000000001</v>
      </c>
      <c r="BQ39" s="43"/>
      <c r="BR39" s="43">
        <v>4.7573999999999996</v>
      </c>
      <c r="BS39" s="43">
        <v>123.3938</v>
      </c>
      <c r="BT39" s="43">
        <v>16.458120000000001</v>
      </c>
      <c r="BU39" s="43"/>
      <c r="BV39" s="43"/>
      <c r="BW39" s="43">
        <v>3.9036599999999999</v>
      </c>
      <c r="BX39" s="43">
        <v>14.3095</v>
      </c>
      <c r="BY39" s="43"/>
      <c r="BZ39" s="43">
        <v>92.107200000000006</v>
      </c>
      <c r="CA39" s="43">
        <v>5.3051199999999996</v>
      </c>
      <c r="CB39" s="43"/>
      <c r="CC39" s="43">
        <v>0.68500000000000005</v>
      </c>
      <c r="CD39" s="43">
        <v>22.868200000000002</v>
      </c>
      <c r="CE39" s="43">
        <v>452.42804999999998</v>
      </c>
      <c r="CF39" s="43"/>
      <c r="CG39" s="43">
        <v>157.89330000000001</v>
      </c>
      <c r="CH39" s="43">
        <v>17.01848</v>
      </c>
      <c r="CI39" s="43"/>
      <c r="CJ39" s="43"/>
      <c r="CK39" s="43">
        <v>14.0892</v>
      </c>
      <c r="CL39" s="43">
        <v>4.8203399999999998</v>
      </c>
      <c r="CM39" s="43"/>
      <c r="CN39" s="43"/>
      <c r="CO39" s="43">
        <v>16.787469999999999</v>
      </c>
      <c r="CP39" s="43">
        <v>257.2</v>
      </c>
      <c r="CQ39" s="43"/>
      <c r="CR39" s="43">
        <v>37.923999999999999</v>
      </c>
      <c r="CS39" s="43"/>
      <c r="CT39" s="43">
        <v>17.039000000000001</v>
      </c>
    </row>
    <row r="40" spans="1:98" ht="15.5" x14ac:dyDescent="0.35">
      <c r="A40" s="1"/>
      <c r="B40" s="42" t="s">
        <v>778</v>
      </c>
      <c r="C40" s="43"/>
      <c r="D40" s="43"/>
      <c r="E40" s="43">
        <v>27.519200000000001</v>
      </c>
      <c r="F40" s="43">
        <v>12.16</v>
      </c>
      <c r="G40" s="43"/>
      <c r="H40" s="43"/>
      <c r="I40" s="43"/>
      <c r="J40" s="43"/>
      <c r="K40" s="43"/>
      <c r="L40" s="43">
        <v>27.589700000000001</v>
      </c>
      <c r="M40" s="43"/>
      <c r="N40" s="43">
        <v>13.59</v>
      </c>
      <c r="O40" s="43">
        <v>33.402000000000001</v>
      </c>
      <c r="P40" s="43"/>
      <c r="Q40" s="43"/>
      <c r="R40" s="43">
        <v>22.933</v>
      </c>
      <c r="S40" s="43"/>
      <c r="T40" s="43"/>
      <c r="U40" s="43"/>
      <c r="V40" s="43">
        <v>7.2</v>
      </c>
      <c r="W40" s="43"/>
      <c r="X40" s="43">
        <v>49.904159999999997</v>
      </c>
      <c r="Y40" s="43"/>
      <c r="Z40" s="43">
        <v>6.5814899999999996</v>
      </c>
      <c r="AA40" s="43"/>
      <c r="AB40" s="43"/>
      <c r="AC40" s="43"/>
      <c r="AD40" s="43"/>
      <c r="AE40" s="43"/>
      <c r="AF40" s="43">
        <v>2.4</v>
      </c>
      <c r="AG40" s="43"/>
      <c r="AH40" s="43"/>
      <c r="AI40" s="43"/>
      <c r="AJ40" s="43">
        <v>6.2238600000000002</v>
      </c>
      <c r="AK40" s="43">
        <v>0</v>
      </c>
      <c r="AL40" s="43"/>
      <c r="AM40" s="43">
        <v>31.216629999999999</v>
      </c>
      <c r="AN40" s="43">
        <v>79.923400000000001</v>
      </c>
      <c r="AO40" s="43">
        <v>26.995699999999999</v>
      </c>
      <c r="AP40" s="43">
        <v>0.37</v>
      </c>
      <c r="AQ40" s="43">
        <v>157.75</v>
      </c>
      <c r="AR40" s="43"/>
      <c r="AS40" s="43">
        <v>37.310639999999999</v>
      </c>
      <c r="AT40" s="43">
        <v>32.048079999999999</v>
      </c>
      <c r="AU40" s="43"/>
      <c r="AV40" s="43">
        <v>177.61355</v>
      </c>
      <c r="AW40" s="43">
        <v>27.158999999999999</v>
      </c>
      <c r="AX40" s="43"/>
      <c r="AY40" s="43">
        <v>0.66</v>
      </c>
      <c r="AZ40" s="43"/>
      <c r="BA40" s="43">
        <v>1.7</v>
      </c>
      <c r="BB40" s="43"/>
      <c r="BC40" s="43">
        <v>70.298810000000003</v>
      </c>
      <c r="BD40" s="43"/>
      <c r="BE40" s="43">
        <v>12.5</v>
      </c>
      <c r="BF40" s="43"/>
      <c r="BG40" s="43"/>
      <c r="BH40" s="43"/>
      <c r="BI40" s="43">
        <v>14.688470000000001</v>
      </c>
      <c r="BJ40" s="43"/>
      <c r="BK40" s="43">
        <v>1.27949</v>
      </c>
      <c r="BL40" s="43"/>
      <c r="BM40" s="43"/>
      <c r="BN40" s="43">
        <v>41.86</v>
      </c>
      <c r="BO40" s="43">
        <v>2.13</v>
      </c>
      <c r="BP40" s="43">
        <v>136.10897</v>
      </c>
      <c r="BQ40" s="43"/>
      <c r="BR40" s="43">
        <v>4.6189999999999998</v>
      </c>
      <c r="BS40" s="43">
        <v>123.0681</v>
      </c>
      <c r="BT40" s="43">
        <v>15.88091</v>
      </c>
      <c r="BU40" s="43"/>
      <c r="BV40" s="43"/>
      <c r="BW40" s="43">
        <v>4.3754099999999996</v>
      </c>
      <c r="BX40" s="43">
        <v>13.126749999999999</v>
      </c>
      <c r="BY40" s="43"/>
      <c r="BZ40" s="43">
        <v>93.232299999999995</v>
      </c>
      <c r="CA40" s="43">
        <v>5.2902899999999997</v>
      </c>
      <c r="CB40" s="43"/>
      <c r="CC40" s="43">
        <v>0.65100000000000002</v>
      </c>
      <c r="CD40" s="43">
        <v>22.575610000000001</v>
      </c>
      <c r="CE40" s="43">
        <v>450.38434999999998</v>
      </c>
      <c r="CF40" s="43"/>
      <c r="CG40" s="43">
        <v>159.88900000000001</v>
      </c>
      <c r="CH40" s="43">
        <v>16.934979999999999</v>
      </c>
      <c r="CI40" s="43"/>
      <c r="CJ40" s="43"/>
      <c r="CK40" s="43">
        <v>16.093800000000002</v>
      </c>
      <c r="CL40" s="43">
        <v>4.8299099999999999</v>
      </c>
      <c r="CM40" s="43"/>
      <c r="CN40" s="43"/>
      <c r="CO40" s="43">
        <v>16.342770000000002</v>
      </c>
      <c r="CP40" s="43">
        <v>261.74</v>
      </c>
      <c r="CQ40" s="43"/>
      <c r="CR40" s="43">
        <v>38.317999999999998</v>
      </c>
      <c r="CS40" s="43"/>
      <c r="CT40" s="43">
        <v>20.878</v>
      </c>
    </row>
    <row r="41" spans="1:98" ht="15.5" x14ac:dyDescent="0.35">
      <c r="A41" s="1"/>
      <c r="B41" s="42" t="s">
        <v>779</v>
      </c>
      <c r="C41" s="43"/>
      <c r="D41" s="43"/>
      <c r="E41" s="43">
        <v>27.329599999999999</v>
      </c>
      <c r="F41" s="43">
        <v>12.305999999999999</v>
      </c>
      <c r="G41" s="43"/>
      <c r="H41" s="43"/>
      <c r="I41" s="43"/>
      <c r="J41" s="43"/>
      <c r="K41" s="43"/>
      <c r="L41" s="43">
        <v>27.8264</v>
      </c>
      <c r="M41" s="43"/>
      <c r="N41" s="43">
        <v>13.64</v>
      </c>
      <c r="O41" s="43">
        <v>34.201999999999998</v>
      </c>
      <c r="P41" s="43"/>
      <c r="Q41" s="43"/>
      <c r="R41" s="43">
        <v>22.84</v>
      </c>
      <c r="S41" s="43"/>
      <c r="T41" s="43"/>
      <c r="U41" s="43"/>
      <c r="V41" s="43">
        <v>7.6</v>
      </c>
      <c r="W41" s="43"/>
      <c r="X41" s="43">
        <v>50.593380000000003</v>
      </c>
      <c r="Y41" s="43"/>
      <c r="Z41" s="43">
        <v>6.7025399999999999</v>
      </c>
      <c r="AA41" s="43"/>
      <c r="AB41" s="43"/>
      <c r="AC41" s="43"/>
      <c r="AD41" s="43"/>
      <c r="AE41" s="43"/>
      <c r="AF41" s="43">
        <v>1.6</v>
      </c>
      <c r="AG41" s="43"/>
      <c r="AH41" s="43"/>
      <c r="AI41" s="43"/>
      <c r="AJ41" s="43">
        <v>5.8655799999999996</v>
      </c>
      <c r="AK41" s="43">
        <v>0</v>
      </c>
      <c r="AL41" s="43"/>
      <c r="AM41" s="43">
        <v>36.633450000000003</v>
      </c>
      <c r="AN41" s="43">
        <v>82.852500000000006</v>
      </c>
      <c r="AO41" s="43">
        <v>27.5242</v>
      </c>
      <c r="AP41" s="43">
        <v>0.4</v>
      </c>
      <c r="AQ41" s="43">
        <v>158.78</v>
      </c>
      <c r="AR41" s="43"/>
      <c r="AS41" s="43">
        <v>36.508090000000003</v>
      </c>
      <c r="AT41" s="43">
        <v>30.734480000000001</v>
      </c>
      <c r="AU41" s="43"/>
      <c r="AV41" s="43">
        <v>178.49793</v>
      </c>
      <c r="AW41" s="43">
        <v>29.4514</v>
      </c>
      <c r="AX41" s="43"/>
      <c r="AY41" s="43">
        <v>0.98</v>
      </c>
      <c r="AZ41" s="43"/>
      <c r="BA41" s="43">
        <v>1.6</v>
      </c>
      <c r="BB41" s="43"/>
      <c r="BC41" s="43">
        <v>69.624679999999998</v>
      </c>
      <c r="BD41" s="43"/>
      <c r="BE41" s="43">
        <v>12.5</v>
      </c>
      <c r="BF41" s="43"/>
      <c r="BG41" s="43"/>
      <c r="BH41" s="43"/>
      <c r="BI41" s="43">
        <v>14.361829999999999</v>
      </c>
      <c r="BJ41" s="43"/>
      <c r="BK41" s="43">
        <v>1.26583</v>
      </c>
      <c r="BL41" s="43"/>
      <c r="BM41" s="43"/>
      <c r="BN41" s="43">
        <v>42.78</v>
      </c>
      <c r="BO41" s="43">
        <v>2.0299999999999998</v>
      </c>
      <c r="BP41" s="43">
        <v>138.58346</v>
      </c>
      <c r="BQ41" s="43"/>
      <c r="BR41" s="43">
        <v>4.6794000000000002</v>
      </c>
      <c r="BS41" s="43">
        <v>123.524</v>
      </c>
      <c r="BT41" s="43">
        <v>16.142859999999999</v>
      </c>
      <c r="BU41" s="43"/>
      <c r="BV41" s="43"/>
      <c r="BW41" s="43">
        <v>3.85894</v>
      </c>
      <c r="BX41" s="43">
        <v>14.29757</v>
      </c>
      <c r="BY41" s="43"/>
      <c r="BZ41" s="43">
        <v>93.014799999999994</v>
      </c>
      <c r="CA41" s="43">
        <v>5.3149199999999999</v>
      </c>
      <c r="CB41" s="43"/>
      <c r="CC41" s="43">
        <v>0.68600000000000005</v>
      </c>
      <c r="CD41" s="43">
        <v>21.17681</v>
      </c>
      <c r="CE41" s="43">
        <v>449.80666000000002</v>
      </c>
      <c r="CF41" s="43"/>
      <c r="CG41" s="43">
        <v>162.4255</v>
      </c>
      <c r="CH41" s="43">
        <v>17.382629999999999</v>
      </c>
      <c r="CI41" s="43"/>
      <c r="CJ41" s="43"/>
      <c r="CK41" s="43">
        <v>16.398099999999999</v>
      </c>
      <c r="CL41" s="43">
        <v>4.8726500000000001</v>
      </c>
      <c r="CM41" s="43"/>
      <c r="CN41" s="43"/>
      <c r="CO41" s="43">
        <v>16.08522</v>
      </c>
      <c r="CP41" s="43">
        <v>264.55</v>
      </c>
      <c r="CQ41" s="43"/>
      <c r="CR41" s="43">
        <v>38.554000000000002</v>
      </c>
      <c r="CS41" s="43"/>
      <c r="CT41" s="43">
        <v>20.861999999999998</v>
      </c>
    </row>
    <row r="42" spans="1:98" ht="15.5" x14ac:dyDescent="0.35">
      <c r="A42" s="1"/>
      <c r="B42" s="42" t="s">
        <v>780</v>
      </c>
      <c r="C42" s="43"/>
      <c r="D42" s="43"/>
      <c r="E42" s="43">
        <v>23.369599999999998</v>
      </c>
      <c r="F42" s="43">
        <v>11.852</v>
      </c>
      <c r="G42" s="43"/>
      <c r="H42" s="43"/>
      <c r="I42" s="43"/>
      <c r="J42" s="43"/>
      <c r="K42" s="43"/>
      <c r="L42" s="43">
        <v>27.7364</v>
      </c>
      <c r="M42" s="43"/>
      <c r="N42" s="43">
        <v>13.04</v>
      </c>
      <c r="O42" s="43">
        <v>34.287999999999997</v>
      </c>
      <c r="P42" s="43"/>
      <c r="Q42" s="43"/>
      <c r="R42" s="43">
        <v>22.861999999999998</v>
      </c>
      <c r="S42" s="43"/>
      <c r="T42" s="43"/>
      <c r="U42" s="43"/>
      <c r="V42" s="43">
        <v>8.1</v>
      </c>
      <c r="W42" s="43"/>
      <c r="X42" s="43">
        <v>40.954459999999997</v>
      </c>
      <c r="Y42" s="43"/>
      <c r="Z42" s="43">
        <v>6.8693600000000004</v>
      </c>
      <c r="AA42" s="43"/>
      <c r="AB42" s="43"/>
      <c r="AC42" s="43"/>
      <c r="AD42" s="43"/>
      <c r="AE42" s="43"/>
      <c r="AF42" s="43">
        <v>1.2</v>
      </c>
      <c r="AG42" s="43"/>
      <c r="AH42" s="43"/>
      <c r="AI42" s="43"/>
      <c r="AJ42" s="43">
        <v>5.3594600000000003</v>
      </c>
      <c r="AK42" s="43">
        <v>0</v>
      </c>
      <c r="AL42" s="43"/>
      <c r="AM42" s="43">
        <v>36.208779999999997</v>
      </c>
      <c r="AN42" s="43">
        <v>83.910669999999996</v>
      </c>
      <c r="AO42" s="43">
        <v>27.727499999999999</v>
      </c>
      <c r="AP42" s="43">
        <v>0.41</v>
      </c>
      <c r="AQ42" s="43">
        <v>157.16999999999999</v>
      </c>
      <c r="AR42" s="43"/>
      <c r="AS42" s="43">
        <v>36.046599999999998</v>
      </c>
      <c r="AT42" s="43">
        <v>30.79477</v>
      </c>
      <c r="AU42" s="43"/>
      <c r="AV42" s="43">
        <v>172.37375</v>
      </c>
      <c r="AW42" s="43">
        <v>29.539899999999999</v>
      </c>
      <c r="AX42" s="43"/>
      <c r="AY42" s="43">
        <v>0.73</v>
      </c>
      <c r="AZ42" s="43"/>
      <c r="BA42" s="43">
        <v>1.6</v>
      </c>
      <c r="BB42" s="43"/>
      <c r="BC42" s="43">
        <v>69.66583</v>
      </c>
      <c r="BD42" s="43"/>
      <c r="BE42" s="43">
        <v>12.5</v>
      </c>
      <c r="BF42" s="43"/>
      <c r="BG42" s="43"/>
      <c r="BH42" s="43"/>
      <c r="BI42" s="43">
        <v>14.03886</v>
      </c>
      <c r="BJ42" s="43"/>
      <c r="BK42" s="43">
        <v>1.2656700000000001</v>
      </c>
      <c r="BL42" s="43"/>
      <c r="BM42" s="43"/>
      <c r="BN42" s="43">
        <v>40.71</v>
      </c>
      <c r="BO42" s="43">
        <v>2.0299999999999998</v>
      </c>
      <c r="BP42" s="43">
        <v>139.53953000000001</v>
      </c>
      <c r="BQ42" s="43"/>
      <c r="BR42" s="43">
        <v>4.7107000000000001</v>
      </c>
      <c r="BS42" s="43">
        <v>121.68770000000001</v>
      </c>
      <c r="BT42" s="43">
        <v>15.487069999999999</v>
      </c>
      <c r="BU42" s="43"/>
      <c r="BV42" s="43"/>
      <c r="BW42" s="43">
        <v>3.6508500000000002</v>
      </c>
      <c r="BX42" s="43">
        <v>13.80132</v>
      </c>
      <c r="BY42" s="43"/>
      <c r="BZ42" s="43">
        <v>92.759500000000003</v>
      </c>
      <c r="CA42" s="43">
        <v>5.2864599999999999</v>
      </c>
      <c r="CB42" s="43"/>
      <c r="CC42" s="43">
        <v>0.66600000000000004</v>
      </c>
      <c r="CD42" s="43">
        <v>19.62105</v>
      </c>
      <c r="CE42" s="43">
        <v>443.55043000000001</v>
      </c>
      <c r="CF42" s="43"/>
      <c r="CG42" s="43">
        <v>158.19380000000001</v>
      </c>
      <c r="CH42" s="43">
        <v>16.667639999999999</v>
      </c>
      <c r="CI42" s="43"/>
      <c r="CJ42" s="43"/>
      <c r="CK42" s="43">
        <v>15.5236</v>
      </c>
      <c r="CL42" s="43">
        <v>4.91045</v>
      </c>
      <c r="CM42" s="43"/>
      <c r="CN42" s="43"/>
      <c r="CO42" s="43">
        <v>15.404500000000001</v>
      </c>
      <c r="CP42" s="43">
        <v>262.45</v>
      </c>
      <c r="CQ42" s="43"/>
      <c r="CR42" s="43">
        <v>39.58</v>
      </c>
      <c r="CS42" s="43"/>
      <c r="CT42" s="43">
        <v>16.553999999999998</v>
      </c>
    </row>
    <row r="43" spans="1:98" ht="15.5" x14ac:dyDescent="0.35">
      <c r="A43" s="1"/>
      <c r="B43" s="42" t="s">
        <v>781</v>
      </c>
      <c r="C43" s="43"/>
      <c r="D43" s="43"/>
      <c r="E43" s="43">
        <v>17.6493</v>
      </c>
      <c r="F43" s="43">
        <v>10.692</v>
      </c>
      <c r="G43" s="43"/>
      <c r="H43" s="43"/>
      <c r="I43" s="43"/>
      <c r="J43" s="43"/>
      <c r="K43" s="43"/>
      <c r="L43" s="43">
        <v>27.696000000000002</v>
      </c>
      <c r="M43" s="43"/>
      <c r="N43" s="43">
        <v>13.65</v>
      </c>
      <c r="O43" s="43">
        <v>34.256</v>
      </c>
      <c r="P43" s="43"/>
      <c r="Q43" s="43"/>
      <c r="R43" s="43">
        <v>22.821000000000002</v>
      </c>
      <c r="S43" s="43"/>
      <c r="T43" s="43"/>
      <c r="U43" s="43"/>
      <c r="V43" s="43">
        <v>8.6</v>
      </c>
      <c r="W43" s="43"/>
      <c r="X43" s="43">
        <v>38.652589999999996</v>
      </c>
      <c r="Y43" s="43"/>
      <c r="Z43" s="43">
        <v>7.25258</v>
      </c>
      <c r="AA43" s="43"/>
      <c r="AB43" s="43"/>
      <c r="AC43" s="43"/>
      <c r="AD43" s="43"/>
      <c r="AE43" s="43"/>
      <c r="AF43" s="43">
        <v>0.6</v>
      </c>
      <c r="AG43" s="43"/>
      <c r="AH43" s="43"/>
      <c r="AI43" s="43"/>
      <c r="AJ43" s="43">
        <v>5.4161799999999998</v>
      </c>
      <c r="AK43" s="43">
        <v>0</v>
      </c>
      <c r="AL43" s="43"/>
      <c r="AM43" s="43">
        <v>38.317500000000003</v>
      </c>
      <c r="AN43" s="43">
        <v>84.297370000000001</v>
      </c>
      <c r="AO43" s="43">
        <v>26.6267</v>
      </c>
      <c r="AP43" s="43">
        <v>0.46</v>
      </c>
      <c r="AQ43" s="43">
        <v>158.26</v>
      </c>
      <c r="AR43" s="43"/>
      <c r="AS43" s="43">
        <v>34.588250000000002</v>
      </c>
      <c r="AT43" s="43">
        <v>31.132400000000001</v>
      </c>
      <c r="AU43" s="43"/>
      <c r="AV43" s="43">
        <v>102.72938000000001</v>
      </c>
      <c r="AW43" s="43">
        <v>28.764600000000002</v>
      </c>
      <c r="AX43" s="43"/>
      <c r="AY43" s="43">
        <v>0.55000000000000004</v>
      </c>
      <c r="AZ43" s="43"/>
      <c r="BA43" s="43">
        <v>1.7</v>
      </c>
      <c r="BB43" s="43"/>
      <c r="BC43" s="43">
        <v>52.026560000000003</v>
      </c>
      <c r="BD43" s="43"/>
      <c r="BE43" s="43">
        <v>12.5</v>
      </c>
      <c r="BF43" s="43"/>
      <c r="BG43" s="43"/>
      <c r="BH43" s="43"/>
      <c r="BI43" s="43">
        <v>14.28797</v>
      </c>
      <c r="BJ43" s="43"/>
      <c r="BK43" s="43">
        <v>1.25756</v>
      </c>
      <c r="BL43" s="43"/>
      <c r="BM43" s="43"/>
      <c r="BN43" s="43">
        <v>15.27</v>
      </c>
      <c r="BO43" s="43">
        <v>1.94</v>
      </c>
      <c r="BP43" s="43">
        <v>143.58708999999999</v>
      </c>
      <c r="BQ43" s="43"/>
      <c r="BR43" s="43">
        <v>4.8521999999999998</v>
      </c>
      <c r="BS43" s="43">
        <v>123.8242</v>
      </c>
      <c r="BT43" s="43">
        <v>14.33089</v>
      </c>
      <c r="BU43" s="43"/>
      <c r="BV43" s="43"/>
      <c r="BW43" s="43">
        <v>3.6075599999999999</v>
      </c>
      <c r="BX43" s="43">
        <v>13.351150000000001</v>
      </c>
      <c r="BY43" s="43"/>
      <c r="BZ43" s="43">
        <v>93.166600000000003</v>
      </c>
      <c r="CA43" s="43">
        <v>5.3148499999999999</v>
      </c>
      <c r="CB43" s="43"/>
      <c r="CC43" s="43">
        <v>0.65200000000000002</v>
      </c>
      <c r="CD43" s="43">
        <v>19.259989999999998</v>
      </c>
      <c r="CE43" s="43">
        <v>445.07328999999999</v>
      </c>
      <c r="CF43" s="43"/>
      <c r="CG43" s="43">
        <v>158.66399999999999</v>
      </c>
      <c r="CH43" s="43">
        <v>17.596489999999999</v>
      </c>
      <c r="CI43" s="43"/>
      <c r="CJ43" s="43"/>
      <c r="CK43" s="43">
        <v>15.646100000000001</v>
      </c>
      <c r="CL43" s="43">
        <v>4.7694799999999997</v>
      </c>
      <c r="CM43" s="43"/>
      <c r="CN43" s="43"/>
      <c r="CO43" s="43">
        <v>15.11849</v>
      </c>
      <c r="CP43" s="43">
        <v>257.10000000000002</v>
      </c>
      <c r="CQ43" s="43"/>
      <c r="CR43" s="43">
        <v>36.606999999999999</v>
      </c>
      <c r="CS43" s="43"/>
      <c r="CT43" s="43">
        <v>16.364000000000001</v>
      </c>
    </row>
    <row r="44" spans="1:98" ht="15.5" x14ac:dyDescent="0.35">
      <c r="A44" s="1"/>
      <c r="B44" s="42" t="s">
        <v>782</v>
      </c>
      <c r="C44" s="43"/>
      <c r="D44" s="43"/>
      <c r="E44" s="43">
        <v>11.166</v>
      </c>
      <c r="F44" s="43">
        <v>10.051</v>
      </c>
      <c r="G44" s="43"/>
      <c r="H44" s="43"/>
      <c r="I44" s="43"/>
      <c r="J44" s="43"/>
      <c r="K44" s="43"/>
      <c r="L44" s="43">
        <v>27.686199999999999</v>
      </c>
      <c r="M44" s="43"/>
      <c r="N44" s="43">
        <v>13.88</v>
      </c>
      <c r="O44" s="43">
        <v>34.606000000000002</v>
      </c>
      <c r="P44" s="43"/>
      <c r="Q44" s="43"/>
      <c r="R44" s="43">
        <v>23.286000000000001</v>
      </c>
      <c r="S44" s="43"/>
      <c r="T44" s="43"/>
      <c r="U44" s="43"/>
      <c r="V44" s="43">
        <v>8.4</v>
      </c>
      <c r="W44" s="43"/>
      <c r="X44" s="43">
        <v>39.40692</v>
      </c>
      <c r="Y44" s="43"/>
      <c r="Z44" s="43">
        <v>6.9220199999999998</v>
      </c>
      <c r="AA44" s="43"/>
      <c r="AB44" s="43"/>
      <c r="AC44" s="43"/>
      <c r="AD44" s="43"/>
      <c r="AE44" s="43"/>
      <c r="AF44" s="43">
        <v>0.7</v>
      </c>
      <c r="AG44" s="43"/>
      <c r="AH44" s="43"/>
      <c r="AI44" s="43"/>
      <c r="AJ44" s="43">
        <v>4.26905</v>
      </c>
      <c r="AK44" s="43">
        <v>0</v>
      </c>
      <c r="AL44" s="43"/>
      <c r="AM44" s="43">
        <v>38.204749999999997</v>
      </c>
      <c r="AN44" s="43">
        <v>80.482129999999998</v>
      </c>
      <c r="AO44" s="43">
        <v>22.2422</v>
      </c>
      <c r="AP44" s="43">
        <v>0.11</v>
      </c>
      <c r="AQ44" s="43">
        <v>160.13</v>
      </c>
      <c r="AR44" s="43"/>
      <c r="AS44" s="43">
        <v>34.001910000000002</v>
      </c>
      <c r="AT44" s="43">
        <v>31.33267</v>
      </c>
      <c r="AU44" s="43"/>
      <c r="AV44" s="43">
        <v>56.049309999999998</v>
      </c>
      <c r="AW44" s="43">
        <v>27.7986</v>
      </c>
      <c r="AX44" s="43"/>
      <c r="AY44" s="43">
        <v>0.4</v>
      </c>
      <c r="AZ44" s="43"/>
      <c r="BA44" s="43">
        <v>1.6</v>
      </c>
      <c r="BB44" s="43"/>
      <c r="BC44" s="43">
        <v>38.843530000000001</v>
      </c>
      <c r="BD44" s="43"/>
      <c r="BE44" s="43">
        <v>12.5</v>
      </c>
      <c r="BF44" s="43"/>
      <c r="BG44" s="43"/>
      <c r="BH44" s="43"/>
      <c r="BI44" s="43">
        <v>14.30659</v>
      </c>
      <c r="BJ44" s="43"/>
      <c r="BK44" s="43">
        <v>1.25691</v>
      </c>
      <c r="BL44" s="43"/>
      <c r="BM44" s="43"/>
      <c r="BN44" s="43">
        <v>4.6500000000000004</v>
      </c>
      <c r="BO44" s="43">
        <v>1.94</v>
      </c>
      <c r="BP44" s="43">
        <v>140.41444000000001</v>
      </c>
      <c r="BQ44" s="43"/>
      <c r="BR44" s="43">
        <v>4.8451000000000004</v>
      </c>
      <c r="BS44" s="43">
        <v>121.5331</v>
      </c>
      <c r="BT44" s="43">
        <v>14.364280000000001</v>
      </c>
      <c r="BU44" s="43"/>
      <c r="BV44" s="43"/>
      <c r="BW44" s="43">
        <v>3.8024800000000001</v>
      </c>
      <c r="BX44" s="43">
        <v>13.579750000000001</v>
      </c>
      <c r="BY44" s="43"/>
      <c r="BZ44" s="43">
        <v>92.109700000000004</v>
      </c>
      <c r="CA44" s="43">
        <v>5.3044500000000001</v>
      </c>
      <c r="CB44" s="43"/>
      <c r="CC44" s="43">
        <v>0.72699999999999998</v>
      </c>
      <c r="CD44" s="43">
        <v>19.187329999999999</v>
      </c>
      <c r="CE44" s="43">
        <v>448.59127000000001</v>
      </c>
      <c r="CF44" s="43"/>
      <c r="CG44" s="43">
        <v>151.4006</v>
      </c>
      <c r="CH44" s="43">
        <v>17.258669999999999</v>
      </c>
      <c r="CI44" s="43"/>
      <c r="CJ44" s="43"/>
      <c r="CK44" s="43">
        <v>15.4862</v>
      </c>
      <c r="CL44" s="43">
        <v>4.6865600000000001</v>
      </c>
      <c r="CM44" s="43"/>
      <c r="CN44" s="43"/>
      <c r="CO44" s="43">
        <v>13.24926</v>
      </c>
      <c r="CP44" s="43">
        <v>264.04000000000002</v>
      </c>
      <c r="CQ44" s="43"/>
      <c r="CR44" s="43">
        <v>30.666</v>
      </c>
      <c r="CS44" s="43"/>
      <c r="CT44" s="43">
        <v>16.076000000000001</v>
      </c>
    </row>
    <row r="45" spans="1:98" ht="15.5" x14ac:dyDescent="0.35">
      <c r="A45" s="1"/>
      <c r="B45" s="42" t="s">
        <v>783</v>
      </c>
      <c r="C45" s="43"/>
      <c r="D45" s="43"/>
      <c r="E45" s="43">
        <v>10.9399</v>
      </c>
      <c r="F45" s="43">
        <v>10.257999999999999</v>
      </c>
      <c r="G45" s="43"/>
      <c r="H45" s="43"/>
      <c r="I45" s="43"/>
      <c r="J45" s="43"/>
      <c r="K45" s="43"/>
      <c r="L45" s="43">
        <v>27.864599999999999</v>
      </c>
      <c r="M45" s="43"/>
      <c r="N45" s="43">
        <v>13.84</v>
      </c>
      <c r="O45" s="43">
        <v>34.642000000000003</v>
      </c>
      <c r="P45" s="43"/>
      <c r="Q45" s="43"/>
      <c r="R45" s="43">
        <v>23.83</v>
      </c>
      <c r="S45" s="43"/>
      <c r="T45" s="43"/>
      <c r="U45" s="43"/>
      <c r="V45" s="43">
        <v>8.3000000000000007</v>
      </c>
      <c r="W45" s="43"/>
      <c r="X45" s="43">
        <v>37.16657</v>
      </c>
      <c r="Y45" s="43"/>
      <c r="Z45" s="43">
        <v>5.3635700000000002</v>
      </c>
      <c r="AA45" s="43"/>
      <c r="AB45" s="43"/>
      <c r="AC45" s="43"/>
      <c r="AD45" s="43"/>
      <c r="AE45" s="43"/>
      <c r="AF45" s="43">
        <v>0.7</v>
      </c>
      <c r="AG45" s="43"/>
      <c r="AH45" s="43"/>
      <c r="AI45" s="43"/>
      <c r="AJ45" s="43">
        <v>4.2895099999999999</v>
      </c>
      <c r="AK45" s="43">
        <v>0</v>
      </c>
      <c r="AL45" s="43"/>
      <c r="AM45" s="43">
        <v>33.314540000000001</v>
      </c>
      <c r="AN45" s="43">
        <v>79.695359999999994</v>
      </c>
      <c r="AO45" s="43">
        <v>22.563800000000001</v>
      </c>
      <c r="AP45" s="43">
        <v>0.35</v>
      </c>
      <c r="AQ45" s="43">
        <v>155.79</v>
      </c>
      <c r="AR45" s="43"/>
      <c r="AS45" s="43">
        <v>31.7056</v>
      </c>
      <c r="AT45" s="43">
        <v>30.734000000000002</v>
      </c>
      <c r="AU45" s="43"/>
      <c r="AV45" s="43">
        <v>56.008020000000002</v>
      </c>
      <c r="AW45" s="43">
        <v>27.617799999999999</v>
      </c>
      <c r="AX45" s="43"/>
      <c r="AY45" s="43">
        <v>1.01</v>
      </c>
      <c r="AZ45" s="43"/>
      <c r="BA45" s="43">
        <v>1.6</v>
      </c>
      <c r="BB45" s="43"/>
      <c r="BC45" s="43">
        <v>34.483409999999999</v>
      </c>
      <c r="BD45" s="43"/>
      <c r="BE45" s="43">
        <v>12.5</v>
      </c>
      <c r="BF45" s="43"/>
      <c r="BG45" s="43"/>
      <c r="BH45" s="43"/>
      <c r="BI45" s="43">
        <v>14.307689999999999</v>
      </c>
      <c r="BJ45" s="43"/>
      <c r="BK45" s="43">
        <v>1.1833899999999999</v>
      </c>
      <c r="BL45" s="43"/>
      <c r="BM45" s="43"/>
      <c r="BN45" s="43">
        <v>4.25</v>
      </c>
      <c r="BO45" s="43">
        <v>1.9</v>
      </c>
      <c r="BP45" s="43">
        <v>138.86188000000001</v>
      </c>
      <c r="BQ45" s="43"/>
      <c r="BR45" s="43">
        <v>4.8003</v>
      </c>
      <c r="BS45" s="43">
        <v>116.8275</v>
      </c>
      <c r="BT45" s="43">
        <v>13.376849999999999</v>
      </c>
      <c r="BU45" s="43"/>
      <c r="BV45" s="43"/>
      <c r="BW45" s="43">
        <v>3.7406999999999999</v>
      </c>
      <c r="BX45" s="43">
        <v>13.28777</v>
      </c>
      <c r="BY45" s="43"/>
      <c r="BZ45" s="43">
        <v>91.8857</v>
      </c>
      <c r="CA45" s="43">
        <v>5.3270600000000004</v>
      </c>
      <c r="CB45" s="43"/>
      <c r="CC45" s="43">
        <v>0.747</v>
      </c>
      <c r="CD45" s="43">
        <v>18.808890000000002</v>
      </c>
      <c r="CE45" s="43">
        <v>453.21577000000002</v>
      </c>
      <c r="CF45" s="43"/>
      <c r="CG45" s="43">
        <v>154.36349999999999</v>
      </c>
      <c r="CH45" s="43">
        <v>17.33249</v>
      </c>
      <c r="CI45" s="43"/>
      <c r="CJ45" s="43"/>
      <c r="CK45" s="43">
        <v>14.4625</v>
      </c>
      <c r="CL45" s="43">
        <v>4.6588700000000003</v>
      </c>
      <c r="CM45" s="43"/>
      <c r="CN45" s="43"/>
      <c r="CO45" s="43">
        <v>12.080579999999999</v>
      </c>
      <c r="CP45" s="43">
        <v>263.85000000000002</v>
      </c>
      <c r="CQ45" s="43"/>
      <c r="CR45" s="43">
        <v>30.306000000000001</v>
      </c>
      <c r="CS45" s="43"/>
      <c r="CT45" s="43">
        <v>16.068000000000001</v>
      </c>
    </row>
    <row r="46" spans="1:98" ht="15.5" x14ac:dyDescent="0.35">
      <c r="A46" s="1"/>
      <c r="B46" s="42" t="s">
        <v>784</v>
      </c>
      <c r="C46" s="43"/>
      <c r="D46" s="43"/>
      <c r="E46" s="43">
        <v>10.401999999999999</v>
      </c>
      <c r="F46" s="43">
        <v>11.055999999999999</v>
      </c>
      <c r="G46" s="43"/>
      <c r="H46" s="43"/>
      <c r="I46" s="43"/>
      <c r="J46" s="43"/>
      <c r="K46" s="43"/>
      <c r="L46" s="43">
        <v>28.811800000000002</v>
      </c>
      <c r="M46" s="43"/>
      <c r="N46" s="43">
        <v>13.49</v>
      </c>
      <c r="O46" s="43">
        <v>34.082000000000001</v>
      </c>
      <c r="P46" s="43"/>
      <c r="Q46" s="43"/>
      <c r="R46" s="43">
        <v>23.373999999999999</v>
      </c>
      <c r="S46" s="43"/>
      <c r="T46" s="43"/>
      <c r="U46" s="43"/>
      <c r="V46" s="43">
        <v>8.4</v>
      </c>
      <c r="W46" s="43"/>
      <c r="X46" s="43">
        <v>34.761470000000003</v>
      </c>
      <c r="Y46" s="43"/>
      <c r="Z46" s="43">
        <v>5.3349000000000002</v>
      </c>
      <c r="AA46" s="43"/>
      <c r="AB46" s="43"/>
      <c r="AC46" s="43"/>
      <c r="AD46" s="43"/>
      <c r="AE46" s="43"/>
      <c r="AF46" s="43">
        <v>0.7</v>
      </c>
      <c r="AG46" s="43"/>
      <c r="AH46" s="43"/>
      <c r="AI46" s="43"/>
      <c r="AJ46" s="43">
        <v>4.1899699999999998</v>
      </c>
      <c r="AK46" s="43">
        <v>0</v>
      </c>
      <c r="AL46" s="43"/>
      <c r="AM46" s="43">
        <v>35.359940000000002</v>
      </c>
      <c r="AN46" s="43">
        <v>78.114249999999998</v>
      </c>
      <c r="AO46" s="43">
        <v>22.8994</v>
      </c>
      <c r="AP46" s="43">
        <v>0.46</v>
      </c>
      <c r="AQ46" s="43">
        <v>156.18</v>
      </c>
      <c r="AR46" s="43"/>
      <c r="AS46" s="43">
        <v>33.185980000000001</v>
      </c>
      <c r="AT46" s="43">
        <v>30.577950000000001</v>
      </c>
      <c r="AU46" s="43"/>
      <c r="AV46" s="43">
        <v>56.400230000000001</v>
      </c>
      <c r="AW46" s="43">
        <v>27.773499999999999</v>
      </c>
      <c r="AX46" s="43"/>
      <c r="AY46" s="43">
        <v>0.64</v>
      </c>
      <c r="AZ46" s="43"/>
      <c r="BA46" s="43">
        <v>1.7</v>
      </c>
      <c r="BB46" s="43"/>
      <c r="BC46" s="43">
        <v>34.86842</v>
      </c>
      <c r="BD46" s="43"/>
      <c r="BE46" s="43">
        <v>12.5</v>
      </c>
      <c r="BF46" s="43"/>
      <c r="BG46" s="43"/>
      <c r="BH46" s="43"/>
      <c r="BI46" s="43">
        <v>13.920769999999999</v>
      </c>
      <c r="BJ46" s="43"/>
      <c r="BK46" s="43">
        <v>1.21699</v>
      </c>
      <c r="BL46" s="43"/>
      <c r="BM46" s="43"/>
      <c r="BN46" s="43">
        <v>4.29</v>
      </c>
      <c r="BO46" s="43">
        <v>2.09</v>
      </c>
      <c r="BP46" s="43">
        <v>138.30973</v>
      </c>
      <c r="BQ46" s="43"/>
      <c r="BR46" s="43">
        <v>4.8933</v>
      </c>
      <c r="BS46" s="43">
        <v>121.56789999999999</v>
      </c>
      <c r="BT46" s="43">
        <v>13.26131</v>
      </c>
      <c r="BU46" s="43"/>
      <c r="BV46" s="43"/>
      <c r="BW46" s="43">
        <v>3.7400099999999998</v>
      </c>
      <c r="BX46" s="43">
        <v>13.535259999999999</v>
      </c>
      <c r="BY46" s="43"/>
      <c r="BZ46" s="43">
        <v>90.832400000000007</v>
      </c>
      <c r="CA46" s="43">
        <v>5.3367199999999997</v>
      </c>
      <c r="CB46" s="43"/>
      <c r="CC46" s="43">
        <v>0.72899999999999998</v>
      </c>
      <c r="CD46" s="43">
        <v>19.16039</v>
      </c>
      <c r="CE46" s="43">
        <v>452.93594000000002</v>
      </c>
      <c r="CF46" s="43"/>
      <c r="CG46" s="43">
        <v>146.0181</v>
      </c>
      <c r="CH46" s="43">
        <v>17.43638</v>
      </c>
      <c r="CI46" s="43"/>
      <c r="CJ46" s="43"/>
      <c r="CK46" s="43">
        <v>14.556699999999999</v>
      </c>
      <c r="CL46" s="43">
        <v>4.6003699999999998</v>
      </c>
      <c r="CM46" s="43"/>
      <c r="CN46" s="43"/>
      <c r="CO46" s="43">
        <v>12.376609999999999</v>
      </c>
      <c r="CP46" s="43">
        <v>260.92</v>
      </c>
      <c r="CQ46" s="43"/>
      <c r="CR46" s="43">
        <v>29.262</v>
      </c>
      <c r="CS46" s="43"/>
      <c r="CT46" s="43">
        <v>15.942</v>
      </c>
    </row>
    <row r="47" spans="1:98" ht="15.5" x14ac:dyDescent="0.35">
      <c r="A47" s="1"/>
      <c r="B47" s="42" t="s">
        <v>785</v>
      </c>
      <c r="C47" s="43"/>
      <c r="D47" s="43"/>
      <c r="E47" s="43">
        <v>10.139900000000001</v>
      </c>
      <c r="F47" s="43">
        <v>12.015000000000001</v>
      </c>
      <c r="G47" s="43"/>
      <c r="H47" s="43"/>
      <c r="I47" s="43"/>
      <c r="J47" s="43"/>
      <c r="K47" s="43"/>
      <c r="L47" s="43">
        <v>28.387799999999999</v>
      </c>
      <c r="M47" s="43"/>
      <c r="N47" s="43">
        <v>13.97</v>
      </c>
      <c r="O47" s="43">
        <v>34.46</v>
      </c>
      <c r="P47" s="43"/>
      <c r="Q47" s="43"/>
      <c r="R47" s="43">
        <v>23.204000000000001</v>
      </c>
      <c r="S47" s="43"/>
      <c r="T47" s="43"/>
      <c r="U47" s="43"/>
      <c r="V47" s="43">
        <v>8.5</v>
      </c>
      <c r="W47" s="43"/>
      <c r="X47" s="43">
        <v>34.894060000000003</v>
      </c>
      <c r="Y47" s="43"/>
      <c r="Z47" s="43">
        <v>5.4612299999999996</v>
      </c>
      <c r="AA47" s="43"/>
      <c r="AB47" s="43"/>
      <c r="AC47" s="43"/>
      <c r="AD47" s="43"/>
      <c r="AE47" s="43"/>
      <c r="AF47" s="43">
        <v>0.6</v>
      </c>
      <c r="AG47" s="43"/>
      <c r="AH47" s="43"/>
      <c r="AI47" s="43"/>
      <c r="AJ47" s="43">
        <v>4.1270300000000004</v>
      </c>
      <c r="AK47" s="43">
        <v>0</v>
      </c>
      <c r="AL47" s="43"/>
      <c r="AM47" s="43">
        <v>37.20046</v>
      </c>
      <c r="AN47" s="43">
        <v>80.530869999999993</v>
      </c>
      <c r="AO47" s="43">
        <v>24.377800000000001</v>
      </c>
      <c r="AP47" s="43">
        <v>0.37</v>
      </c>
      <c r="AQ47" s="43">
        <v>158.05000000000001</v>
      </c>
      <c r="AR47" s="43"/>
      <c r="AS47" s="43">
        <v>34.643410000000003</v>
      </c>
      <c r="AT47" s="43">
        <v>31.145099999999999</v>
      </c>
      <c r="AU47" s="43"/>
      <c r="AV47" s="43">
        <v>56.269750000000002</v>
      </c>
      <c r="AW47" s="43">
        <v>28.028500000000001</v>
      </c>
      <c r="AX47" s="43"/>
      <c r="AY47" s="43">
        <v>0.63</v>
      </c>
      <c r="AZ47" s="43"/>
      <c r="BA47" s="43">
        <v>1.7</v>
      </c>
      <c r="BB47" s="43"/>
      <c r="BC47" s="43">
        <v>35.004919999999998</v>
      </c>
      <c r="BD47" s="43"/>
      <c r="BE47" s="43">
        <v>12.5</v>
      </c>
      <c r="BF47" s="43"/>
      <c r="BG47" s="43"/>
      <c r="BH47" s="43"/>
      <c r="BI47" s="43">
        <v>13.93596</v>
      </c>
      <c r="BJ47" s="43"/>
      <c r="BK47" s="43">
        <v>1.21922</v>
      </c>
      <c r="BL47" s="43"/>
      <c r="BM47" s="43"/>
      <c r="BN47" s="43">
        <v>4.62</v>
      </c>
      <c r="BO47" s="43">
        <v>2.06</v>
      </c>
      <c r="BP47" s="43">
        <v>140.07301000000001</v>
      </c>
      <c r="BQ47" s="43"/>
      <c r="BR47" s="43">
        <v>4.8852000000000002</v>
      </c>
      <c r="BS47" s="43">
        <v>121.22280000000001</v>
      </c>
      <c r="BT47" s="43">
        <v>13.57105</v>
      </c>
      <c r="BU47" s="43"/>
      <c r="BV47" s="43"/>
      <c r="BW47" s="43">
        <v>3.69495</v>
      </c>
      <c r="BX47" s="43">
        <v>13.468030000000001</v>
      </c>
      <c r="BY47" s="43"/>
      <c r="BZ47" s="43">
        <v>90.290899999999993</v>
      </c>
      <c r="CA47" s="43">
        <v>5.3281900000000002</v>
      </c>
      <c r="CB47" s="43"/>
      <c r="CC47" s="43">
        <v>0.76200000000000001</v>
      </c>
      <c r="CD47" s="43">
        <v>19.62632</v>
      </c>
      <c r="CE47" s="43">
        <v>424.36847</v>
      </c>
      <c r="CF47" s="43"/>
      <c r="CG47" s="43">
        <v>152.60839999999999</v>
      </c>
      <c r="CH47" s="43">
        <v>17.116579999999999</v>
      </c>
      <c r="CI47" s="43"/>
      <c r="CJ47" s="43"/>
      <c r="CK47" s="43">
        <v>15.3673</v>
      </c>
      <c r="CL47" s="43">
        <v>4.6494499999999999</v>
      </c>
      <c r="CM47" s="43"/>
      <c r="CN47" s="43"/>
      <c r="CO47" s="43">
        <v>13.44439</v>
      </c>
      <c r="CP47" s="43">
        <v>257.19</v>
      </c>
      <c r="CQ47" s="43"/>
      <c r="CR47" s="43">
        <v>29.991</v>
      </c>
      <c r="CS47" s="43"/>
      <c r="CT47" s="43">
        <v>15.342000000000001</v>
      </c>
    </row>
    <row r="48" spans="1:98" ht="15.5" x14ac:dyDescent="0.35">
      <c r="A48" s="1"/>
      <c r="B48" s="42" t="s">
        <v>786</v>
      </c>
      <c r="C48" s="43"/>
      <c r="D48" s="43"/>
      <c r="E48" s="43">
        <v>11.013500000000001</v>
      </c>
      <c r="F48" s="43">
        <v>12.69</v>
      </c>
      <c r="G48" s="43"/>
      <c r="H48" s="43"/>
      <c r="I48" s="43"/>
      <c r="J48" s="43"/>
      <c r="K48" s="43"/>
      <c r="L48" s="43">
        <v>28.231300000000001</v>
      </c>
      <c r="M48" s="43"/>
      <c r="N48" s="43">
        <v>14.08</v>
      </c>
      <c r="O48" s="43">
        <v>34.776000000000003</v>
      </c>
      <c r="P48" s="43"/>
      <c r="Q48" s="43"/>
      <c r="R48" s="43">
        <v>23.186</v>
      </c>
      <c r="S48" s="43"/>
      <c r="T48" s="43"/>
      <c r="U48" s="43"/>
      <c r="V48" s="43">
        <v>8.5</v>
      </c>
      <c r="W48" s="43"/>
      <c r="X48" s="43">
        <v>32.952649999999998</v>
      </c>
      <c r="Y48" s="43"/>
      <c r="Z48" s="43">
        <v>5.7857500000000002</v>
      </c>
      <c r="AA48" s="43"/>
      <c r="AB48" s="43"/>
      <c r="AC48" s="43"/>
      <c r="AD48" s="43"/>
      <c r="AE48" s="43"/>
      <c r="AF48" s="43">
        <v>0.6</v>
      </c>
      <c r="AG48" s="43"/>
      <c r="AH48" s="43"/>
      <c r="AI48" s="43"/>
      <c r="AJ48" s="43">
        <v>4.0911</v>
      </c>
      <c r="AK48" s="43">
        <v>0</v>
      </c>
      <c r="AL48" s="43"/>
      <c r="AM48" s="43">
        <v>36.577599999999997</v>
      </c>
      <c r="AN48" s="43">
        <v>80.956370000000007</v>
      </c>
      <c r="AO48" s="43">
        <v>25.849699999999999</v>
      </c>
      <c r="AP48" s="43">
        <v>0.84</v>
      </c>
      <c r="AQ48" s="43">
        <v>155</v>
      </c>
      <c r="AR48" s="43"/>
      <c r="AS48" s="43">
        <v>35.32864</v>
      </c>
      <c r="AT48" s="43">
        <v>31.299520000000001</v>
      </c>
      <c r="AU48" s="43"/>
      <c r="AV48" s="43">
        <v>57.154420000000002</v>
      </c>
      <c r="AW48" s="43">
        <v>28.5198</v>
      </c>
      <c r="AX48" s="43"/>
      <c r="AY48" s="43">
        <v>0.44</v>
      </c>
      <c r="AZ48" s="43"/>
      <c r="BA48" s="43">
        <v>1.7</v>
      </c>
      <c r="BB48" s="43"/>
      <c r="BC48" s="43">
        <v>34.960070000000002</v>
      </c>
      <c r="BD48" s="43"/>
      <c r="BE48" s="43">
        <v>12.5</v>
      </c>
      <c r="BF48" s="43"/>
      <c r="BG48" s="43"/>
      <c r="BH48" s="43"/>
      <c r="BI48" s="43">
        <v>13.602650000000001</v>
      </c>
      <c r="BJ48" s="43"/>
      <c r="BK48" s="43">
        <v>1.21638</v>
      </c>
      <c r="BL48" s="43"/>
      <c r="BM48" s="43"/>
      <c r="BN48" s="43">
        <v>4.62</v>
      </c>
      <c r="BO48" s="43">
        <v>2</v>
      </c>
      <c r="BP48" s="43">
        <v>141.19768999999999</v>
      </c>
      <c r="BQ48" s="43"/>
      <c r="BR48" s="43">
        <v>4.9438000000000004</v>
      </c>
      <c r="BS48" s="43">
        <v>122.0763</v>
      </c>
      <c r="BT48" s="43">
        <v>14.48244</v>
      </c>
      <c r="BU48" s="43"/>
      <c r="BV48" s="43"/>
      <c r="BW48" s="43">
        <v>4.0013500000000004</v>
      </c>
      <c r="BX48" s="43">
        <v>13.99943</v>
      </c>
      <c r="BY48" s="43"/>
      <c r="BZ48" s="43">
        <v>90.478399999999993</v>
      </c>
      <c r="CA48" s="43">
        <v>5.3152100000000004</v>
      </c>
      <c r="CB48" s="43"/>
      <c r="CC48" s="43">
        <v>0.71099999999999997</v>
      </c>
      <c r="CD48" s="43">
        <v>17.6753</v>
      </c>
      <c r="CE48" s="43">
        <v>421.52231999999998</v>
      </c>
      <c r="CF48" s="43"/>
      <c r="CG48" s="43">
        <v>152.6472</v>
      </c>
      <c r="CH48" s="43">
        <v>16.965969999999999</v>
      </c>
      <c r="CI48" s="43"/>
      <c r="CJ48" s="43"/>
      <c r="CK48" s="43">
        <v>14.914899999999999</v>
      </c>
      <c r="CL48" s="43">
        <v>4.6530199999999997</v>
      </c>
      <c r="CM48" s="43"/>
      <c r="CN48" s="43"/>
      <c r="CO48" s="43">
        <v>14.128590000000001</v>
      </c>
      <c r="CP48" s="43">
        <v>267.22000000000003</v>
      </c>
      <c r="CQ48" s="43"/>
      <c r="CR48" s="43">
        <v>28.786000000000001</v>
      </c>
      <c r="CS48" s="43"/>
      <c r="CT48" s="43">
        <v>15.355</v>
      </c>
    </row>
    <row r="49" spans="1:98" ht="15.5" x14ac:dyDescent="0.35">
      <c r="A49" s="1"/>
      <c r="B49" s="42" t="s">
        <v>787</v>
      </c>
      <c r="C49" s="43"/>
      <c r="D49" s="43"/>
      <c r="E49" s="43">
        <v>10.7684</v>
      </c>
      <c r="F49" s="43">
        <v>13.124000000000001</v>
      </c>
      <c r="G49" s="43"/>
      <c r="H49" s="43"/>
      <c r="I49" s="43"/>
      <c r="J49" s="43"/>
      <c r="K49" s="43"/>
      <c r="L49" s="43">
        <v>28.032800000000002</v>
      </c>
      <c r="M49" s="43"/>
      <c r="N49" s="43">
        <v>14.43</v>
      </c>
      <c r="O49" s="43">
        <v>35.253999999999998</v>
      </c>
      <c r="P49" s="43"/>
      <c r="Q49" s="43"/>
      <c r="R49" s="43">
        <v>23.26</v>
      </c>
      <c r="S49" s="43"/>
      <c r="T49" s="43"/>
      <c r="U49" s="43"/>
      <c r="V49" s="43">
        <v>8.6</v>
      </c>
      <c r="W49" s="43"/>
      <c r="X49" s="43">
        <v>35.670259999999999</v>
      </c>
      <c r="Y49" s="43"/>
      <c r="Z49" s="43">
        <v>6.1769400000000001</v>
      </c>
      <c r="AA49" s="43"/>
      <c r="AB49" s="43"/>
      <c r="AC49" s="43"/>
      <c r="AD49" s="43"/>
      <c r="AE49" s="43"/>
      <c r="AF49" s="43">
        <v>0.7</v>
      </c>
      <c r="AG49" s="43"/>
      <c r="AH49" s="43"/>
      <c r="AI49" s="43"/>
      <c r="AJ49" s="43">
        <v>4.0739599999999996</v>
      </c>
      <c r="AK49" s="43">
        <v>0</v>
      </c>
      <c r="AL49" s="43"/>
      <c r="AM49" s="43">
        <v>37.613909999999997</v>
      </c>
      <c r="AN49" s="43">
        <v>85.99812</v>
      </c>
      <c r="AO49" s="43">
        <v>26.465299999999999</v>
      </c>
      <c r="AP49" s="43">
        <v>0.87</v>
      </c>
      <c r="AQ49" s="43">
        <v>158.66</v>
      </c>
      <c r="AR49" s="43"/>
      <c r="AS49" s="43">
        <v>35.757199999999997</v>
      </c>
      <c r="AT49" s="43">
        <v>31.35162</v>
      </c>
      <c r="AU49" s="43"/>
      <c r="AV49" s="43">
        <v>65.057339999999996</v>
      </c>
      <c r="AW49" s="43">
        <v>28.445599999999999</v>
      </c>
      <c r="AX49" s="43"/>
      <c r="AY49" s="43">
        <v>0.56000000000000005</v>
      </c>
      <c r="AZ49" s="43"/>
      <c r="BA49" s="43">
        <v>1.6</v>
      </c>
      <c r="BB49" s="43"/>
      <c r="BC49" s="43">
        <v>35.034759999999999</v>
      </c>
      <c r="BD49" s="43"/>
      <c r="BE49" s="43">
        <v>12.5</v>
      </c>
      <c r="BF49" s="43"/>
      <c r="BG49" s="43"/>
      <c r="BH49" s="43"/>
      <c r="BI49" s="43">
        <v>13.62011</v>
      </c>
      <c r="BJ49" s="43"/>
      <c r="BK49" s="43">
        <v>1.1992400000000001</v>
      </c>
      <c r="BL49" s="43"/>
      <c r="BM49" s="43"/>
      <c r="BN49" s="43">
        <v>4.66</v>
      </c>
      <c r="BO49" s="43">
        <v>2.02</v>
      </c>
      <c r="BP49" s="43">
        <v>144.95399</v>
      </c>
      <c r="BQ49" s="43"/>
      <c r="BR49" s="43">
        <v>4.9661999999999997</v>
      </c>
      <c r="BS49" s="43">
        <v>122.09610000000001</v>
      </c>
      <c r="BT49" s="43">
        <v>15.04424</v>
      </c>
      <c r="BU49" s="43"/>
      <c r="BV49" s="43"/>
      <c r="BW49" s="43">
        <v>4.0848199999999997</v>
      </c>
      <c r="BX49" s="43">
        <v>13.76887</v>
      </c>
      <c r="BY49" s="43"/>
      <c r="BZ49" s="43">
        <v>91.258099999999999</v>
      </c>
      <c r="CA49" s="43">
        <v>5.4161000000000001</v>
      </c>
      <c r="CB49" s="43"/>
      <c r="CC49" s="43">
        <v>0.70599999999999996</v>
      </c>
      <c r="CD49" s="43">
        <v>17.792190000000002</v>
      </c>
      <c r="CE49" s="43">
        <v>434.88445000000002</v>
      </c>
      <c r="CF49" s="43"/>
      <c r="CG49" s="43">
        <v>155.4247</v>
      </c>
      <c r="CH49" s="43">
        <v>16.610040000000001</v>
      </c>
      <c r="CI49" s="43"/>
      <c r="CJ49" s="43"/>
      <c r="CK49" s="43">
        <v>14.565300000000001</v>
      </c>
      <c r="CL49" s="43">
        <v>4.9804700000000004</v>
      </c>
      <c r="CM49" s="43"/>
      <c r="CN49" s="43"/>
      <c r="CO49" s="43">
        <v>15.02258</v>
      </c>
      <c r="CP49" s="43">
        <v>290.27999999999997</v>
      </c>
      <c r="CQ49" s="43"/>
      <c r="CR49" s="43">
        <v>28.991</v>
      </c>
      <c r="CS49" s="43"/>
      <c r="CT49" s="43">
        <v>16.140999999999998</v>
      </c>
    </row>
    <row r="50" spans="1:98" ht="15.5" x14ac:dyDescent="0.35">
      <c r="A50" s="1"/>
      <c r="B50" s="42" t="s">
        <v>788</v>
      </c>
      <c r="C50" s="43"/>
      <c r="D50" s="43"/>
      <c r="E50" s="43">
        <v>16.7911</v>
      </c>
      <c r="F50" s="43">
        <v>12.94</v>
      </c>
      <c r="G50" s="43"/>
      <c r="H50" s="43"/>
      <c r="I50" s="43"/>
      <c r="J50" s="43"/>
      <c r="K50" s="43"/>
      <c r="L50" s="43">
        <v>28.106200000000001</v>
      </c>
      <c r="M50" s="43"/>
      <c r="N50" s="43">
        <v>14.14</v>
      </c>
      <c r="O50" s="43">
        <v>35.393999999999998</v>
      </c>
      <c r="P50" s="43"/>
      <c r="Q50" s="43"/>
      <c r="R50" s="43">
        <v>23.286999999999999</v>
      </c>
      <c r="S50" s="43"/>
      <c r="T50" s="43"/>
      <c r="U50" s="43"/>
      <c r="V50" s="43">
        <v>8.6999999999999993</v>
      </c>
      <c r="W50" s="43"/>
      <c r="X50" s="43">
        <v>36.316899999999997</v>
      </c>
      <c r="Y50" s="43"/>
      <c r="Z50" s="43">
        <v>7.4170400000000001</v>
      </c>
      <c r="AA50" s="43"/>
      <c r="AB50" s="43"/>
      <c r="AC50" s="43"/>
      <c r="AD50" s="43"/>
      <c r="AE50" s="43"/>
      <c r="AF50" s="43">
        <v>2.6</v>
      </c>
      <c r="AG50" s="43"/>
      <c r="AH50" s="43"/>
      <c r="AI50" s="43"/>
      <c r="AJ50" s="43">
        <v>4.2364699999999997</v>
      </c>
      <c r="AK50" s="43">
        <v>0</v>
      </c>
      <c r="AL50" s="43"/>
      <c r="AM50" s="43">
        <v>37.980049999999999</v>
      </c>
      <c r="AN50" s="43">
        <v>87.409139999999994</v>
      </c>
      <c r="AO50" s="43">
        <v>26.789200000000001</v>
      </c>
      <c r="AP50" s="43">
        <v>0.94</v>
      </c>
      <c r="AQ50" s="43">
        <v>161.74</v>
      </c>
      <c r="AR50" s="43"/>
      <c r="AS50" s="43">
        <v>36.401539999999997</v>
      </c>
      <c r="AT50" s="43">
        <v>31.28314</v>
      </c>
      <c r="AU50" s="43"/>
      <c r="AV50" s="43">
        <v>73.417360000000002</v>
      </c>
      <c r="AW50" s="43">
        <v>30.829000000000001</v>
      </c>
      <c r="AX50" s="43"/>
      <c r="AY50" s="43">
        <v>0.59</v>
      </c>
      <c r="AZ50" s="43"/>
      <c r="BA50" s="43">
        <v>1.6</v>
      </c>
      <c r="BB50" s="43"/>
      <c r="BC50" s="43">
        <v>35.72739</v>
      </c>
      <c r="BD50" s="43"/>
      <c r="BE50" s="43">
        <v>12.5</v>
      </c>
      <c r="BF50" s="43"/>
      <c r="BG50" s="43"/>
      <c r="BH50" s="43"/>
      <c r="BI50" s="43">
        <v>13.688829999999999</v>
      </c>
      <c r="BJ50" s="43"/>
      <c r="BK50" s="43">
        <v>1.2158100000000001</v>
      </c>
      <c r="BL50" s="43"/>
      <c r="BM50" s="43"/>
      <c r="BN50" s="43">
        <v>4.7699999999999996</v>
      </c>
      <c r="BO50" s="43">
        <v>2.06</v>
      </c>
      <c r="BP50" s="43">
        <v>143.04392000000001</v>
      </c>
      <c r="BQ50" s="43"/>
      <c r="BR50" s="43">
        <v>4.9874000000000001</v>
      </c>
      <c r="BS50" s="43">
        <v>122.7226</v>
      </c>
      <c r="BT50" s="43">
        <v>14.00407</v>
      </c>
      <c r="BU50" s="43"/>
      <c r="BV50" s="43"/>
      <c r="BW50" s="43">
        <v>4.1258100000000004</v>
      </c>
      <c r="BX50" s="43">
        <v>14.234999999999999</v>
      </c>
      <c r="BY50" s="43"/>
      <c r="BZ50" s="43">
        <v>89.386899999999997</v>
      </c>
      <c r="CA50" s="43">
        <v>5.4347799999999999</v>
      </c>
      <c r="CB50" s="43"/>
      <c r="CC50" s="43">
        <v>0.68600000000000005</v>
      </c>
      <c r="CD50" s="43">
        <v>19.59235</v>
      </c>
      <c r="CE50" s="43">
        <v>455.75223</v>
      </c>
      <c r="CF50" s="43"/>
      <c r="CG50" s="43">
        <v>159.3348</v>
      </c>
      <c r="CH50" s="43">
        <v>16.548300000000001</v>
      </c>
      <c r="CI50" s="43"/>
      <c r="CJ50" s="43"/>
      <c r="CK50" s="43">
        <v>15.659000000000001</v>
      </c>
      <c r="CL50" s="43">
        <v>5.0054999999999996</v>
      </c>
      <c r="CM50" s="43"/>
      <c r="CN50" s="43"/>
      <c r="CO50" s="43">
        <v>15.06302</v>
      </c>
      <c r="CP50" s="43">
        <v>296.17</v>
      </c>
      <c r="CQ50" s="43"/>
      <c r="CR50" s="43">
        <v>28.693000000000001</v>
      </c>
      <c r="CS50" s="43"/>
      <c r="CT50" s="43">
        <v>16.135999999999999</v>
      </c>
    </row>
    <row r="51" spans="1:98" ht="15.5" x14ac:dyDescent="0.35">
      <c r="A51" s="1"/>
      <c r="B51" s="42" t="s">
        <v>789</v>
      </c>
      <c r="C51" s="43"/>
      <c r="D51" s="43"/>
      <c r="E51" s="43">
        <v>21.143799999999999</v>
      </c>
      <c r="F51" s="43">
        <v>12.565</v>
      </c>
      <c r="G51" s="43"/>
      <c r="H51" s="43"/>
      <c r="I51" s="43"/>
      <c r="J51" s="43"/>
      <c r="K51" s="43"/>
      <c r="L51" s="43">
        <v>27.8536</v>
      </c>
      <c r="M51" s="43"/>
      <c r="N51" s="43">
        <v>14.02</v>
      </c>
      <c r="O51" s="43">
        <v>35.274000000000001</v>
      </c>
      <c r="P51" s="43"/>
      <c r="Q51" s="43"/>
      <c r="R51" s="43">
        <v>22.693999999999999</v>
      </c>
      <c r="S51" s="43"/>
      <c r="T51" s="43"/>
      <c r="U51" s="43"/>
      <c r="V51" s="43">
        <v>8.8000000000000007</v>
      </c>
      <c r="W51" s="43"/>
      <c r="X51" s="43">
        <v>37.357250000000001</v>
      </c>
      <c r="Y51" s="43"/>
      <c r="Z51" s="43">
        <v>7.56698</v>
      </c>
      <c r="AA51" s="43"/>
      <c r="AB51" s="43"/>
      <c r="AC51" s="43"/>
      <c r="AD51" s="43"/>
      <c r="AE51" s="43"/>
      <c r="AF51" s="43">
        <v>4.4000000000000004</v>
      </c>
      <c r="AG51" s="43"/>
      <c r="AH51" s="43"/>
      <c r="AI51" s="43"/>
      <c r="AJ51" s="43">
        <v>4.23285</v>
      </c>
      <c r="AK51" s="43">
        <v>0</v>
      </c>
      <c r="AL51" s="43"/>
      <c r="AM51" s="43">
        <v>42.517130000000002</v>
      </c>
      <c r="AN51" s="43">
        <v>85.752759999999995</v>
      </c>
      <c r="AO51" s="43">
        <v>27.5593</v>
      </c>
      <c r="AP51" s="43">
        <v>1.03</v>
      </c>
      <c r="AQ51" s="43">
        <v>162.01</v>
      </c>
      <c r="AR51" s="43"/>
      <c r="AS51" s="43">
        <v>36.554040000000001</v>
      </c>
      <c r="AT51" s="43">
        <v>31.290880000000001</v>
      </c>
      <c r="AU51" s="43"/>
      <c r="AV51" s="43">
        <v>169.34623999999999</v>
      </c>
      <c r="AW51" s="43">
        <v>31.203199999999999</v>
      </c>
      <c r="AX51" s="43"/>
      <c r="AY51" s="43">
        <v>0.56000000000000005</v>
      </c>
      <c r="AZ51" s="43"/>
      <c r="BA51" s="43">
        <v>1.7</v>
      </c>
      <c r="BB51" s="43"/>
      <c r="BC51" s="43">
        <v>43.483989999999999</v>
      </c>
      <c r="BD51" s="43"/>
      <c r="BE51" s="43">
        <v>12.5</v>
      </c>
      <c r="BF51" s="43"/>
      <c r="BG51" s="43"/>
      <c r="BH51" s="43"/>
      <c r="BI51" s="43">
        <v>13.850490000000001</v>
      </c>
      <c r="BJ51" s="43"/>
      <c r="BK51" s="43">
        <v>1.21679</v>
      </c>
      <c r="BL51" s="43"/>
      <c r="BM51" s="43"/>
      <c r="BN51" s="43">
        <v>5.05</v>
      </c>
      <c r="BO51" s="43">
        <v>1.97</v>
      </c>
      <c r="BP51" s="43">
        <v>142.50321</v>
      </c>
      <c r="BQ51" s="43"/>
      <c r="BR51" s="43">
        <v>4.9112999999999998</v>
      </c>
      <c r="BS51" s="43">
        <v>122.63209999999999</v>
      </c>
      <c r="BT51" s="43">
        <v>11.730689999999999</v>
      </c>
      <c r="BU51" s="43"/>
      <c r="BV51" s="43"/>
      <c r="BW51" s="43">
        <v>3.9547300000000001</v>
      </c>
      <c r="BX51" s="43">
        <v>14.04481</v>
      </c>
      <c r="BY51" s="43"/>
      <c r="BZ51" s="43">
        <v>91.264300000000006</v>
      </c>
      <c r="CA51" s="43">
        <v>5.4415399999999998</v>
      </c>
      <c r="CB51" s="43"/>
      <c r="CC51" s="43">
        <v>0.67500000000000004</v>
      </c>
      <c r="CD51" s="43">
        <v>19.415420000000001</v>
      </c>
      <c r="CE51" s="43">
        <v>454.63243</v>
      </c>
      <c r="CF51" s="43"/>
      <c r="CG51" s="43">
        <v>154.35919999999999</v>
      </c>
      <c r="CH51" s="43">
        <v>16.407080000000001</v>
      </c>
      <c r="CI51" s="43"/>
      <c r="CJ51" s="43"/>
      <c r="CK51" s="43">
        <v>16.456700000000001</v>
      </c>
      <c r="CL51" s="43">
        <v>4.9134200000000003</v>
      </c>
      <c r="CM51" s="43"/>
      <c r="CN51" s="43"/>
      <c r="CO51" s="43">
        <v>15.72125</v>
      </c>
      <c r="CP51" s="43">
        <v>295.86</v>
      </c>
      <c r="CQ51" s="43"/>
      <c r="CR51" s="43">
        <v>27.936</v>
      </c>
      <c r="CS51" s="43"/>
      <c r="CT51" s="43">
        <v>16.111000000000001</v>
      </c>
    </row>
    <row r="52" spans="1:98" ht="15.5" x14ac:dyDescent="0.35">
      <c r="A52" s="1"/>
      <c r="B52" s="42" t="s">
        <v>790</v>
      </c>
      <c r="C52" s="43"/>
      <c r="D52" s="43"/>
      <c r="E52" s="43">
        <v>24.415299999999998</v>
      </c>
      <c r="F52" s="43">
        <v>12.07</v>
      </c>
      <c r="G52" s="43"/>
      <c r="H52" s="43"/>
      <c r="I52" s="43"/>
      <c r="J52" s="43"/>
      <c r="K52" s="43"/>
      <c r="L52" s="43">
        <v>27.251999999999999</v>
      </c>
      <c r="M52" s="43"/>
      <c r="N52" s="43">
        <v>12.47</v>
      </c>
      <c r="O52" s="43">
        <v>34.664000000000001</v>
      </c>
      <c r="P52" s="43"/>
      <c r="Q52" s="43"/>
      <c r="R52" s="43">
        <v>22.437000000000001</v>
      </c>
      <c r="S52" s="43"/>
      <c r="T52" s="43"/>
      <c r="U52" s="43"/>
      <c r="V52" s="43">
        <v>8.6999999999999993</v>
      </c>
      <c r="W52" s="43"/>
      <c r="X52" s="43">
        <v>119.69193</v>
      </c>
      <c r="Y52" s="43"/>
      <c r="Z52" s="43">
        <v>7.5243900000000004</v>
      </c>
      <c r="AA52" s="43"/>
      <c r="AB52" s="43"/>
      <c r="AC52" s="43"/>
      <c r="AD52" s="43"/>
      <c r="AE52" s="43"/>
      <c r="AF52" s="43">
        <v>5.4</v>
      </c>
      <c r="AG52" s="43"/>
      <c r="AH52" s="43"/>
      <c r="AI52" s="43"/>
      <c r="AJ52" s="43">
        <v>4.8772500000000001</v>
      </c>
      <c r="AK52" s="43">
        <v>0</v>
      </c>
      <c r="AL52" s="43"/>
      <c r="AM52" s="43">
        <v>44.414659999999998</v>
      </c>
      <c r="AN52" s="43">
        <v>85.883240000000001</v>
      </c>
      <c r="AO52" s="43">
        <v>28.781199999999998</v>
      </c>
      <c r="AP52" s="43">
        <v>1.1499999999999999</v>
      </c>
      <c r="AQ52" s="43">
        <v>162.35</v>
      </c>
      <c r="AR52" s="43"/>
      <c r="AS52" s="43">
        <v>35.700710000000001</v>
      </c>
      <c r="AT52" s="43">
        <v>31.042729999999999</v>
      </c>
      <c r="AU52" s="43"/>
      <c r="AV52" s="43">
        <v>192.33391</v>
      </c>
      <c r="AW52" s="43">
        <v>31.435199999999998</v>
      </c>
      <c r="AX52" s="43"/>
      <c r="AY52" s="43">
        <v>0.59</v>
      </c>
      <c r="AZ52" s="43"/>
      <c r="BA52" s="43">
        <v>1.7</v>
      </c>
      <c r="BB52" s="43"/>
      <c r="BC52" s="43">
        <v>60.329329999999999</v>
      </c>
      <c r="BD52" s="43"/>
      <c r="BE52" s="43">
        <v>12.5</v>
      </c>
      <c r="BF52" s="43"/>
      <c r="BG52" s="43"/>
      <c r="BH52" s="43"/>
      <c r="BI52" s="43">
        <v>14.00198</v>
      </c>
      <c r="BJ52" s="43"/>
      <c r="BK52" s="43">
        <v>1.18215</v>
      </c>
      <c r="BL52" s="43"/>
      <c r="BM52" s="43"/>
      <c r="BN52" s="43">
        <v>33.21</v>
      </c>
      <c r="BO52" s="43">
        <v>1.85</v>
      </c>
      <c r="BP52" s="43">
        <v>144.09807000000001</v>
      </c>
      <c r="BQ52" s="43"/>
      <c r="BR52" s="43">
        <v>4.6520999999999999</v>
      </c>
      <c r="BS52" s="43">
        <v>121.5415</v>
      </c>
      <c r="BT52" s="43">
        <v>12.66159</v>
      </c>
      <c r="BU52" s="43"/>
      <c r="BV52" s="43"/>
      <c r="BW52" s="43">
        <v>3.9614600000000002</v>
      </c>
      <c r="BX52" s="43">
        <v>13.984450000000001</v>
      </c>
      <c r="BY52" s="43"/>
      <c r="BZ52" s="43">
        <v>90.931200000000004</v>
      </c>
      <c r="CA52" s="43">
        <v>5.4488899999999996</v>
      </c>
      <c r="CB52" s="43"/>
      <c r="CC52" s="43">
        <v>0.68500000000000005</v>
      </c>
      <c r="CD52" s="43">
        <v>19.251719999999999</v>
      </c>
      <c r="CE52" s="43">
        <v>455.97214000000002</v>
      </c>
      <c r="CF52" s="43"/>
      <c r="CG52" s="43">
        <v>162.0514</v>
      </c>
      <c r="CH52" s="43">
        <v>16.51352</v>
      </c>
      <c r="CI52" s="43"/>
      <c r="CJ52" s="43"/>
      <c r="CK52" s="43">
        <v>16.682500000000001</v>
      </c>
      <c r="CL52" s="43">
        <v>4.9273800000000003</v>
      </c>
      <c r="CM52" s="43"/>
      <c r="CN52" s="43"/>
      <c r="CO52" s="43">
        <v>15.824809999999999</v>
      </c>
      <c r="CP52" s="43">
        <v>293.70999999999998</v>
      </c>
      <c r="CQ52" s="43"/>
      <c r="CR52" s="43">
        <v>29.465</v>
      </c>
      <c r="CS52" s="43"/>
      <c r="CT52" s="43">
        <v>16.254999999999999</v>
      </c>
    </row>
    <row r="53" spans="1:98" ht="15.5" x14ac:dyDescent="0.35">
      <c r="A53" s="1"/>
      <c r="B53" s="42" t="s">
        <v>791</v>
      </c>
      <c r="C53" s="43"/>
      <c r="D53" s="43"/>
      <c r="E53" s="43">
        <v>30.505099999999999</v>
      </c>
      <c r="F53" s="43">
        <v>12.602</v>
      </c>
      <c r="G53" s="43"/>
      <c r="H53" s="43"/>
      <c r="I53" s="43"/>
      <c r="J53" s="43"/>
      <c r="K53" s="43"/>
      <c r="L53" s="43">
        <v>26.9709</v>
      </c>
      <c r="M53" s="43"/>
      <c r="N53" s="43">
        <v>13.17</v>
      </c>
      <c r="O53" s="43">
        <v>34.392000000000003</v>
      </c>
      <c r="P53" s="43"/>
      <c r="Q53" s="43"/>
      <c r="R53" s="43">
        <v>22.585000000000001</v>
      </c>
      <c r="S53" s="43"/>
      <c r="T53" s="43"/>
      <c r="U53" s="43"/>
      <c r="V53" s="43">
        <v>8.6</v>
      </c>
      <c r="W53" s="43"/>
      <c r="X53" s="43">
        <v>80.603059999999999</v>
      </c>
      <c r="Y53" s="43"/>
      <c r="Z53" s="43">
        <v>7.4954599999999996</v>
      </c>
      <c r="AA53" s="43"/>
      <c r="AB53" s="43"/>
      <c r="AC53" s="43"/>
      <c r="AD53" s="43"/>
      <c r="AE53" s="43"/>
      <c r="AF53" s="43">
        <v>3.7</v>
      </c>
      <c r="AG53" s="43"/>
      <c r="AH53" s="43"/>
      <c r="AI53" s="43"/>
      <c r="AJ53" s="43">
        <v>4.42605</v>
      </c>
      <c r="AK53" s="43">
        <v>0</v>
      </c>
      <c r="AL53" s="43"/>
      <c r="AM53" s="43">
        <v>45.632469999999998</v>
      </c>
      <c r="AN53" s="43">
        <v>84.881879999999995</v>
      </c>
      <c r="AO53" s="43">
        <v>28.3216</v>
      </c>
      <c r="AP53" s="43">
        <v>1.26</v>
      </c>
      <c r="AQ53" s="43">
        <v>160.16</v>
      </c>
      <c r="AR53" s="43"/>
      <c r="AS53" s="43">
        <v>36.731699999999996</v>
      </c>
      <c r="AT53" s="43">
        <v>31.38561</v>
      </c>
      <c r="AU53" s="43"/>
      <c r="AV53" s="43">
        <v>192.19331</v>
      </c>
      <c r="AW53" s="43">
        <v>31.2973</v>
      </c>
      <c r="AX53" s="43"/>
      <c r="AY53" s="43">
        <v>1.1200000000000001</v>
      </c>
      <c r="AZ53" s="43"/>
      <c r="BA53" s="43">
        <v>1.7</v>
      </c>
      <c r="BB53" s="43"/>
      <c r="BC53" s="43">
        <v>70.824730000000002</v>
      </c>
      <c r="BD53" s="43"/>
      <c r="BE53" s="43">
        <v>12.5</v>
      </c>
      <c r="BF53" s="43"/>
      <c r="BG53" s="43"/>
      <c r="BH53" s="43"/>
      <c r="BI53" s="43">
        <v>14.165760000000001</v>
      </c>
      <c r="BJ53" s="43"/>
      <c r="BK53" s="43">
        <v>1.18781</v>
      </c>
      <c r="BL53" s="43"/>
      <c r="BM53" s="43"/>
      <c r="BN53" s="43">
        <v>45.46</v>
      </c>
      <c r="BO53" s="43">
        <v>1.86</v>
      </c>
      <c r="BP53" s="43">
        <v>141.38282000000001</v>
      </c>
      <c r="BQ53" s="43"/>
      <c r="BR53" s="43">
        <v>4.3158000000000003</v>
      </c>
      <c r="BS53" s="43">
        <v>123.783</v>
      </c>
      <c r="BT53" s="43">
        <v>15.651590000000001</v>
      </c>
      <c r="BU53" s="43"/>
      <c r="BV53" s="43"/>
      <c r="BW53" s="43">
        <v>3.9545699999999999</v>
      </c>
      <c r="BX53" s="43">
        <v>14.89819</v>
      </c>
      <c r="BY53" s="43"/>
      <c r="BZ53" s="43">
        <v>90.864500000000007</v>
      </c>
      <c r="CA53" s="43">
        <v>5.4685699999999997</v>
      </c>
      <c r="CB53" s="43"/>
      <c r="CC53" s="43">
        <v>0.66</v>
      </c>
      <c r="CD53" s="43">
        <v>19.806249999999999</v>
      </c>
      <c r="CE53" s="43">
        <v>462.85548</v>
      </c>
      <c r="CF53" s="43"/>
      <c r="CG53" s="43">
        <v>154.60040000000001</v>
      </c>
      <c r="CH53" s="43">
        <v>17.46</v>
      </c>
      <c r="CI53" s="43"/>
      <c r="CJ53" s="43"/>
      <c r="CK53" s="43">
        <v>16.123799999999999</v>
      </c>
      <c r="CL53" s="43">
        <v>4.8112199999999996</v>
      </c>
      <c r="CM53" s="43"/>
      <c r="CN53" s="43"/>
      <c r="CO53" s="43">
        <v>16.098769999999998</v>
      </c>
      <c r="CP53" s="43">
        <v>293.20999999999998</v>
      </c>
      <c r="CQ53" s="43"/>
      <c r="CR53" s="43">
        <v>30.747</v>
      </c>
      <c r="CS53" s="43"/>
      <c r="CT53" s="43">
        <v>16.166</v>
      </c>
    </row>
    <row r="54" spans="1:98" ht="15.5" x14ac:dyDescent="0.35">
      <c r="A54" s="1"/>
      <c r="B54" s="42" t="s">
        <v>792</v>
      </c>
      <c r="C54" s="43"/>
      <c r="D54" s="43"/>
      <c r="E54" s="43">
        <v>33.2181</v>
      </c>
      <c r="F54" s="43">
        <v>12.903</v>
      </c>
      <c r="G54" s="43"/>
      <c r="H54" s="43"/>
      <c r="I54" s="43"/>
      <c r="J54" s="43"/>
      <c r="K54" s="43"/>
      <c r="L54" s="43">
        <v>26.5715</v>
      </c>
      <c r="M54" s="43"/>
      <c r="N54" s="43">
        <v>13.65</v>
      </c>
      <c r="O54" s="43">
        <v>33.762</v>
      </c>
      <c r="P54" s="43"/>
      <c r="Q54" s="43"/>
      <c r="R54" s="43">
        <v>22.722000000000001</v>
      </c>
      <c r="S54" s="43"/>
      <c r="T54" s="43"/>
      <c r="U54" s="43"/>
      <c r="V54" s="43">
        <v>8.8000000000000007</v>
      </c>
      <c r="W54" s="43"/>
      <c r="X54" s="43">
        <v>144.63374999999999</v>
      </c>
      <c r="Y54" s="43"/>
      <c r="Z54" s="43">
        <v>7.3535000000000004</v>
      </c>
      <c r="AA54" s="43"/>
      <c r="AB54" s="43"/>
      <c r="AC54" s="43"/>
      <c r="AD54" s="43"/>
      <c r="AE54" s="43"/>
      <c r="AF54" s="43">
        <v>2.1</v>
      </c>
      <c r="AG54" s="43"/>
      <c r="AH54" s="43"/>
      <c r="AI54" s="43"/>
      <c r="AJ54" s="43">
        <v>4.5418000000000003</v>
      </c>
      <c r="AK54" s="43">
        <v>0</v>
      </c>
      <c r="AL54" s="43"/>
      <c r="AM54" s="43">
        <v>45.700609999999998</v>
      </c>
      <c r="AN54" s="43">
        <v>87.41</v>
      </c>
      <c r="AO54" s="43">
        <v>28.804300000000001</v>
      </c>
      <c r="AP54" s="43">
        <v>1.2</v>
      </c>
      <c r="AQ54" s="43">
        <v>160.19999999999999</v>
      </c>
      <c r="AR54" s="43"/>
      <c r="AS54" s="43">
        <v>37.910209999999999</v>
      </c>
      <c r="AT54" s="43">
        <v>31.325700000000001</v>
      </c>
      <c r="AU54" s="43"/>
      <c r="AV54" s="43">
        <v>192.43369999999999</v>
      </c>
      <c r="AW54" s="43">
        <v>30.889600000000002</v>
      </c>
      <c r="AX54" s="43"/>
      <c r="AY54" s="43">
        <v>1.1499999999999999</v>
      </c>
      <c r="AZ54" s="43"/>
      <c r="BA54" s="43">
        <v>1.7</v>
      </c>
      <c r="BB54" s="43"/>
      <c r="BC54" s="43">
        <v>69.803039999999996</v>
      </c>
      <c r="BD54" s="43"/>
      <c r="BE54" s="43">
        <v>12.5</v>
      </c>
      <c r="BF54" s="43"/>
      <c r="BG54" s="43"/>
      <c r="BH54" s="43"/>
      <c r="BI54" s="43">
        <v>14.171430000000001</v>
      </c>
      <c r="BJ54" s="43"/>
      <c r="BK54" s="43">
        <v>1.20502</v>
      </c>
      <c r="BL54" s="43"/>
      <c r="BM54" s="43"/>
      <c r="BN54" s="43">
        <v>43.3</v>
      </c>
      <c r="BO54" s="43">
        <v>1.76</v>
      </c>
      <c r="BP54" s="43">
        <v>141.9684</v>
      </c>
      <c r="BQ54" s="43"/>
      <c r="BR54" s="43">
        <v>5.0362999999999998</v>
      </c>
      <c r="BS54" s="43">
        <v>124.14449999999999</v>
      </c>
      <c r="BT54" s="43">
        <v>15.98495</v>
      </c>
      <c r="BU54" s="43"/>
      <c r="BV54" s="43"/>
      <c r="BW54" s="43">
        <v>3.8564400000000001</v>
      </c>
      <c r="BX54" s="43">
        <v>14.26979</v>
      </c>
      <c r="BY54" s="43"/>
      <c r="BZ54" s="43">
        <v>91.611099999999993</v>
      </c>
      <c r="CA54" s="43">
        <v>5.4972799999999999</v>
      </c>
      <c r="CB54" s="43"/>
      <c r="CC54" s="43">
        <v>0.629</v>
      </c>
      <c r="CD54" s="43">
        <v>19.72437</v>
      </c>
      <c r="CE54" s="43">
        <v>460.71980000000002</v>
      </c>
      <c r="CF54" s="43"/>
      <c r="CG54" s="43">
        <v>152.89879999999999</v>
      </c>
      <c r="CH54" s="43">
        <v>17.650410000000001</v>
      </c>
      <c r="CI54" s="43"/>
      <c r="CJ54" s="43"/>
      <c r="CK54" s="43">
        <v>16.878299999999999</v>
      </c>
      <c r="CL54" s="43">
        <v>4.8260500000000004</v>
      </c>
      <c r="CM54" s="43"/>
      <c r="CN54" s="43"/>
      <c r="CO54" s="43">
        <v>15.537879999999999</v>
      </c>
      <c r="CP54" s="43">
        <v>294.43</v>
      </c>
      <c r="CQ54" s="43"/>
      <c r="CR54" s="43">
        <v>31.385000000000002</v>
      </c>
      <c r="CS54" s="43"/>
      <c r="CT54" s="43">
        <v>16.103000000000002</v>
      </c>
    </row>
    <row r="55" spans="1:98" ht="15.5" x14ac:dyDescent="0.35">
      <c r="A55" s="1"/>
      <c r="B55" s="42" t="s">
        <v>56</v>
      </c>
      <c r="C55" s="43"/>
      <c r="D55" s="43"/>
      <c r="E55" s="43">
        <v>33.007599999999996</v>
      </c>
      <c r="F55" s="43">
        <v>12.500999999999999</v>
      </c>
      <c r="G55" s="43"/>
      <c r="H55" s="43"/>
      <c r="I55" s="43"/>
      <c r="J55" s="43"/>
      <c r="K55" s="43"/>
      <c r="L55" s="43">
        <v>26.919</v>
      </c>
      <c r="M55" s="43"/>
      <c r="N55" s="43">
        <v>14.32</v>
      </c>
      <c r="O55" s="43">
        <v>33.448</v>
      </c>
      <c r="P55" s="43"/>
      <c r="Q55" s="43"/>
      <c r="R55" s="43">
        <v>22.808</v>
      </c>
      <c r="S55" s="43"/>
      <c r="T55" s="43"/>
      <c r="U55" s="43"/>
      <c r="V55" s="43">
        <v>9.1</v>
      </c>
      <c r="W55" s="43"/>
      <c r="X55" s="43">
        <v>52.498890000000003</v>
      </c>
      <c r="Y55" s="43"/>
      <c r="Z55" s="43">
        <v>7.5431499999999998</v>
      </c>
      <c r="AA55" s="43"/>
      <c r="AB55" s="43"/>
      <c r="AC55" s="43"/>
      <c r="AD55" s="43"/>
      <c r="AE55" s="43"/>
      <c r="AF55" s="43">
        <v>2</v>
      </c>
      <c r="AG55" s="43"/>
      <c r="AH55" s="43"/>
      <c r="AI55" s="43"/>
      <c r="AJ55" s="43">
        <v>5.2758599999999998</v>
      </c>
      <c r="AK55" s="43">
        <v>0</v>
      </c>
      <c r="AL55" s="43"/>
      <c r="AM55" s="43">
        <v>46.304049999999997</v>
      </c>
      <c r="AN55" s="43">
        <v>84.273709999999994</v>
      </c>
      <c r="AO55" s="43">
        <v>28.206399999999999</v>
      </c>
      <c r="AP55" s="43">
        <v>0.83</v>
      </c>
      <c r="AQ55" s="43">
        <v>160.69999999999999</v>
      </c>
      <c r="AR55" s="43"/>
      <c r="AS55" s="43">
        <v>36.785139999999998</v>
      </c>
      <c r="AT55" s="43">
        <v>31.54252</v>
      </c>
      <c r="AU55" s="43"/>
      <c r="AV55" s="43">
        <v>188.48269999999999</v>
      </c>
      <c r="AW55" s="43">
        <v>31.3446</v>
      </c>
      <c r="AX55" s="43"/>
      <c r="AY55" s="43">
        <v>1.05</v>
      </c>
      <c r="AZ55" s="43"/>
      <c r="BA55" s="43">
        <v>1.7</v>
      </c>
      <c r="BB55" s="43"/>
      <c r="BC55" s="43">
        <v>63.231059999999999</v>
      </c>
      <c r="BD55" s="43"/>
      <c r="BE55" s="43">
        <v>12.5</v>
      </c>
      <c r="BF55" s="43"/>
      <c r="BG55" s="43"/>
      <c r="BH55" s="43"/>
      <c r="BI55" s="43">
        <v>14.03223</v>
      </c>
      <c r="BJ55" s="43"/>
      <c r="BK55" s="43">
        <v>1.19479</v>
      </c>
      <c r="BL55" s="43"/>
      <c r="BM55" s="43"/>
      <c r="BN55" s="43">
        <v>46.3</v>
      </c>
      <c r="BO55" s="43">
        <v>1.63</v>
      </c>
      <c r="BP55" s="43">
        <v>141.97206</v>
      </c>
      <c r="BQ55" s="43"/>
      <c r="BR55" s="43">
        <v>5.0499000000000001</v>
      </c>
      <c r="BS55" s="43">
        <v>122.956</v>
      </c>
      <c r="BT55" s="43">
        <v>15.898580000000001</v>
      </c>
      <c r="BU55" s="43"/>
      <c r="BV55" s="43"/>
      <c r="BW55" s="43">
        <v>3.8369499999999999</v>
      </c>
      <c r="BX55" s="43">
        <v>14.14692</v>
      </c>
      <c r="BY55" s="43"/>
      <c r="BZ55" s="43">
        <v>91.833699999999993</v>
      </c>
      <c r="CA55" s="43">
        <v>6.32585</v>
      </c>
      <c r="CB55" s="43"/>
      <c r="CC55" s="43">
        <v>0.68100000000000005</v>
      </c>
      <c r="CD55" s="43">
        <v>19.673580000000001</v>
      </c>
      <c r="CE55" s="43">
        <v>463.0702</v>
      </c>
      <c r="CF55" s="43"/>
      <c r="CG55" s="43">
        <v>158.26730000000001</v>
      </c>
      <c r="CH55" s="43">
        <v>18.000019999999999</v>
      </c>
      <c r="CI55" s="43"/>
      <c r="CJ55" s="43"/>
      <c r="CK55" s="43">
        <v>16.778300000000002</v>
      </c>
      <c r="CL55" s="43">
        <v>4.8649899999999997</v>
      </c>
      <c r="CM55" s="43"/>
      <c r="CN55" s="43"/>
      <c r="CO55" s="43">
        <v>15.41883</v>
      </c>
      <c r="CP55" s="43">
        <v>296.02</v>
      </c>
      <c r="CQ55" s="43"/>
      <c r="CR55" s="43">
        <v>36.822000000000003</v>
      </c>
      <c r="CS55" s="43"/>
      <c r="CT55" s="43">
        <v>16.184999999999999</v>
      </c>
    </row>
    <row r="56" spans="1:98" ht="31.4" customHeight="1" x14ac:dyDescent="0.35">
      <c r="A56" s="1"/>
      <c r="B56" s="44" t="s">
        <v>882</v>
      </c>
      <c r="C56" s="45">
        <v>0</v>
      </c>
      <c r="D56" s="45">
        <v>0</v>
      </c>
      <c r="E56" s="45">
        <v>606.84095000000002</v>
      </c>
      <c r="F56" s="45">
        <v>291.16899999999998</v>
      </c>
      <c r="G56" s="45">
        <v>0</v>
      </c>
      <c r="H56" s="45">
        <v>0</v>
      </c>
      <c r="I56" s="45">
        <v>0</v>
      </c>
      <c r="J56" s="45">
        <v>0</v>
      </c>
      <c r="K56" s="45">
        <v>0</v>
      </c>
      <c r="L56" s="45">
        <v>672.61075000000005</v>
      </c>
      <c r="M56" s="45">
        <v>0</v>
      </c>
      <c r="N56" s="45">
        <v>305.49</v>
      </c>
      <c r="O56" s="45">
        <v>794.48800000000006</v>
      </c>
      <c r="P56" s="45">
        <v>0</v>
      </c>
      <c r="Q56" s="45">
        <v>0</v>
      </c>
      <c r="R56" s="45">
        <v>633.62199999999996</v>
      </c>
      <c r="S56" s="45">
        <v>0</v>
      </c>
      <c r="T56" s="45">
        <v>0</v>
      </c>
      <c r="U56" s="45">
        <v>0</v>
      </c>
      <c r="V56" s="45">
        <v>183.6</v>
      </c>
      <c r="W56" s="45">
        <v>0</v>
      </c>
      <c r="X56" s="45">
        <v>2507.6841250000002</v>
      </c>
      <c r="Y56" s="45">
        <v>0</v>
      </c>
      <c r="Z56" s="45">
        <v>123.76913</v>
      </c>
      <c r="AA56" s="45">
        <v>0</v>
      </c>
      <c r="AB56" s="45">
        <v>0</v>
      </c>
      <c r="AC56" s="45">
        <v>0</v>
      </c>
      <c r="AD56" s="45">
        <v>0</v>
      </c>
      <c r="AE56" s="45">
        <v>0</v>
      </c>
      <c r="AF56" s="45">
        <v>45.25</v>
      </c>
      <c r="AG56" s="45">
        <v>0</v>
      </c>
      <c r="AH56" s="45">
        <v>0</v>
      </c>
      <c r="AI56" s="45">
        <v>0</v>
      </c>
      <c r="AJ56" s="45">
        <v>118.96792499999999</v>
      </c>
      <c r="AK56" s="45">
        <v>0</v>
      </c>
      <c r="AL56" s="45">
        <v>0</v>
      </c>
      <c r="AM56" s="45">
        <v>983.67024000000004</v>
      </c>
      <c r="AN56" s="45">
        <v>1089.204035</v>
      </c>
      <c r="AO56" s="45">
        <v>639.41274999999996</v>
      </c>
      <c r="AP56" s="45">
        <v>18.010000000000002</v>
      </c>
      <c r="AQ56" s="45">
        <v>3691.1849999999999</v>
      </c>
      <c r="AR56" s="45">
        <v>0</v>
      </c>
      <c r="AS56" s="45">
        <v>870.17712500000005</v>
      </c>
      <c r="AT56" s="45">
        <v>768.81101000000001</v>
      </c>
      <c r="AU56" s="45">
        <v>0</v>
      </c>
      <c r="AV56" s="45">
        <v>3984.8305599999999</v>
      </c>
      <c r="AW56" s="45">
        <v>737.19870000000003</v>
      </c>
      <c r="AX56" s="45">
        <v>0</v>
      </c>
      <c r="AY56" s="45">
        <v>41.575000000000003</v>
      </c>
      <c r="AZ56" s="45">
        <v>0</v>
      </c>
      <c r="BA56" s="45">
        <v>40.4</v>
      </c>
      <c r="BB56" s="45">
        <v>0</v>
      </c>
      <c r="BC56" s="45">
        <v>1556.59932</v>
      </c>
      <c r="BD56" s="45">
        <v>0</v>
      </c>
      <c r="BE56" s="45">
        <v>300</v>
      </c>
      <c r="BF56" s="45">
        <v>0</v>
      </c>
      <c r="BG56" s="45">
        <v>0</v>
      </c>
      <c r="BH56" s="45">
        <v>0</v>
      </c>
      <c r="BI56" s="45">
        <v>339.96150999999998</v>
      </c>
      <c r="BJ56" s="45">
        <v>0</v>
      </c>
      <c r="BK56" s="45">
        <v>23.758099999999999</v>
      </c>
      <c r="BL56" s="45">
        <v>0</v>
      </c>
      <c r="BM56" s="45">
        <v>0</v>
      </c>
      <c r="BN56" s="45">
        <v>612.32000000000005</v>
      </c>
      <c r="BO56" s="45">
        <v>45.375</v>
      </c>
      <c r="BP56" s="45">
        <v>3177.5724300000002</v>
      </c>
      <c r="BQ56" s="45">
        <v>0</v>
      </c>
      <c r="BR56" s="45">
        <v>119.48925</v>
      </c>
      <c r="BS56" s="45">
        <v>2905.8643999999999</v>
      </c>
      <c r="BT56" s="45">
        <v>320.40438499999999</v>
      </c>
      <c r="BU56" s="45">
        <v>0</v>
      </c>
      <c r="BV56" s="45">
        <v>0</v>
      </c>
      <c r="BW56" s="45">
        <v>93.388144999999994</v>
      </c>
      <c r="BX56" s="45">
        <v>328.13589999999999</v>
      </c>
      <c r="BY56" s="45">
        <v>0</v>
      </c>
      <c r="BZ56" s="45">
        <v>2208.5752000000002</v>
      </c>
      <c r="CA56" s="45">
        <v>127.09517</v>
      </c>
      <c r="CB56" s="45">
        <v>0</v>
      </c>
      <c r="CC56" s="45">
        <v>16.655999999999999</v>
      </c>
      <c r="CD56" s="45">
        <v>495.96895499999999</v>
      </c>
      <c r="CE56" s="45">
        <v>10908.053550000001</v>
      </c>
      <c r="CF56" s="45">
        <v>0</v>
      </c>
      <c r="CG56" s="45">
        <v>3597.5092</v>
      </c>
      <c r="CH56" s="45">
        <v>413.956525</v>
      </c>
      <c r="CI56" s="45">
        <v>0</v>
      </c>
      <c r="CJ56" s="45">
        <v>0</v>
      </c>
      <c r="CK56" s="45">
        <v>347.52954999999997</v>
      </c>
      <c r="CL56" s="45">
        <v>112.46617999999999</v>
      </c>
      <c r="CM56" s="45">
        <v>0</v>
      </c>
      <c r="CN56" s="45">
        <v>0</v>
      </c>
      <c r="CO56" s="45">
        <v>355.19825500000002</v>
      </c>
      <c r="CP56" s="45">
        <v>6703.2349999999997</v>
      </c>
      <c r="CQ56" s="45">
        <v>0</v>
      </c>
      <c r="CR56" s="45">
        <v>874.17650000000003</v>
      </c>
      <c r="CS56" s="45">
        <v>0</v>
      </c>
      <c r="CT56" s="45">
        <v>248.07300000000001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D40" activePane="bottomRight" state="frozen"/>
      <selection pane="topRight" activeCell="C1" sqref="C1"/>
      <selection pane="bottomLeft" activeCell="A7" sqref="A7"/>
      <selection pane="bottomRight" activeCell="O55" sqref="O55"/>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3" t="s">
        <v>0</v>
      </c>
      <c r="C3" s="194"/>
      <c r="D3" s="194"/>
      <c r="E3" s="194"/>
      <c r="F3" s="194"/>
      <c r="G3" s="194"/>
      <c r="H3" s="194"/>
      <c r="I3" s="194"/>
      <c r="J3" s="194"/>
      <c r="K3" s="194"/>
      <c r="L3" s="194"/>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887</v>
      </c>
      <c r="C5" s="1"/>
      <c r="D5" s="1"/>
      <c r="E5" s="1"/>
      <c r="F5" s="1"/>
      <c r="G5" s="1"/>
      <c r="H5" s="1"/>
      <c r="I5" s="1"/>
      <c r="J5" s="1"/>
      <c r="K5" s="1"/>
      <c r="L5" s="1"/>
      <c r="M5" s="1"/>
      <c r="N5" s="1"/>
      <c r="O5" s="1"/>
      <c r="P5" s="1"/>
      <c r="Q5" s="1"/>
      <c r="R5" s="1"/>
      <c r="S5" s="1"/>
      <c r="T5" s="1"/>
      <c r="U5" s="1"/>
      <c r="V5" s="1"/>
      <c r="W5" s="1"/>
    </row>
    <row r="6" spans="1:23" ht="46" x14ac:dyDescent="0.35">
      <c r="A6" s="1"/>
      <c r="B6" s="37" t="s">
        <v>526</v>
      </c>
      <c r="C6" s="48" t="s">
        <v>888</v>
      </c>
      <c r="D6" s="48" t="s">
        <v>889</v>
      </c>
      <c r="E6" s="48" t="s">
        <v>890</v>
      </c>
      <c r="F6" s="48" t="s">
        <v>891</v>
      </c>
      <c r="G6" s="48" t="s">
        <v>3282</v>
      </c>
      <c r="H6" s="48" t="s">
        <v>3283</v>
      </c>
      <c r="I6" s="48" t="s">
        <v>3284</v>
      </c>
      <c r="J6" s="48" t="s">
        <v>3285</v>
      </c>
      <c r="K6" s="48" t="s">
        <v>3286</v>
      </c>
      <c r="L6" s="48" t="s">
        <v>892</v>
      </c>
      <c r="M6" s="48" t="s">
        <v>893</v>
      </c>
      <c r="N6" s="48" t="s">
        <v>894</v>
      </c>
      <c r="O6" s="37" t="s">
        <v>895</v>
      </c>
      <c r="P6" s="1"/>
      <c r="Q6" s="1"/>
      <c r="R6" s="1"/>
      <c r="S6" s="1"/>
      <c r="T6" s="49" t="s">
        <v>3</v>
      </c>
      <c r="U6" s="49" t="s">
        <v>61</v>
      </c>
      <c r="V6" s="49" t="s">
        <v>896</v>
      </c>
      <c r="W6" s="49" t="s">
        <v>897</v>
      </c>
    </row>
    <row r="7" spans="1:23" x14ac:dyDescent="0.35">
      <c r="A7" s="1"/>
      <c r="B7" s="50" t="s">
        <v>746</v>
      </c>
      <c r="C7" s="51">
        <v>1170.5999999999999</v>
      </c>
      <c r="D7" s="51">
        <v>3094.3</v>
      </c>
      <c r="E7" s="51">
        <v>1131.4000000000001</v>
      </c>
      <c r="F7" s="51">
        <v>24.7</v>
      </c>
      <c r="G7" s="51"/>
      <c r="H7" s="51"/>
      <c r="I7" s="51"/>
      <c r="J7" s="51">
        <v>30</v>
      </c>
      <c r="K7" s="51"/>
      <c r="L7" s="51">
        <v>1.4</v>
      </c>
      <c r="M7" s="51">
        <v>0</v>
      </c>
      <c r="N7" s="51">
        <v>589.20000000000005</v>
      </c>
      <c r="O7" s="51">
        <f>+SUM(C7:N7)</f>
        <v>6041.5999999999985</v>
      </c>
      <c r="P7" s="1"/>
      <c r="Q7" s="1"/>
      <c r="R7" s="1"/>
      <c r="S7" s="1"/>
      <c r="T7" s="208" t="s">
        <v>569</v>
      </c>
      <c r="U7" s="52" t="s">
        <v>898</v>
      </c>
      <c r="V7" s="53">
        <v>451.4</v>
      </c>
      <c r="W7" s="53" t="s">
        <v>899</v>
      </c>
    </row>
    <row r="8" spans="1:23" x14ac:dyDescent="0.35">
      <c r="A8" s="1"/>
      <c r="B8" s="54" t="s">
        <v>747</v>
      </c>
      <c r="C8" s="55">
        <v>1165</v>
      </c>
      <c r="D8" s="55">
        <v>2993.2</v>
      </c>
      <c r="E8" s="55">
        <v>1106</v>
      </c>
      <c r="F8" s="55">
        <v>0</v>
      </c>
      <c r="G8" s="55"/>
      <c r="H8" s="55"/>
      <c r="I8" s="55"/>
      <c r="J8" s="55">
        <v>29.9</v>
      </c>
      <c r="K8" s="55"/>
      <c r="L8" s="55">
        <v>0</v>
      </c>
      <c r="M8" s="55">
        <v>0</v>
      </c>
      <c r="N8" s="55">
        <v>555.20000000000005</v>
      </c>
      <c r="O8" s="55">
        <f t="shared" ref="O8:O54" si="0">+SUM(C8:N8)</f>
        <v>5849.2999999999993</v>
      </c>
      <c r="P8" s="1"/>
      <c r="Q8" s="1"/>
      <c r="R8" s="1"/>
      <c r="S8" s="1"/>
      <c r="T8" s="208" t="s">
        <v>570</v>
      </c>
      <c r="U8" s="52" t="s">
        <v>900</v>
      </c>
      <c r="V8" s="53">
        <v>74</v>
      </c>
      <c r="W8" s="53" t="s">
        <v>899</v>
      </c>
    </row>
    <row r="9" spans="1:23" x14ac:dyDescent="0.35">
      <c r="A9" s="1"/>
      <c r="B9" s="54" t="s">
        <v>748</v>
      </c>
      <c r="C9" s="55">
        <v>1172.9000000000001</v>
      </c>
      <c r="D9" s="55">
        <v>3015.6</v>
      </c>
      <c r="E9" s="55">
        <v>1106.0999999999999</v>
      </c>
      <c r="F9" s="55">
        <v>0</v>
      </c>
      <c r="G9" s="55"/>
      <c r="H9" s="55"/>
      <c r="I9" s="55"/>
      <c r="J9" s="55">
        <v>29.8</v>
      </c>
      <c r="K9" s="55"/>
      <c r="L9" s="55">
        <v>0</v>
      </c>
      <c r="M9" s="55">
        <v>0</v>
      </c>
      <c r="N9" s="55">
        <v>515.4</v>
      </c>
      <c r="O9" s="55">
        <f t="shared" si="0"/>
        <v>5839.8</v>
      </c>
      <c r="P9" s="1"/>
      <c r="Q9" s="1"/>
      <c r="R9" s="1"/>
      <c r="S9" s="1"/>
      <c r="T9" s="208" t="s">
        <v>571</v>
      </c>
      <c r="U9" s="52" t="s">
        <v>901</v>
      </c>
      <c r="V9" s="53">
        <v>0.6</v>
      </c>
      <c r="W9" s="53" t="s">
        <v>899</v>
      </c>
    </row>
    <row r="10" spans="1:23" x14ac:dyDescent="0.35">
      <c r="A10" s="1"/>
      <c r="B10" s="54" t="s">
        <v>749</v>
      </c>
      <c r="C10" s="55">
        <v>1192.5999999999999</v>
      </c>
      <c r="D10" s="55">
        <v>3004.6</v>
      </c>
      <c r="E10" s="55">
        <v>1103.5999999999999</v>
      </c>
      <c r="F10" s="55">
        <v>0</v>
      </c>
      <c r="G10" s="55"/>
      <c r="H10" s="55"/>
      <c r="I10" s="55"/>
      <c r="J10" s="55">
        <v>25.8</v>
      </c>
      <c r="K10" s="55"/>
      <c r="L10" s="55">
        <v>0</v>
      </c>
      <c r="M10" s="55">
        <v>0</v>
      </c>
      <c r="N10" s="55">
        <v>486.3</v>
      </c>
      <c r="O10" s="55">
        <f t="shared" si="0"/>
        <v>5812.9</v>
      </c>
      <c r="P10" s="1"/>
      <c r="Q10" s="1"/>
      <c r="R10" s="1"/>
      <c r="S10" s="1"/>
      <c r="T10" s="208" t="s">
        <v>58</v>
      </c>
      <c r="U10" s="52" t="s">
        <v>59</v>
      </c>
      <c r="V10" s="53" t="s">
        <v>899</v>
      </c>
      <c r="W10" s="53">
        <v>4956.25</v>
      </c>
    </row>
    <row r="11" spans="1:23" x14ac:dyDescent="0.35">
      <c r="A11" s="1"/>
      <c r="B11" s="54" t="s">
        <v>750</v>
      </c>
      <c r="C11" s="55">
        <v>1177.2</v>
      </c>
      <c r="D11" s="55">
        <v>2876.4</v>
      </c>
      <c r="E11" s="55">
        <v>1110.5999999999999</v>
      </c>
      <c r="F11" s="55">
        <v>0</v>
      </c>
      <c r="G11" s="55"/>
      <c r="H11" s="55"/>
      <c r="I11" s="55"/>
      <c r="J11" s="55">
        <v>15.9</v>
      </c>
      <c r="K11" s="55"/>
      <c r="L11" s="55">
        <v>3.9</v>
      </c>
      <c r="M11" s="55">
        <v>0</v>
      </c>
      <c r="N11" s="55">
        <v>501</v>
      </c>
      <c r="O11" s="55">
        <f t="shared" si="0"/>
        <v>5685</v>
      </c>
      <c r="P11" s="1"/>
      <c r="Q11" s="1"/>
      <c r="R11" s="1"/>
      <c r="S11" s="1"/>
      <c r="T11" s="208" t="s">
        <v>545</v>
      </c>
      <c r="U11" s="52" t="s">
        <v>902</v>
      </c>
      <c r="V11" s="53">
        <v>470.95</v>
      </c>
      <c r="W11" s="53" t="s">
        <v>899</v>
      </c>
    </row>
    <row r="12" spans="1:23" x14ac:dyDescent="0.35">
      <c r="A12" s="1"/>
      <c r="B12" s="54" t="s">
        <v>751</v>
      </c>
      <c r="C12" s="55">
        <v>1173</v>
      </c>
      <c r="D12" s="55">
        <v>2923.5</v>
      </c>
      <c r="E12" s="55">
        <v>1100.9000000000001</v>
      </c>
      <c r="F12" s="55">
        <v>0</v>
      </c>
      <c r="G12" s="55"/>
      <c r="H12" s="55"/>
      <c r="I12" s="55"/>
      <c r="J12" s="55">
        <v>0</v>
      </c>
      <c r="K12" s="55"/>
      <c r="L12" s="55">
        <v>9.6</v>
      </c>
      <c r="M12" s="55">
        <v>0</v>
      </c>
      <c r="N12" s="55">
        <v>560.70000000000005</v>
      </c>
      <c r="O12" s="55">
        <f t="shared" si="0"/>
        <v>5767.7</v>
      </c>
      <c r="P12" s="1"/>
      <c r="Q12" s="1"/>
      <c r="R12" s="1"/>
      <c r="S12" s="1"/>
      <c r="T12" s="208" t="s">
        <v>543</v>
      </c>
      <c r="U12" s="52" t="s">
        <v>903</v>
      </c>
      <c r="V12" s="53" t="s">
        <v>899</v>
      </c>
      <c r="W12" s="53">
        <v>3333.55</v>
      </c>
    </row>
    <row r="13" spans="1:23" x14ac:dyDescent="0.35">
      <c r="A13" s="1"/>
      <c r="B13" s="54" t="s">
        <v>752</v>
      </c>
      <c r="C13" s="55">
        <v>1179.3</v>
      </c>
      <c r="D13" s="55">
        <v>2916.6</v>
      </c>
      <c r="E13" s="55">
        <v>1107.0999999999999</v>
      </c>
      <c r="F13" s="55">
        <v>0</v>
      </c>
      <c r="G13" s="55"/>
      <c r="H13" s="55"/>
      <c r="I13" s="55"/>
      <c r="J13" s="55">
        <v>0</v>
      </c>
      <c r="K13" s="55"/>
      <c r="L13" s="55">
        <v>9.3000000000000007</v>
      </c>
      <c r="M13" s="55">
        <v>0</v>
      </c>
      <c r="N13" s="55">
        <v>535.79999999999995</v>
      </c>
      <c r="O13" s="55">
        <f t="shared" si="0"/>
        <v>5748.1</v>
      </c>
      <c r="P13" s="1"/>
      <c r="Q13" s="1"/>
      <c r="R13" s="1"/>
      <c r="S13" s="1"/>
      <c r="T13" s="208"/>
      <c r="U13" s="52" t="s">
        <v>904</v>
      </c>
      <c r="V13" s="53">
        <v>1015.2</v>
      </c>
      <c r="W13" s="53" t="s">
        <v>899</v>
      </c>
    </row>
    <row r="14" spans="1:23" x14ac:dyDescent="0.35">
      <c r="A14" s="1"/>
      <c r="B14" s="56" t="s">
        <v>753</v>
      </c>
      <c r="C14" s="57">
        <v>1179.5</v>
      </c>
      <c r="D14" s="57">
        <v>2909.7</v>
      </c>
      <c r="E14" s="57">
        <v>1108</v>
      </c>
      <c r="F14" s="57">
        <v>0</v>
      </c>
      <c r="G14" s="57"/>
      <c r="H14" s="57"/>
      <c r="I14" s="57"/>
      <c r="J14" s="57">
        <v>0</v>
      </c>
      <c r="K14" s="57"/>
      <c r="L14" s="57">
        <v>9.6</v>
      </c>
      <c r="M14" s="57">
        <v>0</v>
      </c>
      <c r="N14" s="57">
        <v>506.4</v>
      </c>
      <c r="O14" s="57">
        <f t="shared" si="0"/>
        <v>5713.2</v>
      </c>
      <c r="P14" s="1"/>
      <c r="Q14" s="1"/>
      <c r="R14" s="1"/>
      <c r="S14" s="1"/>
      <c r="T14" s="208" t="s">
        <v>63</v>
      </c>
      <c r="U14" s="52" t="s">
        <v>905</v>
      </c>
      <c r="V14" s="53">
        <v>160.75</v>
      </c>
      <c r="W14" s="53" t="s">
        <v>899</v>
      </c>
    </row>
    <row r="15" spans="1:23" x14ac:dyDescent="0.35">
      <c r="A15" s="1"/>
      <c r="B15" s="50" t="s">
        <v>754</v>
      </c>
      <c r="C15" s="51">
        <v>1163.2</v>
      </c>
      <c r="D15" s="51">
        <v>3002</v>
      </c>
      <c r="E15" s="51">
        <v>1102</v>
      </c>
      <c r="F15" s="51">
        <v>0</v>
      </c>
      <c r="G15" s="51"/>
      <c r="H15" s="51"/>
      <c r="I15" s="51"/>
      <c r="J15" s="51">
        <v>0</v>
      </c>
      <c r="K15" s="51"/>
      <c r="L15" s="51">
        <v>9.1999999999999993</v>
      </c>
      <c r="M15" s="51">
        <v>0</v>
      </c>
      <c r="N15" s="51">
        <v>480.7</v>
      </c>
      <c r="O15" s="51">
        <f t="shared" si="0"/>
        <v>5757.0999999999995</v>
      </c>
      <c r="P15" s="1"/>
      <c r="Q15" s="1"/>
      <c r="R15" s="1"/>
      <c r="S15" s="1"/>
      <c r="T15" s="208"/>
      <c r="U15" s="52" t="s">
        <v>906</v>
      </c>
      <c r="V15" s="53" t="s">
        <v>899</v>
      </c>
      <c r="W15" s="53">
        <v>242.2</v>
      </c>
    </row>
    <row r="16" spans="1:23" x14ac:dyDescent="0.35">
      <c r="A16" s="1"/>
      <c r="B16" s="54" t="s">
        <v>755</v>
      </c>
      <c r="C16" s="55">
        <v>1177.3</v>
      </c>
      <c r="D16" s="55">
        <v>2972.6</v>
      </c>
      <c r="E16" s="55">
        <v>1107.3</v>
      </c>
      <c r="F16" s="55">
        <v>0</v>
      </c>
      <c r="G16" s="55"/>
      <c r="H16" s="55"/>
      <c r="I16" s="55"/>
      <c r="J16" s="55">
        <v>0</v>
      </c>
      <c r="K16" s="55"/>
      <c r="L16" s="55">
        <v>9.3000000000000007</v>
      </c>
      <c r="M16" s="55">
        <v>0</v>
      </c>
      <c r="N16" s="55">
        <v>512.6</v>
      </c>
      <c r="O16" s="55">
        <f t="shared" si="0"/>
        <v>5779.1</v>
      </c>
      <c r="P16" s="1"/>
      <c r="Q16" s="1"/>
      <c r="R16" s="1"/>
      <c r="S16" s="1"/>
      <c r="T16" s="208"/>
      <c r="U16" s="52" t="s">
        <v>907</v>
      </c>
      <c r="V16" s="53" t="s">
        <v>899</v>
      </c>
      <c r="W16" s="53">
        <v>1776.9</v>
      </c>
    </row>
    <row r="17" spans="1:23" x14ac:dyDescent="0.35">
      <c r="A17" s="1"/>
      <c r="B17" s="54" t="s">
        <v>756</v>
      </c>
      <c r="C17" s="55">
        <v>1112.5</v>
      </c>
      <c r="D17" s="55">
        <v>3061</v>
      </c>
      <c r="E17" s="55">
        <v>1134.3</v>
      </c>
      <c r="F17" s="55">
        <v>0</v>
      </c>
      <c r="G17" s="55"/>
      <c r="H17" s="55"/>
      <c r="I17" s="55"/>
      <c r="J17" s="55">
        <v>0</v>
      </c>
      <c r="K17" s="55"/>
      <c r="L17" s="55">
        <v>9.6</v>
      </c>
      <c r="M17" s="55">
        <v>0</v>
      </c>
      <c r="N17" s="55">
        <v>476</v>
      </c>
      <c r="O17" s="55">
        <f t="shared" si="0"/>
        <v>5793.4000000000005</v>
      </c>
      <c r="P17" s="1"/>
      <c r="Q17" s="1"/>
      <c r="R17" s="1"/>
      <c r="S17" s="1"/>
      <c r="T17" s="208"/>
      <c r="U17" s="52" t="s">
        <v>908</v>
      </c>
      <c r="V17" s="53" t="s">
        <v>899</v>
      </c>
      <c r="W17" s="53">
        <v>134.35</v>
      </c>
    </row>
    <row r="18" spans="1:23" x14ac:dyDescent="0.35">
      <c r="A18" s="1"/>
      <c r="B18" s="54" t="s">
        <v>757</v>
      </c>
      <c r="C18" s="55">
        <v>1123</v>
      </c>
      <c r="D18" s="55">
        <v>3085.5</v>
      </c>
      <c r="E18" s="55">
        <v>1400.8</v>
      </c>
      <c r="F18" s="55">
        <v>0</v>
      </c>
      <c r="G18" s="55"/>
      <c r="H18" s="55"/>
      <c r="I18" s="55"/>
      <c r="J18" s="55">
        <v>0</v>
      </c>
      <c r="K18" s="55"/>
      <c r="L18" s="55">
        <v>9.5</v>
      </c>
      <c r="M18" s="55">
        <v>2.9</v>
      </c>
      <c r="N18" s="55">
        <v>438.3</v>
      </c>
      <c r="O18" s="55">
        <f t="shared" si="0"/>
        <v>6060</v>
      </c>
      <c r="P18" s="1"/>
      <c r="Q18" s="1"/>
      <c r="R18" s="1"/>
      <c r="S18" s="1"/>
      <c r="T18" s="208" t="s">
        <v>23</v>
      </c>
      <c r="U18" s="52" t="s">
        <v>909</v>
      </c>
      <c r="V18" s="53">
        <v>475.45</v>
      </c>
      <c r="W18" s="53" t="s">
        <v>899</v>
      </c>
    </row>
    <row r="19" spans="1:23" x14ac:dyDescent="0.35">
      <c r="A19" s="1"/>
      <c r="B19" s="54" t="s">
        <v>758</v>
      </c>
      <c r="C19" s="55">
        <v>1118.4000000000001</v>
      </c>
      <c r="D19" s="55">
        <v>3095.1</v>
      </c>
      <c r="E19" s="55">
        <v>1468.8</v>
      </c>
      <c r="F19" s="55">
        <v>0</v>
      </c>
      <c r="G19" s="55"/>
      <c r="H19" s="55"/>
      <c r="I19" s="55"/>
      <c r="J19" s="55">
        <v>0</v>
      </c>
      <c r="K19" s="55"/>
      <c r="L19" s="55">
        <v>8.6</v>
      </c>
      <c r="M19" s="55">
        <v>57.3</v>
      </c>
      <c r="N19" s="55">
        <v>412.5</v>
      </c>
      <c r="O19" s="55">
        <f t="shared" si="0"/>
        <v>6160.7000000000007</v>
      </c>
      <c r="P19" s="1"/>
      <c r="Q19" s="1"/>
      <c r="R19" s="1"/>
      <c r="S19" s="1"/>
      <c r="T19" s="208"/>
      <c r="U19" s="52" t="s">
        <v>910</v>
      </c>
      <c r="V19" s="53">
        <v>410.85</v>
      </c>
      <c r="W19" s="53" t="s">
        <v>899</v>
      </c>
    </row>
    <row r="20" spans="1:23" x14ac:dyDescent="0.35">
      <c r="A20" s="1"/>
      <c r="B20" s="54" t="s">
        <v>759</v>
      </c>
      <c r="C20" s="55">
        <v>1109.2</v>
      </c>
      <c r="D20" s="55">
        <v>2954.4</v>
      </c>
      <c r="E20" s="55">
        <v>1451.1</v>
      </c>
      <c r="F20" s="55">
        <v>0</v>
      </c>
      <c r="G20" s="55"/>
      <c r="H20" s="55"/>
      <c r="I20" s="55"/>
      <c r="J20" s="55">
        <v>0</v>
      </c>
      <c r="K20" s="55"/>
      <c r="L20" s="55">
        <v>8.5</v>
      </c>
      <c r="M20" s="55">
        <v>207.9</v>
      </c>
      <c r="N20" s="55">
        <v>417.7</v>
      </c>
      <c r="O20" s="55">
        <f t="shared" si="0"/>
        <v>6148.8</v>
      </c>
      <c r="P20" s="1"/>
      <c r="Q20" s="1"/>
      <c r="R20" s="1"/>
      <c r="S20" s="1"/>
      <c r="T20" s="208"/>
      <c r="U20" s="52" t="s">
        <v>911</v>
      </c>
      <c r="V20" s="53">
        <v>485.45</v>
      </c>
      <c r="W20" s="53" t="s">
        <v>899</v>
      </c>
    </row>
    <row r="21" spans="1:23" x14ac:dyDescent="0.35">
      <c r="A21" s="1"/>
      <c r="B21" s="54" t="s">
        <v>760</v>
      </c>
      <c r="C21" s="55">
        <v>1112.8</v>
      </c>
      <c r="D21" s="55">
        <v>2932.2</v>
      </c>
      <c r="E21" s="55">
        <v>1388</v>
      </c>
      <c r="F21" s="55">
        <v>45.2</v>
      </c>
      <c r="G21" s="55"/>
      <c r="H21" s="55"/>
      <c r="I21" s="55"/>
      <c r="J21" s="55">
        <v>0</v>
      </c>
      <c r="K21" s="55"/>
      <c r="L21" s="55">
        <v>8.8000000000000007</v>
      </c>
      <c r="M21" s="55">
        <v>484.4</v>
      </c>
      <c r="N21" s="55">
        <v>399.3</v>
      </c>
      <c r="O21" s="55">
        <f t="shared" si="0"/>
        <v>6370.7</v>
      </c>
      <c r="P21" s="1"/>
      <c r="Q21" s="1"/>
      <c r="R21" s="1"/>
      <c r="S21" s="1"/>
      <c r="T21" s="208"/>
      <c r="U21" s="52" t="s">
        <v>912</v>
      </c>
      <c r="V21" s="53">
        <v>241.55</v>
      </c>
      <c r="W21" s="53" t="s">
        <v>899</v>
      </c>
    </row>
    <row r="22" spans="1:23" x14ac:dyDescent="0.35">
      <c r="A22" s="1"/>
      <c r="B22" s="56" t="s">
        <v>761</v>
      </c>
      <c r="C22" s="57">
        <v>1109.0999999999999</v>
      </c>
      <c r="D22" s="57">
        <v>2972.9</v>
      </c>
      <c r="E22" s="57">
        <v>1380.9</v>
      </c>
      <c r="F22" s="57">
        <v>46.6</v>
      </c>
      <c r="G22" s="57"/>
      <c r="H22" s="57"/>
      <c r="I22" s="57"/>
      <c r="J22" s="57">
        <v>0</v>
      </c>
      <c r="K22" s="57"/>
      <c r="L22" s="57">
        <v>8.8000000000000007</v>
      </c>
      <c r="M22" s="57">
        <v>518.4</v>
      </c>
      <c r="N22" s="57">
        <v>519.29999999999995</v>
      </c>
      <c r="O22" s="57">
        <f t="shared" si="0"/>
        <v>6556</v>
      </c>
      <c r="P22" s="1"/>
      <c r="Q22" s="1"/>
      <c r="R22" s="1"/>
      <c r="S22" s="1"/>
      <c r="T22" s="208" t="s">
        <v>539</v>
      </c>
      <c r="U22" s="52" t="s">
        <v>913</v>
      </c>
      <c r="V22" s="53">
        <v>3954.6</v>
      </c>
      <c r="W22" s="53" t="s">
        <v>899</v>
      </c>
    </row>
    <row r="23" spans="1:23" x14ac:dyDescent="0.35">
      <c r="A23" s="1"/>
      <c r="B23" s="50" t="s">
        <v>762</v>
      </c>
      <c r="C23" s="51">
        <v>1103.0999999999999</v>
      </c>
      <c r="D23" s="51">
        <v>3093.2</v>
      </c>
      <c r="E23" s="51">
        <v>1615.5</v>
      </c>
      <c r="F23" s="51">
        <v>46.1</v>
      </c>
      <c r="G23" s="51"/>
      <c r="H23" s="51"/>
      <c r="I23" s="51"/>
      <c r="J23" s="51">
        <v>0</v>
      </c>
      <c r="K23" s="51"/>
      <c r="L23" s="51">
        <v>8.8000000000000007</v>
      </c>
      <c r="M23" s="51">
        <v>586.70000000000005</v>
      </c>
      <c r="N23" s="51">
        <v>454.2</v>
      </c>
      <c r="O23" s="51">
        <f t="shared" si="0"/>
        <v>6907.5999999999995</v>
      </c>
      <c r="P23" s="1"/>
      <c r="Q23" s="1"/>
      <c r="R23" s="1"/>
      <c r="S23" s="1"/>
      <c r="T23" s="208" t="s">
        <v>238</v>
      </c>
      <c r="U23" s="52" t="s">
        <v>914</v>
      </c>
      <c r="V23" s="53" t="s">
        <v>899</v>
      </c>
      <c r="W23" s="53">
        <v>175.4</v>
      </c>
    </row>
    <row r="24" spans="1:23" x14ac:dyDescent="0.35">
      <c r="A24" s="1"/>
      <c r="B24" s="54" t="s">
        <v>763</v>
      </c>
      <c r="C24" s="55">
        <v>1106.5</v>
      </c>
      <c r="D24" s="55">
        <v>3128.2</v>
      </c>
      <c r="E24" s="55">
        <v>1750</v>
      </c>
      <c r="F24" s="55">
        <v>45.7</v>
      </c>
      <c r="G24" s="55"/>
      <c r="H24" s="55"/>
      <c r="I24" s="55"/>
      <c r="J24" s="55">
        <v>0</v>
      </c>
      <c r="K24" s="55"/>
      <c r="L24" s="55">
        <v>7.9</v>
      </c>
      <c r="M24" s="55">
        <v>594.29999999999995</v>
      </c>
      <c r="N24" s="55">
        <v>424.9</v>
      </c>
      <c r="O24" s="55">
        <f t="shared" si="0"/>
        <v>7057.4999999999991</v>
      </c>
      <c r="P24" s="1"/>
      <c r="Q24" s="1"/>
      <c r="R24" s="1"/>
      <c r="S24" s="1"/>
      <c r="T24" s="208"/>
      <c r="U24" s="52" t="s">
        <v>915</v>
      </c>
      <c r="V24" s="53" t="s">
        <v>899</v>
      </c>
      <c r="W24" s="53">
        <v>85</v>
      </c>
    </row>
    <row r="25" spans="1:23" x14ac:dyDescent="0.35">
      <c r="A25" s="1"/>
      <c r="B25" s="54" t="s">
        <v>764</v>
      </c>
      <c r="C25" s="55">
        <v>1108.9000000000001</v>
      </c>
      <c r="D25" s="55">
        <v>3166.5</v>
      </c>
      <c r="E25" s="55">
        <v>1827.8</v>
      </c>
      <c r="F25" s="55">
        <v>45.2</v>
      </c>
      <c r="G25" s="55"/>
      <c r="H25" s="55"/>
      <c r="I25" s="55"/>
      <c r="J25" s="55">
        <v>0</v>
      </c>
      <c r="K25" s="55"/>
      <c r="L25" s="55">
        <v>8.1</v>
      </c>
      <c r="M25" s="55">
        <v>601.29999999999995</v>
      </c>
      <c r="N25" s="55">
        <v>444</v>
      </c>
      <c r="O25" s="55">
        <f t="shared" si="0"/>
        <v>7201.8</v>
      </c>
      <c r="P25" s="1"/>
      <c r="Q25" s="1"/>
      <c r="R25" s="1"/>
      <c r="S25" s="1"/>
      <c r="T25" s="208" t="s">
        <v>568</v>
      </c>
      <c r="U25" s="52" t="s">
        <v>916</v>
      </c>
      <c r="V25" s="53">
        <v>80.400000000000006</v>
      </c>
      <c r="W25" s="53" t="s">
        <v>899</v>
      </c>
    </row>
    <row r="26" spans="1:23" x14ac:dyDescent="0.35">
      <c r="A26" s="1"/>
      <c r="B26" s="54" t="s">
        <v>765</v>
      </c>
      <c r="C26" s="55">
        <v>1093.7</v>
      </c>
      <c r="D26" s="55">
        <v>3125.5</v>
      </c>
      <c r="E26" s="55">
        <v>1781.8</v>
      </c>
      <c r="F26" s="55">
        <v>44.9</v>
      </c>
      <c r="G26" s="55"/>
      <c r="H26" s="55"/>
      <c r="I26" s="55"/>
      <c r="J26" s="55">
        <v>0</v>
      </c>
      <c r="K26" s="55"/>
      <c r="L26" s="55">
        <v>7.8</v>
      </c>
      <c r="M26" s="55">
        <v>608.5</v>
      </c>
      <c r="N26" s="55">
        <v>487.7</v>
      </c>
      <c r="O26" s="55">
        <f t="shared" si="0"/>
        <v>7149.9</v>
      </c>
      <c r="P26" s="1"/>
      <c r="Q26" s="1"/>
      <c r="R26" s="1"/>
      <c r="S26" s="1"/>
      <c r="T26" s="208" t="s">
        <v>538</v>
      </c>
      <c r="U26" s="52" t="s">
        <v>917</v>
      </c>
      <c r="V26" s="53" t="s">
        <v>899</v>
      </c>
      <c r="W26" s="53">
        <v>15398.4</v>
      </c>
    </row>
    <row r="27" spans="1:23" x14ac:dyDescent="0.35">
      <c r="A27" s="1"/>
      <c r="B27" s="54" t="s">
        <v>766</v>
      </c>
      <c r="C27" s="55">
        <v>1091.7</v>
      </c>
      <c r="D27" s="55">
        <v>3057.6</v>
      </c>
      <c r="E27" s="55">
        <v>1904.8</v>
      </c>
      <c r="F27" s="55">
        <v>44.8</v>
      </c>
      <c r="G27" s="55"/>
      <c r="H27" s="55"/>
      <c r="I27" s="55"/>
      <c r="J27" s="55">
        <v>0</v>
      </c>
      <c r="K27" s="55"/>
      <c r="L27" s="55">
        <v>8.8000000000000007</v>
      </c>
      <c r="M27" s="55">
        <v>614.6</v>
      </c>
      <c r="N27" s="55">
        <v>539.5</v>
      </c>
      <c r="O27" s="55">
        <f t="shared" si="0"/>
        <v>7261.8000000000011</v>
      </c>
      <c r="P27" s="1"/>
      <c r="Q27" s="1"/>
      <c r="R27" s="1"/>
      <c r="S27" s="1"/>
      <c r="T27" s="208"/>
      <c r="U27" s="52" t="s">
        <v>918</v>
      </c>
      <c r="V27" s="53">
        <v>5135.7</v>
      </c>
      <c r="W27" s="53" t="s">
        <v>899</v>
      </c>
    </row>
    <row r="28" spans="1:23" x14ac:dyDescent="0.35">
      <c r="A28" s="1"/>
      <c r="B28" s="54" t="s">
        <v>767</v>
      </c>
      <c r="C28" s="55">
        <v>1103</v>
      </c>
      <c r="D28" s="55">
        <v>3056.4</v>
      </c>
      <c r="E28" s="55">
        <v>1820.5</v>
      </c>
      <c r="F28" s="55">
        <v>44.3</v>
      </c>
      <c r="G28" s="55"/>
      <c r="H28" s="55"/>
      <c r="I28" s="55"/>
      <c r="J28" s="55">
        <v>0</v>
      </c>
      <c r="K28" s="55"/>
      <c r="L28" s="55">
        <v>8.3000000000000007</v>
      </c>
      <c r="M28" s="55">
        <v>615</v>
      </c>
      <c r="N28" s="55">
        <v>602.70000000000005</v>
      </c>
      <c r="O28" s="55">
        <f t="shared" si="0"/>
        <v>7250.2</v>
      </c>
      <c r="P28" s="1"/>
      <c r="Q28" s="1"/>
      <c r="R28" s="1"/>
      <c r="S28" s="1"/>
      <c r="T28" s="208" t="s">
        <v>556</v>
      </c>
      <c r="U28" s="52" t="s">
        <v>919</v>
      </c>
      <c r="V28" s="53">
        <v>123.45</v>
      </c>
      <c r="W28" s="53" t="s">
        <v>899</v>
      </c>
    </row>
    <row r="29" spans="1:23" x14ac:dyDescent="0.35">
      <c r="A29" s="1"/>
      <c r="B29" s="54" t="s">
        <v>768</v>
      </c>
      <c r="C29" s="55">
        <v>1093.5999999999999</v>
      </c>
      <c r="D29" s="55">
        <v>3086.5</v>
      </c>
      <c r="E29" s="55">
        <v>1805.5</v>
      </c>
      <c r="F29" s="55">
        <v>45.1</v>
      </c>
      <c r="G29" s="55"/>
      <c r="H29" s="55"/>
      <c r="I29" s="55"/>
      <c r="J29" s="55">
        <v>0</v>
      </c>
      <c r="K29" s="55"/>
      <c r="L29" s="55">
        <v>11.6</v>
      </c>
      <c r="M29" s="55">
        <v>609</v>
      </c>
      <c r="N29" s="55">
        <v>634.70000000000005</v>
      </c>
      <c r="O29" s="55">
        <f t="shared" si="0"/>
        <v>7286.0000000000009</v>
      </c>
      <c r="P29" s="1"/>
      <c r="Q29" s="1"/>
      <c r="R29" s="1"/>
      <c r="S29" s="1"/>
      <c r="T29" s="208" t="s">
        <v>572</v>
      </c>
      <c r="U29" s="52" t="s">
        <v>920</v>
      </c>
      <c r="V29" s="53">
        <v>479.55</v>
      </c>
      <c r="W29" s="53" t="s">
        <v>899</v>
      </c>
    </row>
    <row r="30" spans="1:23" x14ac:dyDescent="0.35">
      <c r="A30" s="1"/>
      <c r="B30" s="56" t="s">
        <v>769</v>
      </c>
      <c r="C30" s="57">
        <v>1109.4000000000001</v>
      </c>
      <c r="D30" s="57">
        <v>3135.5</v>
      </c>
      <c r="E30" s="57">
        <v>1775.6</v>
      </c>
      <c r="F30" s="57">
        <v>45.5</v>
      </c>
      <c r="G30" s="57"/>
      <c r="H30" s="57"/>
      <c r="I30" s="57"/>
      <c r="J30" s="57">
        <v>0</v>
      </c>
      <c r="K30" s="57"/>
      <c r="L30" s="57">
        <v>14.2</v>
      </c>
      <c r="M30" s="57">
        <v>617.4</v>
      </c>
      <c r="N30" s="57">
        <v>683.8</v>
      </c>
      <c r="O30" s="57">
        <f t="shared" si="0"/>
        <v>7381.4</v>
      </c>
      <c r="P30" s="1"/>
      <c r="Q30" s="1"/>
      <c r="R30" s="1"/>
      <c r="S30" s="1"/>
      <c r="T30" s="208" t="s">
        <v>557</v>
      </c>
      <c r="U30" s="52" t="s">
        <v>921</v>
      </c>
      <c r="V30" s="53">
        <v>486</v>
      </c>
      <c r="W30" s="53" t="s">
        <v>899</v>
      </c>
    </row>
    <row r="31" spans="1:23" x14ac:dyDescent="0.35">
      <c r="A31" s="1"/>
      <c r="B31" s="50" t="s">
        <v>770</v>
      </c>
      <c r="C31" s="51">
        <v>1100.7</v>
      </c>
      <c r="D31" s="51">
        <v>2963.7</v>
      </c>
      <c r="E31" s="51">
        <v>1818.5</v>
      </c>
      <c r="F31" s="51">
        <v>45.4</v>
      </c>
      <c r="G31" s="51"/>
      <c r="H31" s="51"/>
      <c r="I31" s="51"/>
      <c r="J31" s="51">
        <v>0</v>
      </c>
      <c r="K31" s="51"/>
      <c r="L31" s="51">
        <v>17.7</v>
      </c>
      <c r="M31" s="51">
        <v>624.6</v>
      </c>
      <c r="N31" s="51">
        <v>707.2</v>
      </c>
      <c r="O31" s="51">
        <f t="shared" si="0"/>
        <v>7277.7999999999993</v>
      </c>
      <c r="P31" s="1"/>
      <c r="Q31" s="1"/>
      <c r="R31" s="1"/>
      <c r="S31" s="1"/>
      <c r="T31" s="208" t="s">
        <v>242</v>
      </c>
      <c r="U31" s="52" t="s">
        <v>922</v>
      </c>
      <c r="V31" s="53" t="s">
        <v>899</v>
      </c>
      <c r="W31" s="53">
        <v>5208.6499999999996</v>
      </c>
    </row>
    <row r="32" spans="1:23" x14ac:dyDescent="0.35">
      <c r="A32" s="1"/>
      <c r="B32" s="54" t="s">
        <v>771</v>
      </c>
      <c r="C32" s="55">
        <v>1098</v>
      </c>
      <c r="D32" s="55">
        <v>3025.9</v>
      </c>
      <c r="E32" s="55">
        <v>1916.1</v>
      </c>
      <c r="F32" s="55">
        <v>45.7</v>
      </c>
      <c r="G32" s="55"/>
      <c r="H32" s="55"/>
      <c r="I32" s="55"/>
      <c r="J32" s="55">
        <v>0</v>
      </c>
      <c r="K32" s="55"/>
      <c r="L32" s="55">
        <v>18.899999999999999</v>
      </c>
      <c r="M32" s="55">
        <v>633.29999999999995</v>
      </c>
      <c r="N32" s="55">
        <v>709.6</v>
      </c>
      <c r="O32" s="55">
        <f t="shared" si="0"/>
        <v>7447.5</v>
      </c>
      <c r="P32" s="1"/>
      <c r="Q32" s="1"/>
      <c r="R32" s="1"/>
      <c r="S32" s="1"/>
      <c r="T32" s="208"/>
      <c r="U32" s="52" t="s">
        <v>923</v>
      </c>
      <c r="V32" s="53">
        <v>156</v>
      </c>
      <c r="W32" s="53" t="s">
        <v>899</v>
      </c>
    </row>
    <row r="33" spans="1:23" x14ac:dyDescent="0.35">
      <c r="A33" s="1"/>
      <c r="B33" s="54" t="s">
        <v>772</v>
      </c>
      <c r="C33" s="55">
        <v>1103.2</v>
      </c>
      <c r="D33" s="55">
        <v>3076</v>
      </c>
      <c r="E33" s="55">
        <v>1843.1</v>
      </c>
      <c r="F33" s="55">
        <v>45.2</v>
      </c>
      <c r="G33" s="55"/>
      <c r="H33" s="55"/>
      <c r="I33" s="55"/>
      <c r="J33" s="55">
        <v>0</v>
      </c>
      <c r="K33" s="55"/>
      <c r="L33" s="55">
        <v>18.5</v>
      </c>
      <c r="M33" s="55">
        <v>524.9</v>
      </c>
      <c r="N33" s="55">
        <v>708.9</v>
      </c>
      <c r="O33" s="55">
        <f t="shared" si="0"/>
        <v>7319.7999999999984</v>
      </c>
      <c r="P33" s="1"/>
      <c r="Q33" s="1"/>
      <c r="R33" s="1"/>
      <c r="S33" s="1"/>
      <c r="T33" s="208" t="s">
        <v>245</v>
      </c>
      <c r="U33" s="52" t="s">
        <v>924</v>
      </c>
      <c r="V33" s="53" t="s">
        <v>899</v>
      </c>
      <c r="W33" s="53">
        <v>666.6</v>
      </c>
    </row>
    <row r="34" spans="1:23" x14ac:dyDescent="0.35">
      <c r="A34" s="1"/>
      <c r="B34" s="54" t="s">
        <v>773</v>
      </c>
      <c r="C34" s="55">
        <v>1106.2</v>
      </c>
      <c r="D34" s="55">
        <v>3087.6</v>
      </c>
      <c r="E34" s="55">
        <v>1857.9</v>
      </c>
      <c r="F34" s="55">
        <v>45.7</v>
      </c>
      <c r="G34" s="55"/>
      <c r="H34" s="55"/>
      <c r="I34" s="55"/>
      <c r="J34" s="55">
        <v>0</v>
      </c>
      <c r="K34" s="55"/>
      <c r="L34" s="55">
        <v>19.8</v>
      </c>
      <c r="M34" s="55">
        <v>559.9</v>
      </c>
      <c r="N34" s="55">
        <v>717.1</v>
      </c>
      <c r="O34" s="55">
        <f t="shared" si="0"/>
        <v>7394.2000000000007</v>
      </c>
      <c r="P34" s="1"/>
      <c r="Q34" s="1"/>
      <c r="R34" s="1"/>
      <c r="S34" s="1"/>
      <c r="T34" s="208" t="s">
        <v>558</v>
      </c>
      <c r="U34" s="52" t="s">
        <v>925</v>
      </c>
      <c r="V34" s="53">
        <v>438.7</v>
      </c>
      <c r="W34" s="53" t="s">
        <v>899</v>
      </c>
    </row>
    <row r="35" spans="1:23" x14ac:dyDescent="0.35">
      <c r="A35" s="1"/>
      <c r="B35" s="54" t="s">
        <v>774</v>
      </c>
      <c r="C35" s="55">
        <v>1087</v>
      </c>
      <c r="D35" s="55">
        <v>3066.4</v>
      </c>
      <c r="E35" s="55">
        <v>1997.2</v>
      </c>
      <c r="F35" s="55">
        <v>45.7</v>
      </c>
      <c r="G35" s="55"/>
      <c r="H35" s="55"/>
      <c r="I35" s="55"/>
      <c r="J35" s="55">
        <v>0</v>
      </c>
      <c r="K35" s="55"/>
      <c r="L35" s="55">
        <v>19.7</v>
      </c>
      <c r="M35" s="55">
        <v>574.1</v>
      </c>
      <c r="N35" s="55">
        <v>710.6</v>
      </c>
      <c r="O35" s="55">
        <f t="shared" si="0"/>
        <v>7500.7</v>
      </c>
      <c r="P35" s="1"/>
      <c r="Q35" s="1"/>
      <c r="R35" s="1"/>
      <c r="S35" s="1"/>
      <c r="T35" s="208" t="s">
        <v>559</v>
      </c>
      <c r="U35" s="52" t="s">
        <v>926</v>
      </c>
      <c r="V35" s="53">
        <v>448.8</v>
      </c>
      <c r="W35" s="53" t="s">
        <v>899</v>
      </c>
    </row>
    <row r="36" spans="1:23" x14ac:dyDescent="0.35">
      <c r="A36" s="1"/>
      <c r="B36" s="54" t="s">
        <v>775</v>
      </c>
      <c r="C36" s="55">
        <v>1098.7</v>
      </c>
      <c r="D36" s="55">
        <v>3147.4</v>
      </c>
      <c r="E36" s="55">
        <v>1951.1</v>
      </c>
      <c r="F36" s="55">
        <v>45.8</v>
      </c>
      <c r="G36" s="55"/>
      <c r="H36" s="55"/>
      <c r="I36" s="55"/>
      <c r="J36" s="55">
        <v>0</v>
      </c>
      <c r="K36" s="55"/>
      <c r="L36" s="55">
        <v>19.5</v>
      </c>
      <c r="M36" s="55">
        <v>583.70000000000005</v>
      </c>
      <c r="N36" s="55">
        <v>716.6</v>
      </c>
      <c r="O36" s="55">
        <f t="shared" si="0"/>
        <v>7562.8000000000011</v>
      </c>
      <c r="P36" s="1"/>
      <c r="Q36" s="1"/>
      <c r="R36" s="1"/>
      <c r="S36" s="1"/>
      <c r="T36" s="208" t="s">
        <v>77</v>
      </c>
      <c r="U36" s="52" t="s">
        <v>927</v>
      </c>
      <c r="V36" s="53" t="s">
        <v>899</v>
      </c>
      <c r="W36" s="53">
        <v>1002.2</v>
      </c>
    </row>
    <row r="37" spans="1:23" x14ac:dyDescent="0.35">
      <c r="A37" s="1"/>
      <c r="B37" s="54" t="s">
        <v>776</v>
      </c>
      <c r="C37" s="55">
        <v>1101.8</v>
      </c>
      <c r="D37" s="55">
        <v>3182.8</v>
      </c>
      <c r="E37" s="55">
        <v>1956.4</v>
      </c>
      <c r="F37" s="55">
        <v>46.1</v>
      </c>
      <c r="G37" s="55"/>
      <c r="H37" s="55"/>
      <c r="I37" s="55"/>
      <c r="J37" s="55">
        <v>0</v>
      </c>
      <c r="K37" s="55"/>
      <c r="L37" s="55">
        <v>21.1</v>
      </c>
      <c r="M37" s="55">
        <v>534</v>
      </c>
      <c r="N37" s="55">
        <v>723.3</v>
      </c>
      <c r="O37" s="55">
        <f t="shared" si="0"/>
        <v>7565.5000000000009</v>
      </c>
      <c r="P37" s="1"/>
      <c r="Q37" s="1"/>
      <c r="R37" s="1"/>
      <c r="S37" s="1"/>
      <c r="T37" s="208" t="s">
        <v>574</v>
      </c>
      <c r="U37" s="52" t="s">
        <v>928</v>
      </c>
      <c r="V37" s="53">
        <v>501.6</v>
      </c>
      <c r="W37" s="53" t="s">
        <v>899</v>
      </c>
    </row>
    <row r="38" spans="1:23" x14ac:dyDescent="0.35">
      <c r="A38" s="1"/>
      <c r="B38" s="56" t="s">
        <v>777</v>
      </c>
      <c r="C38" s="57">
        <v>1099.7</v>
      </c>
      <c r="D38" s="57">
        <v>3209.1</v>
      </c>
      <c r="E38" s="57">
        <v>1958.5</v>
      </c>
      <c r="F38" s="57">
        <v>46</v>
      </c>
      <c r="G38" s="57"/>
      <c r="H38" s="57"/>
      <c r="I38" s="57"/>
      <c r="J38" s="57">
        <v>0</v>
      </c>
      <c r="K38" s="57"/>
      <c r="L38" s="57">
        <v>20.5</v>
      </c>
      <c r="M38" s="57">
        <v>363.6</v>
      </c>
      <c r="N38" s="57">
        <v>738.4</v>
      </c>
      <c r="O38" s="57">
        <f t="shared" si="0"/>
        <v>7435.8</v>
      </c>
      <c r="P38" s="1"/>
      <c r="Q38" s="1"/>
      <c r="R38" s="1"/>
      <c r="S38" s="1"/>
      <c r="T38" s="208"/>
      <c r="U38" s="52" t="s">
        <v>929</v>
      </c>
      <c r="V38" s="53">
        <v>157.9</v>
      </c>
      <c r="W38" s="53" t="s">
        <v>899</v>
      </c>
    </row>
    <row r="39" spans="1:23" x14ac:dyDescent="0.35">
      <c r="A39" s="1"/>
      <c r="B39" s="50" t="s">
        <v>778</v>
      </c>
      <c r="C39" s="51">
        <v>1099.8</v>
      </c>
      <c r="D39" s="51">
        <v>3202.5</v>
      </c>
      <c r="E39" s="51">
        <v>2153.5</v>
      </c>
      <c r="F39" s="51">
        <v>45.9</v>
      </c>
      <c r="G39" s="51"/>
      <c r="H39" s="51"/>
      <c r="I39" s="51"/>
      <c r="J39" s="51">
        <v>0</v>
      </c>
      <c r="K39" s="51"/>
      <c r="L39" s="51">
        <v>20.6</v>
      </c>
      <c r="M39" s="51">
        <v>209.4</v>
      </c>
      <c r="N39" s="51">
        <v>728.8</v>
      </c>
      <c r="O39" s="51">
        <f t="shared" si="0"/>
        <v>7460.5</v>
      </c>
      <c r="P39" s="1"/>
      <c r="Q39" s="1"/>
      <c r="R39" s="1"/>
      <c r="S39" s="1"/>
      <c r="T39" s="208" t="s">
        <v>575</v>
      </c>
      <c r="U39" s="52" t="s">
        <v>930</v>
      </c>
      <c r="V39" s="53">
        <v>489.6</v>
      </c>
      <c r="W39" s="53" t="s">
        <v>899</v>
      </c>
    </row>
    <row r="40" spans="1:23" x14ac:dyDescent="0.35">
      <c r="A40" s="1"/>
      <c r="B40" s="54" t="s">
        <v>779</v>
      </c>
      <c r="C40" s="55">
        <v>1103.4000000000001</v>
      </c>
      <c r="D40" s="55">
        <v>3240.1</v>
      </c>
      <c r="E40" s="55">
        <v>2188.1</v>
      </c>
      <c r="F40" s="55">
        <v>45.8</v>
      </c>
      <c r="G40" s="55"/>
      <c r="H40" s="55"/>
      <c r="I40" s="55"/>
      <c r="J40" s="55">
        <v>0</v>
      </c>
      <c r="K40" s="55"/>
      <c r="L40" s="55">
        <v>21.6</v>
      </c>
      <c r="M40" s="55">
        <v>55.3</v>
      </c>
      <c r="N40" s="55">
        <v>733.7</v>
      </c>
      <c r="O40" s="55">
        <f t="shared" si="0"/>
        <v>7388.0000000000009</v>
      </c>
      <c r="P40" s="1"/>
      <c r="Q40" s="1"/>
      <c r="R40" s="1"/>
      <c r="S40" s="1"/>
      <c r="T40" s="208"/>
      <c r="U40" s="52" t="s">
        <v>931</v>
      </c>
      <c r="V40" s="53">
        <v>489.6</v>
      </c>
      <c r="W40" s="53" t="s">
        <v>899</v>
      </c>
    </row>
    <row r="41" spans="1:23" x14ac:dyDescent="0.35">
      <c r="A41" s="1"/>
      <c r="B41" s="54" t="s">
        <v>780</v>
      </c>
      <c r="C41" s="55">
        <v>1111.5</v>
      </c>
      <c r="D41" s="55">
        <v>3214</v>
      </c>
      <c r="E41" s="55">
        <v>2188.1</v>
      </c>
      <c r="F41" s="55">
        <v>46.1</v>
      </c>
      <c r="G41" s="55"/>
      <c r="H41" s="55"/>
      <c r="I41" s="55"/>
      <c r="J41" s="55">
        <v>0</v>
      </c>
      <c r="K41" s="55"/>
      <c r="L41" s="55">
        <v>21.9</v>
      </c>
      <c r="M41" s="55">
        <v>0.5</v>
      </c>
      <c r="N41" s="55">
        <v>750.9</v>
      </c>
      <c r="O41" s="55">
        <f t="shared" si="0"/>
        <v>7333</v>
      </c>
      <c r="P41" s="1"/>
      <c r="Q41" s="1"/>
      <c r="R41" s="1"/>
      <c r="S41" s="1"/>
      <c r="T41" s="208"/>
      <c r="U41" s="52" t="s">
        <v>932</v>
      </c>
      <c r="V41" s="53">
        <v>484.8</v>
      </c>
      <c r="W41" s="53" t="s">
        <v>899</v>
      </c>
    </row>
    <row r="42" spans="1:23" x14ac:dyDescent="0.35">
      <c r="A42" s="1"/>
      <c r="B42" s="54" t="s">
        <v>781</v>
      </c>
      <c r="C42" s="55">
        <v>1119</v>
      </c>
      <c r="D42" s="55">
        <v>3174.5</v>
      </c>
      <c r="E42" s="55">
        <v>2196.4</v>
      </c>
      <c r="F42" s="55">
        <v>46.2</v>
      </c>
      <c r="G42" s="55"/>
      <c r="H42" s="55"/>
      <c r="I42" s="55"/>
      <c r="J42" s="55">
        <v>0</v>
      </c>
      <c r="K42" s="55"/>
      <c r="L42" s="55">
        <v>21.9</v>
      </c>
      <c r="M42" s="55">
        <v>0</v>
      </c>
      <c r="N42" s="55">
        <v>747.1</v>
      </c>
      <c r="O42" s="55">
        <f t="shared" si="0"/>
        <v>7305.0999999999995</v>
      </c>
      <c r="P42" s="1"/>
      <c r="Q42" s="1"/>
      <c r="R42" s="1"/>
      <c r="S42" s="1"/>
      <c r="T42" s="208"/>
      <c r="U42" s="52" t="s">
        <v>933</v>
      </c>
      <c r="V42" s="53">
        <v>188.9</v>
      </c>
      <c r="W42" s="53" t="s">
        <v>899</v>
      </c>
    </row>
    <row r="43" spans="1:23" x14ac:dyDescent="0.35">
      <c r="A43" s="1"/>
      <c r="B43" s="54" t="s">
        <v>782</v>
      </c>
      <c r="C43" s="55">
        <v>1122.3</v>
      </c>
      <c r="D43" s="55">
        <v>3265.1</v>
      </c>
      <c r="E43" s="55">
        <v>2397.6999999999998</v>
      </c>
      <c r="F43" s="55">
        <v>46.5</v>
      </c>
      <c r="G43" s="55"/>
      <c r="H43" s="55"/>
      <c r="I43" s="55"/>
      <c r="J43" s="55">
        <v>0</v>
      </c>
      <c r="K43" s="55"/>
      <c r="L43" s="55">
        <v>21.9</v>
      </c>
      <c r="M43" s="55">
        <v>0</v>
      </c>
      <c r="N43" s="55">
        <v>733</v>
      </c>
      <c r="O43" s="55">
        <f t="shared" si="0"/>
        <v>7586.4999999999991</v>
      </c>
      <c r="P43" s="1"/>
      <c r="Q43" s="1"/>
      <c r="R43" s="1"/>
      <c r="S43" s="1"/>
      <c r="T43" s="208" t="s">
        <v>560</v>
      </c>
      <c r="U43" s="52" t="s">
        <v>934</v>
      </c>
      <c r="V43" s="53">
        <v>89.1</v>
      </c>
      <c r="W43" s="53" t="s">
        <v>899</v>
      </c>
    </row>
    <row r="44" spans="1:23" x14ac:dyDescent="0.35">
      <c r="A44" s="1"/>
      <c r="B44" s="54" t="s">
        <v>783</v>
      </c>
      <c r="C44" s="55">
        <v>1124</v>
      </c>
      <c r="D44" s="55">
        <v>3313.1</v>
      </c>
      <c r="E44" s="55">
        <v>2376.4</v>
      </c>
      <c r="F44" s="55">
        <v>46.7</v>
      </c>
      <c r="G44" s="55"/>
      <c r="H44" s="55"/>
      <c r="I44" s="55"/>
      <c r="J44" s="55">
        <v>0</v>
      </c>
      <c r="K44" s="55"/>
      <c r="L44" s="55">
        <v>21.5</v>
      </c>
      <c r="M44" s="55">
        <v>0</v>
      </c>
      <c r="N44" s="55">
        <v>690.3</v>
      </c>
      <c r="O44" s="55">
        <f t="shared" si="0"/>
        <v>7572</v>
      </c>
      <c r="P44" s="1"/>
      <c r="Q44" s="1"/>
      <c r="R44" s="1"/>
      <c r="S44" s="1"/>
      <c r="T44" s="208" t="s">
        <v>544</v>
      </c>
      <c r="U44" s="52" t="s">
        <v>935</v>
      </c>
      <c r="V44" s="53">
        <v>448.1</v>
      </c>
      <c r="W44" s="53" t="s">
        <v>899</v>
      </c>
    </row>
    <row r="45" spans="1:23" x14ac:dyDescent="0.35">
      <c r="A45" s="1"/>
      <c r="B45" s="54" t="s">
        <v>784</v>
      </c>
      <c r="C45" s="55">
        <v>1123.8</v>
      </c>
      <c r="D45" s="55">
        <v>3321.2</v>
      </c>
      <c r="E45" s="55">
        <v>2330.3000000000002</v>
      </c>
      <c r="F45" s="55">
        <v>46.8</v>
      </c>
      <c r="G45" s="55"/>
      <c r="H45" s="55"/>
      <c r="I45" s="55"/>
      <c r="J45" s="55">
        <v>0</v>
      </c>
      <c r="K45" s="55"/>
      <c r="L45" s="55">
        <v>21.3</v>
      </c>
      <c r="M45" s="55">
        <v>0</v>
      </c>
      <c r="N45" s="55">
        <v>692.4</v>
      </c>
      <c r="O45" s="55">
        <f t="shared" si="0"/>
        <v>7535.8</v>
      </c>
      <c r="P45" s="1"/>
      <c r="Q45" s="1"/>
      <c r="R45" s="1"/>
      <c r="S45" s="1"/>
      <c r="T45" s="208" t="s">
        <v>561</v>
      </c>
      <c r="U45" s="52" t="s">
        <v>936</v>
      </c>
      <c r="V45" s="53">
        <v>444</v>
      </c>
      <c r="W45" s="53" t="s">
        <v>899</v>
      </c>
    </row>
    <row r="46" spans="1:23" x14ac:dyDescent="0.35">
      <c r="A46" s="1"/>
      <c r="B46" s="56" t="s">
        <v>785</v>
      </c>
      <c r="C46" s="57">
        <v>1116.5</v>
      </c>
      <c r="D46" s="57">
        <v>3317</v>
      </c>
      <c r="E46" s="57">
        <v>2304.5</v>
      </c>
      <c r="F46" s="57">
        <v>47.1</v>
      </c>
      <c r="G46" s="57"/>
      <c r="H46" s="57"/>
      <c r="I46" s="57"/>
      <c r="J46" s="57">
        <v>0</v>
      </c>
      <c r="K46" s="57"/>
      <c r="L46" s="57">
        <v>21.9</v>
      </c>
      <c r="M46" s="57">
        <v>0</v>
      </c>
      <c r="N46" s="57">
        <v>692.6</v>
      </c>
      <c r="O46" s="57">
        <f t="shared" si="0"/>
        <v>7499.6</v>
      </c>
      <c r="P46" s="1"/>
      <c r="Q46" s="1"/>
      <c r="R46" s="1"/>
      <c r="S46" s="1"/>
      <c r="T46" s="208" t="s">
        <v>546</v>
      </c>
      <c r="U46" s="52" t="s">
        <v>937</v>
      </c>
      <c r="V46" s="53">
        <v>2158.6</v>
      </c>
      <c r="W46" s="53" t="s">
        <v>899</v>
      </c>
    </row>
    <row r="47" spans="1:23" x14ac:dyDescent="0.35">
      <c r="A47" s="1"/>
      <c r="B47" s="50" t="s">
        <v>786</v>
      </c>
      <c r="C47" s="51">
        <v>1118.5</v>
      </c>
      <c r="D47" s="51">
        <v>3287.1</v>
      </c>
      <c r="E47" s="51">
        <v>2321.1999999999998</v>
      </c>
      <c r="F47" s="51">
        <v>47.1</v>
      </c>
      <c r="G47" s="51"/>
      <c r="H47" s="51"/>
      <c r="I47" s="51"/>
      <c r="J47" s="51">
        <v>0</v>
      </c>
      <c r="K47" s="51"/>
      <c r="L47" s="51">
        <v>21.8</v>
      </c>
      <c r="M47" s="51">
        <v>0</v>
      </c>
      <c r="N47" s="51">
        <v>673</v>
      </c>
      <c r="O47" s="51">
        <f t="shared" si="0"/>
        <v>7468.7000000000007</v>
      </c>
      <c r="P47" s="1"/>
      <c r="Q47" s="1"/>
      <c r="R47" s="1"/>
      <c r="S47" s="1"/>
      <c r="T47" s="208" t="s">
        <v>38</v>
      </c>
      <c r="U47" s="52" t="s">
        <v>938</v>
      </c>
      <c r="V47" s="53">
        <v>93.5</v>
      </c>
      <c r="W47" s="53" t="s">
        <v>899</v>
      </c>
    </row>
    <row r="48" spans="1:23" x14ac:dyDescent="0.35">
      <c r="A48" s="1"/>
      <c r="B48" s="54" t="s">
        <v>787</v>
      </c>
      <c r="C48" s="55">
        <v>1118.3</v>
      </c>
      <c r="D48" s="55">
        <v>3278.8</v>
      </c>
      <c r="E48" s="55">
        <v>2319.9</v>
      </c>
      <c r="F48" s="55">
        <v>46.9</v>
      </c>
      <c r="G48" s="55"/>
      <c r="H48" s="55"/>
      <c r="I48" s="55"/>
      <c r="J48" s="55">
        <v>0</v>
      </c>
      <c r="K48" s="55"/>
      <c r="L48" s="55">
        <v>21.7</v>
      </c>
      <c r="M48" s="55">
        <v>0</v>
      </c>
      <c r="N48" s="55">
        <v>644.29999999999995</v>
      </c>
      <c r="O48" s="55">
        <f t="shared" si="0"/>
        <v>7429.9</v>
      </c>
      <c r="P48" s="1"/>
      <c r="Q48" s="1"/>
      <c r="R48" s="1"/>
      <c r="S48" s="1"/>
      <c r="T48" s="208" t="s">
        <v>94</v>
      </c>
      <c r="U48" s="52" t="s">
        <v>939</v>
      </c>
      <c r="V48" s="53" t="s">
        <v>899</v>
      </c>
      <c r="W48" s="53">
        <v>13414.4</v>
      </c>
    </row>
    <row r="49" spans="1:23" x14ac:dyDescent="0.35">
      <c r="A49" s="1"/>
      <c r="B49" s="54" t="s">
        <v>788</v>
      </c>
      <c r="C49" s="55">
        <v>1110.2</v>
      </c>
      <c r="D49" s="55">
        <v>3274.9</v>
      </c>
      <c r="E49" s="55">
        <v>2332.6999999999998</v>
      </c>
      <c r="F49" s="55">
        <v>47</v>
      </c>
      <c r="G49" s="55"/>
      <c r="H49" s="55"/>
      <c r="I49" s="55"/>
      <c r="J49" s="55">
        <v>0</v>
      </c>
      <c r="K49" s="55"/>
      <c r="L49" s="55">
        <v>22.1</v>
      </c>
      <c r="M49" s="55">
        <v>0</v>
      </c>
      <c r="N49" s="55">
        <v>568.9</v>
      </c>
      <c r="O49" s="55">
        <f t="shared" si="0"/>
        <v>7355.8</v>
      </c>
      <c r="P49" s="1"/>
      <c r="Q49" s="1"/>
      <c r="R49" s="1"/>
      <c r="S49" s="1"/>
      <c r="T49" s="208"/>
      <c r="U49" s="52" t="s">
        <v>940</v>
      </c>
      <c r="V49" s="53">
        <v>249.15</v>
      </c>
      <c r="W49" s="53" t="s">
        <v>899</v>
      </c>
    </row>
    <row r="50" spans="1:23" x14ac:dyDescent="0.35">
      <c r="A50" s="1"/>
      <c r="B50" s="54" t="s">
        <v>789</v>
      </c>
      <c r="C50" s="55">
        <v>1117.8</v>
      </c>
      <c r="D50" s="55">
        <v>3277.8</v>
      </c>
      <c r="E50" s="55">
        <v>2301.9</v>
      </c>
      <c r="F50" s="55">
        <v>47</v>
      </c>
      <c r="G50" s="55"/>
      <c r="H50" s="55"/>
      <c r="I50" s="55"/>
      <c r="J50" s="55">
        <v>0</v>
      </c>
      <c r="K50" s="55"/>
      <c r="L50" s="55">
        <v>19.399999999999999</v>
      </c>
      <c r="M50" s="55">
        <v>0</v>
      </c>
      <c r="N50" s="55">
        <v>592.6</v>
      </c>
      <c r="O50" s="55">
        <f t="shared" si="0"/>
        <v>7356.5</v>
      </c>
      <c r="P50" s="1"/>
      <c r="Q50" s="1"/>
      <c r="R50" s="1"/>
      <c r="S50" s="1"/>
      <c r="T50" s="208" t="s">
        <v>542</v>
      </c>
      <c r="U50" s="52" t="s">
        <v>941</v>
      </c>
      <c r="V50" s="53" t="s">
        <v>899</v>
      </c>
      <c r="W50" s="53">
        <v>1752.45</v>
      </c>
    </row>
    <row r="51" spans="1:23" x14ac:dyDescent="0.35">
      <c r="A51" s="1"/>
      <c r="B51" s="54" t="s">
        <v>790</v>
      </c>
      <c r="C51" s="55">
        <v>1130.7</v>
      </c>
      <c r="D51" s="55">
        <v>3276.3</v>
      </c>
      <c r="E51" s="55">
        <v>2317.1999999999998</v>
      </c>
      <c r="F51" s="55">
        <v>47.1</v>
      </c>
      <c r="G51" s="55"/>
      <c r="H51" s="55"/>
      <c r="I51" s="55"/>
      <c r="J51" s="55">
        <v>0</v>
      </c>
      <c r="K51" s="55"/>
      <c r="L51" s="55">
        <v>17.399999999999999</v>
      </c>
      <c r="M51" s="55">
        <v>0</v>
      </c>
      <c r="N51" s="55">
        <v>534.9</v>
      </c>
      <c r="O51" s="55">
        <f t="shared" si="0"/>
        <v>7323.5999999999995</v>
      </c>
      <c r="P51" s="1"/>
      <c r="Q51" s="1"/>
      <c r="R51" s="1"/>
      <c r="S51" s="1"/>
      <c r="T51" s="208" t="s">
        <v>555</v>
      </c>
      <c r="U51" s="52" t="s">
        <v>942</v>
      </c>
      <c r="V51" s="53">
        <v>79.599999999999994</v>
      </c>
      <c r="W51" s="53" t="s">
        <v>899</v>
      </c>
    </row>
    <row r="52" spans="1:23" x14ac:dyDescent="0.35">
      <c r="A52" s="1"/>
      <c r="B52" s="54" t="s">
        <v>791</v>
      </c>
      <c r="C52" s="55">
        <v>1128.8</v>
      </c>
      <c r="D52" s="55">
        <v>3308.8</v>
      </c>
      <c r="E52" s="55">
        <v>2079</v>
      </c>
      <c r="F52" s="55">
        <v>46.7</v>
      </c>
      <c r="G52" s="55"/>
      <c r="H52" s="55"/>
      <c r="I52" s="55"/>
      <c r="J52" s="55">
        <v>0</v>
      </c>
      <c r="K52" s="55"/>
      <c r="L52" s="55">
        <v>16.899999999999999</v>
      </c>
      <c r="M52" s="55">
        <v>0</v>
      </c>
      <c r="N52" s="55">
        <v>522</v>
      </c>
      <c r="O52" s="55">
        <f t="shared" si="0"/>
        <v>7102.2</v>
      </c>
      <c r="P52" s="1"/>
      <c r="Q52" s="1"/>
      <c r="R52" s="1"/>
      <c r="S52" s="1"/>
      <c r="T52" s="208" t="s">
        <v>106</v>
      </c>
      <c r="U52" s="52" t="s">
        <v>943</v>
      </c>
      <c r="V52" s="53">
        <v>130.5</v>
      </c>
      <c r="W52" s="53" t="s">
        <v>899</v>
      </c>
    </row>
    <row r="53" spans="1:23" x14ac:dyDescent="0.35">
      <c r="A53" s="1"/>
      <c r="B53" s="54" t="s">
        <v>792</v>
      </c>
      <c r="C53" s="55">
        <v>1128.8</v>
      </c>
      <c r="D53" s="55">
        <v>3260.4</v>
      </c>
      <c r="E53" s="55">
        <v>1896.6</v>
      </c>
      <c r="F53" s="55">
        <v>47</v>
      </c>
      <c r="G53" s="55"/>
      <c r="H53" s="55"/>
      <c r="I53" s="55"/>
      <c r="J53" s="55">
        <v>0</v>
      </c>
      <c r="K53" s="55"/>
      <c r="L53" s="55">
        <v>21.9</v>
      </c>
      <c r="M53" s="55">
        <v>0</v>
      </c>
      <c r="N53" s="55">
        <v>509.8</v>
      </c>
      <c r="O53" s="55">
        <f t="shared" si="0"/>
        <v>6864.4999999999991</v>
      </c>
      <c r="P53" s="1"/>
      <c r="Q53" s="1"/>
      <c r="R53" s="1"/>
      <c r="S53" s="1"/>
      <c r="T53" s="208"/>
      <c r="U53" s="52" t="s">
        <v>944</v>
      </c>
      <c r="V53" s="53" t="s">
        <v>899</v>
      </c>
      <c r="W53" s="53">
        <v>5535.05</v>
      </c>
    </row>
    <row r="54" spans="1:23" x14ac:dyDescent="0.35">
      <c r="A54" s="1"/>
      <c r="B54" s="56" t="s">
        <v>56</v>
      </c>
      <c r="C54" s="57">
        <v>1132</v>
      </c>
      <c r="D54" s="57">
        <v>3203.3</v>
      </c>
      <c r="E54" s="57">
        <v>1746.9</v>
      </c>
      <c r="F54" s="57">
        <v>46.8</v>
      </c>
      <c r="G54" s="57"/>
      <c r="H54" s="57"/>
      <c r="I54" s="57"/>
      <c r="J54" s="57">
        <v>0</v>
      </c>
      <c r="K54" s="57"/>
      <c r="L54" s="57">
        <v>18</v>
      </c>
      <c r="M54" s="57">
        <v>0</v>
      </c>
      <c r="N54" s="57">
        <v>523.5</v>
      </c>
      <c r="O54" s="57">
        <f t="shared" si="0"/>
        <v>6670.5000000000009</v>
      </c>
      <c r="P54" s="1"/>
      <c r="Q54" s="1"/>
      <c r="R54" s="1"/>
      <c r="S54" s="1"/>
      <c r="T54" s="208"/>
      <c r="U54" s="52" t="s">
        <v>111</v>
      </c>
      <c r="V54" s="53" t="s">
        <v>899</v>
      </c>
      <c r="W54" s="53">
        <v>2147.4499999999998</v>
      </c>
    </row>
    <row r="55" spans="1:23" x14ac:dyDescent="0.35">
      <c r="A55" s="1"/>
      <c r="B55" s="58" t="s">
        <v>945</v>
      </c>
      <c r="C55" s="59">
        <v>26973.1</v>
      </c>
      <c r="D55" s="59">
        <v>74816.399999999994</v>
      </c>
      <c r="E55" s="59">
        <v>42168.800000000003</v>
      </c>
      <c r="F55" s="59">
        <v>795.2</v>
      </c>
      <c r="G55" s="59">
        <f t="shared" ref="G55:K55" si="1">+SUM(G7:G54)/2</f>
        <v>0</v>
      </c>
      <c r="H55" s="59">
        <f t="shared" si="1"/>
        <v>0</v>
      </c>
      <c r="I55" s="59">
        <f t="shared" si="1"/>
        <v>0</v>
      </c>
      <c r="J55" s="59">
        <f t="shared" si="1"/>
        <v>65.7</v>
      </c>
      <c r="K55" s="59">
        <f t="shared" si="1"/>
        <v>0</v>
      </c>
      <c r="L55" s="59">
        <v>334.55</v>
      </c>
      <c r="M55" s="59">
        <v>5390.5</v>
      </c>
      <c r="N55" s="59">
        <v>14123.7</v>
      </c>
      <c r="O55" s="59">
        <f t="shared" ref="O55" si="2">+SUM(O7:O54)/2</f>
        <v>164667.94999999998</v>
      </c>
      <c r="P55" s="1"/>
      <c r="Q55" s="1"/>
      <c r="R55" s="1"/>
      <c r="S55" s="1"/>
      <c r="T55" s="208"/>
      <c r="U55" s="52" t="s">
        <v>946</v>
      </c>
      <c r="V55" s="53">
        <v>237.9</v>
      </c>
      <c r="W55" s="53" t="s">
        <v>899</v>
      </c>
    </row>
    <row r="56" spans="1:23" x14ac:dyDescent="0.35">
      <c r="A56" s="1"/>
      <c r="B56" s="58" t="s">
        <v>947</v>
      </c>
      <c r="C56" s="59">
        <f t="shared" ref="C56:I56" si="3">+C55*100/$O$55</f>
        <v>16.380297441001726</v>
      </c>
      <c r="D56" s="59">
        <f t="shared" si="3"/>
        <v>45.434706632347094</v>
      </c>
      <c r="E56" s="59">
        <f t="shared" si="3"/>
        <v>25.608383416445037</v>
      </c>
      <c r="F56" s="59">
        <f t="shared" si="3"/>
        <v>0.48291121617776872</v>
      </c>
      <c r="G56" s="59">
        <f t="shared" si="3"/>
        <v>0</v>
      </c>
      <c r="H56" s="59">
        <f t="shared" si="3"/>
        <v>0</v>
      </c>
      <c r="I56" s="59">
        <f t="shared" si="3"/>
        <v>0</v>
      </c>
      <c r="J56" s="59">
        <f>+J55*100/$O$55</f>
        <v>3.9898474475451966E-2</v>
      </c>
      <c r="K56" s="59">
        <f t="shared" ref="K56:N56" si="4">+K55*100/$O$55</f>
        <v>0</v>
      </c>
      <c r="L56" s="59">
        <f t="shared" si="4"/>
        <v>0.20316643281221394</v>
      </c>
      <c r="M56" s="59">
        <f t="shared" si="4"/>
        <v>3.2735574834082772</v>
      </c>
      <c r="N56" s="59">
        <f t="shared" si="4"/>
        <v>8.5770789033324348</v>
      </c>
      <c r="O56" s="60" t="s">
        <v>948</v>
      </c>
      <c r="P56" s="1"/>
      <c r="Q56" s="1"/>
      <c r="R56" s="1"/>
      <c r="S56" s="1"/>
      <c r="T56" s="208" t="s">
        <v>113</v>
      </c>
      <c r="U56" s="52" t="s">
        <v>949</v>
      </c>
      <c r="V56" s="53" t="s">
        <v>899</v>
      </c>
      <c r="W56" s="53">
        <v>1881.25</v>
      </c>
    </row>
    <row r="57" spans="1:23" x14ac:dyDescent="0.35">
      <c r="A57" s="1"/>
      <c r="B57" s="1"/>
      <c r="C57" s="1"/>
      <c r="D57" s="1"/>
      <c r="E57" s="1"/>
      <c r="F57" s="1"/>
      <c r="G57" s="1"/>
      <c r="H57" s="1"/>
      <c r="I57" s="1"/>
      <c r="J57" s="1"/>
      <c r="K57" s="1"/>
      <c r="L57" s="1"/>
      <c r="M57" s="1"/>
      <c r="N57" s="1"/>
      <c r="O57" s="1"/>
      <c r="P57" s="1"/>
      <c r="Q57" s="1"/>
      <c r="R57" s="1"/>
      <c r="S57" s="1"/>
      <c r="T57" s="208"/>
      <c r="U57" s="52" t="s">
        <v>950</v>
      </c>
      <c r="V57" s="53">
        <v>7.75</v>
      </c>
      <c r="W57" s="53" t="s">
        <v>899</v>
      </c>
    </row>
    <row r="58" spans="1:23" x14ac:dyDescent="0.35">
      <c r="A58" s="1"/>
      <c r="B58" s="1"/>
      <c r="C58" s="1"/>
      <c r="D58" s="1"/>
      <c r="E58" s="1"/>
      <c r="F58" s="1"/>
      <c r="G58" s="1"/>
      <c r="H58" s="1"/>
      <c r="I58" s="1"/>
      <c r="J58" s="1"/>
      <c r="K58" s="1"/>
      <c r="L58" s="1"/>
      <c r="M58" s="1"/>
      <c r="N58" s="1"/>
      <c r="O58" s="1"/>
      <c r="P58" s="1"/>
      <c r="Q58" s="1"/>
      <c r="R58" s="1"/>
      <c r="S58" s="1"/>
      <c r="T58" s="208"/>
      <c r="U58" s="52" t="s">
        <v>951</v>
      </c>
      <c r="V58" s="53">
        <v>440.35</v>
      </c>
      <c r="W58" s="53" t="s">
        <v>899</v>
      </c>
    </row>
    <row r="59" spans="1:23" x14ac:dyDescent="0.35">
      <c r="A59" s="1"/>
      <c r="B59" s="1"/>
      <c r="C59" s="1"/>
      <c r="D59" s="1"/>
      <c r="E59" s="1"/>
      <c r="F59" s="1"/>
      <c r="G59" s="1"/>
      <c r="H59" s="1"/>
      <c r="I59" s="1"/>
      <c r="J59" s="1"/>
      <c r="K59" s="1"/>
      <c r="L59" s="1"/>
      <c r="M59" s="1"/>
      <c r="N59" s="1"/>
      <c r="O59" s="1"/>
      <c r="P59" s="1"/>
      <c r="Q59" s="1"/>
      <c r="R59" s="1"/>
      <c r="S59" s="1"/>
      <c r="T59" s="208"/>
      <c r="U59" s="52" t="s">
        <v>952</v>
      </c>
      <c r="V59" s="53" t="s">
        <v>899</v>
      </c>
      <c r="W59" s="53">
        <v>5199.3999999999996</v>
      </c>
    </row>
    <row r="60" spans="1:23" x14ac:dyDescent="0.35">
      <c r="A60" s="1"/>
      <c r="B60" s="1"/>
      <c r="C60" s="1"/>
      <c r="D60" s="1"/>
      <c r="E60" s="1"/>
      <c r="F60" s="1"/>
      <c r="G60" s="1"/>
      <c r="H60" s="1"/>
      <c r="I60" s="1"/>
      <c r="J60" s="1"/>
      <c r="K60" s="1"/>
      <c r="L60" s="1"/>
      <c r="M60" s="1"/>
      <c r="N60" s="1"/>
      <c r="O60" s="1"/>
      <c r="P60" s="1"/>
      <c r="Q60" s="1"/>
      <c r="R60" s="1"/>
      <c r="S60" s="1"/>
      <c r="T60" s="208"/>
      <c r="U60" s="52" t="s">
        <v>953</v>
      </c>
      <c r="V60" s="53" t="s">
        <v>899</v>
      </c>
      <c r="W60" s="53">
        <v>3078.05</v>
      </c>
    </row>
    <row r="61" spans="1:23" x14ac:dyDescent="0.35">
      <c r="A61" s="1"/>
      <c r="B61" s="1"/>
      <c r="C61" s="1"/>
      <c r="D61" s="1"/>
      <c r="E61" s="1"/>
      <c r="F61" s="1"/>
      <c r="G61" s="1"/>
      <c r="H61" s="1"/>
      <c r="I61" s="1"/>
      <c r="J61" s="1"/>
      <c r="K61" s="1"/>
      <c r="L61" s="1"/>
      <c r="M61" s="1"/>
      <c r="N61" s="1"/>
      <c r="O61" s="1"/>
      <c r="P61" s="1"/>
      <c r="Q61" s="1"/>
      <c r="R61" s="1"/>
      <c r="S61" s="1"/>
      <c r="T61" s="208"/>
      <c r="U61" s="52" t="s">
        <v>954</v>
      </c>
      <c r="V61" s="53">
        <v>316.45</v>
      </c>
      <c r="W61" s="53" t="s">
        <v>899</v>
      </c>
    </row>
    <row r="62" spans="1:23" x14ac:dyDescent="0.35">
      <c r="A62" s="1"/>
      <c r="B62" s="1"/>
      <c r="C62" s="1"/>
      <c r="D62" s="1"/>
      <c r="E62" s="1"/>
      <c r="F62" s="1"/>
      <c r="G62" s="1"/>
      <c r="H62" s="1"/>
      <c r="I62" s="1"/>
      <c r="J62" s="1"/>
      <c r="K62" s="1"/>
      <c r="L62" s="1"/>
      <c r="M62" s="1"/>
      <c r="N62" s="1"/>
      <c r="O62" s="1"/>
      <c r="P62" s="1"/>
      <c r="Q62" s="1"/>
      <c r="R62" s="1"/>
      <c r="S62" s="1"/>
      <c r="T62" s="208" t="s">
        <v>554</v>
      </c>
      <c r="U62" s="52" t="s">
        <v>955</v>
      </c>
      <c r="V62" s="53">
        <v>478.7</v>
      </c>
      <c r="W62" s="53" t="s">
        <v>899</v>
      </c>
    </row>
    <row r="63" spans="1:23" x14ac:dyDescent="0.35">
      <c r="A63" s="1"/>
      <c r="B63" s="1"/>
      <c r="C63" s="1"/>
      <c r="D63" s="1"/>
      <c r="E63" s="1"/>
      <c r="F63" s="1"/>
      <c r="G63" s="1"/>
      <c r="H63" s="1"/>
      <c r="I63" s="1"/>
      <c r="J63" s="1"/>
      <c r="K63" s="1"/>
      <c r="L63" s="1"/>
      <c r="M63" s="1"/>
      <c r="N63" s="1"/>
      <c r="O63" s="1"/>
      <c r="P63" s="1"/>
      <c r="Q63" s="1"/>
      <c r="R63" s="1"/>
      <c r="S63" s="1"/>
      <c r="T63" s="208" t="s">
        <v>540</v>
      </c>
      <c r="U63" s="52" t="s">
        <v>956</v>
      </c>
      <c r="V63" s="53" t="s">
        <v>899</v>
      </c>
      <c r="W63" s="53">
        <v>2656.25</v>
      </c>
    </row>
    <row r="64" spans="1:23" x14ac:dyDescent="0.35">
      <c r="A64" s="1"/>
      <c r="B64" s="1"/>
      <c r="C64" s="1"/>
      <c r="D64" s="1"/>
      <c r="E64" s="1"/>
      <c r="F64" s="1"/>
      <c r="G64" s="1"/>
      <c r="H64" s="1"/>
      <c r="I64" s="1"/>
      <c r="J64" s="1"/>
      <c r="K64" s="1"/>
      <c r="L64" s="1"/>
      <c r="M64" s="1"/>
      <c r="N64" s="1"/>
      <c r="O64" s="1"/>
      <c r="P64" s="1"/>
      <c r="Q64" s="1"/>
      <c r="R64" s="1"/>
      <c r="S64" s="1"/>
      <c r="T64" s="208"/>
      <c r="U64" s="52" t="s">
        <v>957</v>
      </c>
      <c r="V64" s="53">
        <v>28.75</v>
      </c>
      <c r="W64" s="53" t="s">
        <v>899</v>
      </c>
    </row>
    <row r="65" spans="1:23" x14ac:dyDescent="0.35">
      <c r="A65" s="1"/>
      <c r="B65" s="1"/>
      <c r="C65" s="1"/>
      <c r="D65" s="1"/>
      <c r="E65" s="1"/>
      <c r="F65" s="1"/>
      <c r="G65" s="1"/>
      <c r="H65" s="1"/>
      <c r="I65" s="1"/>
      <c r="J65" s="1"/>
      <c r="K65" s="1"/>
      <c r="L65" s="1"/>
      <c r="M65" s="1"/>
      <c r="N65" s="1"/>
      <c r="O65" s="1"/>
      <c r="P65" s="1"/>
      <c r="Q65" s="1"/>
      <c r="R65" s="1"/>
      <c r="S65" s="1"/>
      <c r="T65" s="208" t="s">
        <v>958</v>
      </c>
      <c r="U65" s="52" t="s">
        <v>959</v>
      </c>
      <c r="V65" s="53">
        <v>480</v>
      </c>
      <c r="W65" s="53" t="s">
        <v>899</v>
      </c>
    </row>
    <row r="66" spans="1:23" x14ac:dyDescent="0.35">
      <c r="A66" s="1"/>
      <c r="B66" s="1"/>
      <c r="C66" s="1"/>
      <c r="D66" s="1"/>
      <c r="E66" s="1"/>
      <c r="F66" s="1"/>
      <c r="G66" s="1"/>
      <c r="H66" s="1"/>
      <c r="I66" s="1"/>
      <c r="J66" s="1"/>
      <c r="K66" s="1"/>
      <c r="L66" s="1"/>
      <c r="M66" s="1"/>
      <c r="N66" s="1"/>
      <c r="O66" s="1"/>
      <c r="P66" s="1"/>
      <c r="Q66" s="1"/>
      <c r="R66" s="1"/>
      <c r="S66" s="1"/>
      <c r="T66" s="208"/>
      <c r="U66" s="52" t="s">
        <v>960</v>
      </c>
      <c r="V66" s="53">
        <v>228.45</v>
      </c>
      <c r="W66" s="53" t="s">
        <v>899</v>
      </c>
    </row>
    <row r="67" spans="1:23" x14ac:dyDescent="0.35">
      <c r="A67" s="1"/>
      <c r="B67" s="1"/>
      <c r="C67" s="1"/>
      <c r="D67" s="1"/>
      <c r="E67" s="1"/>
      <c r="F67" s="1"/>
      <c r="G67" s="1"/>
      <c r="H67" s="1"/>
      <c r="I67" s="1"/>
      <c r="J67" s="1"/>
      <c r="K67" s="1"/>
      <c r="L67" s="1"/>
      <c r="M67" s="1"/>
      <c r="N67" s="1"/>
      <c r="O67" s="1"/>
      <c r="P67" s="1"/>
      <c r="Q67" s="1"/>
      <c r="R67" s="1"/>
      <c r="S67" s="1"/>
      <c r="T67" s="208" t="s">
        <v>134</v>
      </c>
      <c r="U67" s="52" t="s">
        <v>961</v>
      </c>
      <c r="V67" s="53">
        <v>91.2</v>
      </c>
      <c r="W67" s="53" t="s">
        <v>899</v>
      </c>
    </row>
    <row r="68" spans="1:23" x14ac:dyDescent="0.35">
      <c r="A68" s="1"/>
      <c r="B68" s="1"/>
      <c r="C68" s="1"/>
      <c r="D68" s="1"/>
      <c r="E68" s="1"/>
      <c r="F68" s="1"/>
      <c r="G68" s="1"/>
      <c r="H68" s="1"/>
      <c r="I68" s="1"/>
      <c r="J68" s="1"/>
      <c r="K68" s="1"/>
      <c r="L68" s="1"/>
      <c r="M68" s="1"/>
      <c r="N68" s="1"/>
      <c r="O68" s="1"/>
      <c r="P68" s="1"/>
      <c r="Q68" s="1"/>
      <c r="R68" s="1"/>
      <c r="S68" s="1"/>
      <c r="T68" s="208"/>
      <c r="U68" s="52" t="s">
        <v>135</v>
      </c>
      <c r="V68" s="53">
        <v>710.35</v>
      </c>
      <c r="W68" s="53" t="s">
        <v>899</v>
      </c>
    </row>
    <row r="69" spans="1:23" x14ac:dyDescent="0.35">
      <c r="A69" s="1"/>
      <c r="B69" s="1"/>
      <c r="C69" s="1"/>
      <c r="D69" s="1"/>
      <c r="E69" s="1"/>
      <c r="F69" s="1"/>
      <c r="G69" s="1"/>
      <c r="H69" s="1"/>
      <c r="I69" s="1"/>
      <c r="J69" s="1"/>
      <c r="K69" s="1"/>
      <c r="L69" s="1"/>
      <c r="M69" s="1"/>
      <c r="N69" s="1"/>
      <c r="O69" s="1"/>
      <c r="P69" s="1"/>
      <c r="Q69" s="1"/>
      <c r="R69" s="1"/>
      <c r="S69" s="1"/>
      <c r="T69" s="208"/>
      <c r="U69" s="52" t="s">
        <v>137</v>
      </c>
      <c r="V69" s="53" t="s">
        <v>899</v>
      </c>
      <c r="W69" s="53">
        <v>4167.8500000000004</v>
      </c>
    </row>
    <row r="70" spans="1:23" x14ac:dyDescent="0.35">
      <c r="A70" s="1"/>
      <c r="B70" s="1"/>
      <c r="C70" s="1"/>
      <c r="D70" s="1"/>
      <c r="E70" s="1"/>
      <c r="F70" s="1"/>
      <c r="G70" s="1"/>
      <c r="H70" s="1"/>
      <c r="I70" s="1"/>
      <c r="J70" s="1"/>
      <c r="K70" s="1"/>
      <c r="L70" s="1"/>
      <c r="M70" s="1"/>
      <c r="N70" s="1"/>
      <c r="O70" s="1"/>
      <c r="P70" s="1"/>
      <c r="Q70" s="1"/>
      <c r="R70" s="1"/>
      <c r="S70" s="1"/>
      <c r="T70" s="208"/>
      <c r="U70" s="52" t="s">
        <v>962</v>
      </c>
      <c r="V70" s="53" t="s">
        <v>899</v>
      </c>
      <c r="W70" s="53">
        <v>907.2</v>
      </c>
    </row>
    <row r="71" spans="1:23" x14ac:dyDescent="0.35">
      <c r="A71" s="1"/>
      <c r="B71" s="1"/>
      <c r="C71" s="1"/>
      <c r="D71" s="1"/>
      <c r="E71" s="1"/>
      <c r="F71" s="1"/>
      <c r="G71" s="1"/>
      <c r="H71" s="1"/>
      <c r="I71" s="1"/>
      <c r="J71" s="1"/>
      <c r="K71" s="1"/>
      <c r="L71" s="1"/>
      <c r="M71" s="1"/>
      <c r="N71" s="1"/>
      <c r="O71" s="1"/>
      <c r="P71" s="1"/>
      <c r="Q71" s="1"/>
      <c r="R71" s="1"/>
      <c r="S71" s="1"/>
      <c r="T71" s="208"/>
      <c r="U71" s="52" t="s">
        <v>963</v>
      </c>
      <c r="V71" s="53" t="s">
        <v>899</v>
      </c>
      <c r="W71" s="53">
        <v>1097.55</v>
      </c>
    </row>
    <row r="72" spans="1:23" x14ac:dyDescent="0.35">
      <c r="A72" s="1"/>
      <c r="B72" s="1"/>
      <c r="C72" s="1"/>
      <c r="D72" s="1"/>
      <c r="E72" s="1"/>
      <c r="F72" s="1"/>
      <c r="G72" s="1"/>
      <c r="H72" s="1"/>
      <c r="I72" s="1"/>
      <c r="J72" s="1"/>
      <c r="K72" s="1"/>
      <c r="L72" s="1"/>
      <c r="M72" s="1"/>
      <c r="N72" s="1"/>
      <c r="O72" s="1"/>
      <c r="P72" s="1"/>
      <c r="Q72" s="1"/>
      <c r="R72" s="1"/>
      <c r="S72" s="1"/>
      <c r="T72" s="208"/>
      <c r="U72" s="52" t="s">
        <v>964</v>
      </c>
      <c r="V72" s="53">
        <v>36.799999999999997</v>
      </c>
      <c r="W72" s="53" t="s">
        <v>899</v>
      </c>
    </row>
    <row r="73" spans="1:23" x14ac:dyDescent="0.35">
      <c r="A73" s="1"/>
      <c r="B73" s="1"/>
      <c r="C73" s="1"/>
      <c r="D73" s="1"/>
      <c r="E73" s="1"/>
      <c r="F73" s="1"/>
      <c r="G73" s="1"/>
      <c r="H73" s="1"/>
      <c r="I73" s="1"/>
      <c r="J73" s="1"/>
      <c r="K73" s="1"/>
      <c r="L73" s="1"/>
      <c r="M73" s="1"/>
      <c r="N73" s="1"/>
      <c r="O73" s="1"/>
      <c r="P73" s="1"/>
      <c r="Q73" s="1"/>
      <c r="R73" s="1"/>
      <c r="S73" s="1"/>
      <c r="T73" s="208"/>
      <c r="U73" s="52" t="s">
        <v>965</v>
      </c>
      <c r="V73" s="53">
        <v>214.8</v>
      </c>
      <c r="W73" s="53" t="s">
        <v>899</v>
      </c>
    </row>
    <row r="74" spans="1:23" x14ac:dyDescent="0.35">
      <c r="A74" s="1"/>
      <c r="B74" s="1"/>
      <c r="C74" s="1"/>
      <c r="D74" s="1"/>
      <c r="E74" s="1"/>
      <c r="F74" s="1"/>
      <c r="L74" s="1"/>
      <c r="M74" s="1"/>
      <c r="N74" s="1"/>
      <c r="O74" s="1"/>
      <c r="P74" s="1"/>
      <c r="Q74" s="1"/>
      <c r="R74" s="1"/>
      <c r="S74" s="1"/>
      <c r="T74" s="208"/>
      <c r="U74" s="52" t="s">
        <v>966</v>
      </c>
      <c r="V74" s="53">
        <v>2607.25</v>
      </c>
      <c r="W74" s="53" t="s">
        <v>899</v>
      </c>
    </row>
    <row r="75" spans="1:23" x14ac:dyDescent="0.35">
      <c r="A75" s="1"/>
      <c r="B75" s="1"/>
      <c r="C75" s="1"/>
      <c r="D75" s="1"/>
      <c r="E75" s="1"/>
      <c r="F75" s="1"/>
      <c r="L75" s="1"/>
      <c r="M75" s="1"/>
      <c r="N75" s="1"/>
      <c r="O75" s="1"/>
      <c r="P75" s="1"/>
      <c r="Q75" s="1"/>
      <c r="R75" s="1"/>
      <c r="S75" s="1"/>
      <c r="T75" s="61" t="s">
        <v>945</v>
      </c>
      <c r="U75" s="62"/>
      <c r="V75" s="63">
        <v>26973.1</v>
      </c>
      <c r="W75" s="63">
        <v>74816.399999999994</v>
      </c>
    </row>
  </sheetData>
  <mergeCells count="37">
    <mergeCell ref="T65:T66"/>
    <mergeCell ref="T67:T74"/>
    <mergeCell ref="T51"/>
    <mergeCell ref="T52:T55"/>
    <mergeCell ref="T56:T61"/>
    <mergeCell ref="T62"/>
    <mergeCell ref="T63:T64"/>
    <mergeCell ref="T45"/>
    <mergeCell ref="T46"/>
    <mergeCell ref="T47"/>
    <mergeCell ref="T48:T49"/>
    <mergeCell ref="T50"/>
    <mergeCell ref="T36"/>
    <mergeCell ref="T37:T38"/>
    <mergeCell ref="T39:T42"/>
    <mergeCell ref="T43"/>
    <mergeCell ref="T44"/>
    <mergeCell ref="T30"/>
    <mergeCell ref="T31:T32"/>
    <mergeCell ref="T33"/>
    <mergeCell ref="T34"/>
    <mergeCell ref="T35"/>
    <mergeCell ref="T23:T24"/>
    <mergeCell ref="T25"/>
    <mergeCell ref="T26:T27"/>
    <mergeCell ref="T28"/>
    <mergeCell ref="T29"/>
    <mergeCell ref="T11"/>
    <mergeCell ref="T12:T13"/>
    <mergeCell ref="T14:T17"/>
    <mergeCell ref="T18:T21"/>
    <mergeCell ref="T22"/>
    <mergeCell ref="B3:L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0" t="s">
        <v>967</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 customHeight="1" x14ac:dyDescent="0.35">
      <c r="A6" s="1"/>
      <c r="B6" s="209" t="s">
        <v>526</v>
      </c>
      <c r="C6" s="209" t="s">
        <v>161</v>
      </c>
      <c r="D6" s="209" t="s">
        <v>172</v>
      </c>
      <c r="E6" s="209" t="s">
        <v>178</v>
      </c>
      <c r="F6" s="209" t="s">
        <v>569</v>
      </c>
      <c r="G6" s="209" t="s">
        <v>570</v>
      </c>
      <c r="H6" s="209" t="s">
        <v>571</v>
      </c>
      <c r="I6" s="209" t="s">
        <v>580</v>
      </c>
      <c r="J6" s="209" t="s">
        <v>549</v>
      </c>
      <c r="K6" s="209" t="s">
        <v>23</v>
      </c>
      <c r="L6" s="209"/>
      <c r="M6" s="209"/>
      <c r="N6" s="209"/>
      <c r="O6" s="209"/>
      <c r="P6" s="209" t="s">
        <v>568</v>
      </c>
      <c r="Q6" s="209" t="s">
        <v>556</v>
      </c>
      <c r="R6" s="209" t="s">
        <v>572</v>
      </c>
      <c r="S6" s="209" t="s">
        <v>557</v>
      </c>
      <c r="T6" s="209" t="s">
        <v>558</v>
      </c>
      <c r="U6" s="209" t="s">
        <v>559</v>
      </c>
      <c r="V6" s="209" t="s">
        <v>573</v>
      </c>
      <c r="W6" s="209"/>
      <c r="X6" s="209" t="s">
        <v>550</v>
      </c>
      <c r="Y6" s="209" t="s">
        <v>77</v>
      </c>
      <c r="Z6" s="209"/>
      <c r="AA6" s="209"/>
      <c r="AB6" s="209"/>
      <c r="AC6" s="209"/>
      <c r="AD6" s="209" t="s">
        <v>574</v>
      </c>
      <c r="AE6" s="209"/>
      <c r="AF6" s="209" t="s">
        <v>575</v>
      </c>
      <c r="AG6" s="209"/>
      <c r="AH6" s="209"/>
      <c r="AI6" s="209"/>
      <c r="AJ6" s="209" t="s">
        <v>551</v>
      </c>
      <c r="AK6" s="209" t="s">
        <v>576</v>
      </c>
      <c r="AL6" s="209" t="s">
        <v>552</v>
      </c>
      <c r="AM6" s="209" t="s">
        <v>560</v>
      </c>
      <c r="AN6" s="209" t="s">
        <v>561</v>
      </c>
      <c r="AO6" s="209" t="s">
        <v>968</v>
      </c>
      <c r="AP6" s="209" t="s">
        <v>295</v>
      </c>
      <c r="AQ6" s="209" t="s">
        <v>553</v>
      </c>
      <c r="AR6" s="209" t="s">
        <v>555</v>
      </c>
      <c r="AS6" s="209" t="s">
        <v>577</v>
      </c>
      <c r="AT6" s="209" t="s">
        <v>562</v>
      </c>
      <c r="AU6" s="209" t="s">
        <v>106</v>
      </c>
      <c r="AV6" s="209"/>
      <c r="AW6" s="209" t="s">
        <v>113</v>
      </c>
      <c r="AX6" s="209"/>
      <c r="AY6" s="209"/>
      <c r="AZ6" s="209"/>
      <c r="BA6" s="209"/>
      <c r="BB6" s="209" t="s">
        <v>563</v>
      </c>
      <c r="BC6" s="209" t="s">
        <v>564</v>
      </c>
      <c r="BD6" s="209" t="s">
        <v>565</v>
      </c>
      <c r="BE6" s="209" t="s">
        <v>554</v>
      </c>
      <c r="BF6" s="209" t="s">
        <v>566</v>
      </c>
      <c r="BG6" s="209"/>
      <c r="BH6" s="209"/>
      <c r="BI6" s="209"/>
      <c r="BJ6" s="209" t="s">
        <v>578</v>
      </c>
      <c r="BK6" s="209" t="s">
        <v>540</v>
      </c>
      <c r="BL6" s="209" t="s">
        <v>582</v>
      </c>
      <c r="BM6" s="209" t="s">
        <v>579</v>
      </c>
      <c r="BN6" s="209"/>
      <c r="BO6" s="209" t="s">
        <v>567</v>
      </c>
      <c r="BP6" s="64" t="s">
        <v>969</v>
      </c>
    </row>
    <row r="7" spans="1:68" x14ac:dyDescent="0.35">
      <c r="A7" s="1"/>
      <c r="B7" s="209"/>
      <c r="C7" s="64" t="s">
        <v>970</v>
      </c>
      <c r="D7" s="64" t="s">
        <v>971</v>
      </c>
      <c r="E7" s="64" t="s">
        <v>972</v>
      </c>
      <c r="F7" s="64" t="s">
        <v>973</v>
      </c>
      <c r="G7" s="64" t="s">
        <v>900</v>
      </c>
      <c r="H7" s="64" t="s">
        <v>901</v>
      </c>
      <c r="I7" s="64" t="s">
        <v>974</v>
      </c>
      <c r="J7" s="64" t="s">
        <v>899</v>
      </c>
      <c r="K7" s="64" t="s">
        <v>909</v>
      </c>
      <c r="L7" s="64" t="s">
        <v>975</v>
      </c>
      <c r="M7" s="64" t="s">
        <v>910</v>
      </c>
      <c r="N7" s="64" t="s">
        <v>911</v>
      </c>
      <c r="O7" s="64" t="s">
        <v>976</v>
      </c>
      <c r="P7" s="64" t="s">
        <v>916</v>
      </c>
      <c r="Q7" s="64" t="s">
        <v>919</v>
      </c>
      <c r="R7" s="64" t="s">
        <v>920</v>
      </c>
      <c r="S7" s="64" t="s">
        <v>921</v>
      </c>
      <c r="T7" s="64" t="s">
        <v>925</v>
      </c>
      <c r="U7" s="64" t="s">
        <v>926</v>
      </c>
      <c r="V7" s="64" t="s">
        <v>899</v>
      </c>
      <c r="W7" s="64" t="s">
        <v>899</v>
      </c>
      <c r="X7" s="64" t="s">
        <v>899</v>
      </c>
      <c r="Y7" s="64" t="s">
        <v>899</v>
      </c>
      <c r="Z7" s="64" t="s">
        <v>899</v>
      </c>
      <c r="AA7" s="64" t="s">
        <v>899</v>
      </c>
      <c r="AB7" s="64" t="s">
        <v>899</v>
      </c>
      <c r="AC7" s="64" t="s">
        <v>899</v>
      </c>
      <c r="AD7" s="64" t="s">
        <v>928</v>
      </c>
      <c r="AE7" s="64" t="s">
        <v>929</v>
      </c>
      <c r="AF7" s="64" t="s">
        <v>977</v>
      </c>
      <c r="AG7" s="64" t="s">
        <v>978</v>
      </c>
      <c r="AH7" s="64" t="s">
        <v>979</v>
      </c>
      <c r="AI7" s="64" t="s">
        <v>933</v>
      </c>
      <c r="AJ7" s="64" t="s">
        <v>899</v>
      </c>
      <c r="AK7" s="64" t="s">
        <v>899</v>
      </c>
      <c r="AL7" s="64" t="s">
        <v>899</v>
      </c>
      <c r="AM7" s="64" t="s">
        <v>980</v>
      </c>
      <c r="AN7" s="64" t="s">
        <v>936</v>
      </c>
      <c r="AO7" s="64" t="s">
        <v>981</v>
      </c>
      <c r="AP7" s="64" t="s">
        <v>899</v>
      </c>
      <c r="AQ7" s="64" t="s">
        <v>899</v>
      </c>
      <c r="AR7" s="64" t="s">
        <v>942</v>
      </c>
      <c r="AS7" s="64" t="s">
        <v>899</v>
      </c>
      <c r="AT7" s="64" t="s">
        <v>899</v>
      </c>
      <c r="AU7" s="64" t="s">
        <v>982</v>
      </c>
      <c r="AV7" s="64" t="s">
        <v>983</v>
      </c>
      <c r="AW7" s="64" t="s">
        <v>899</v>
      </c>
      <c r="AX7" s="64" t="s">
        <v>899</v>
      </c>
      <c r="AY7" s="64" t="s">
        <v>899</v>
      </c>
      <c r="AZ7" s="64" t="s">
        <v>899</v>
      </c>
      <c r="BA7" s="64" t="s">
        <v>950</v>
      </c>
      <c r="BB7" s="64" t="s">
        <v>899</v>
      </c>
      <c r="BC7" s="64" t="s">
        <v>899</v>
      </c>
      <c r="BD7" s="64" t="s">
        <v>899</v>
      </c>
      <c r="BE7" s="64" t="s">
        <v>984</v>
      </c>
      <c r="BF7" s="64" t="s">
        <v>985</v>
      </c>
      <c r="BG7" s="64" t="s">
        <v>986</v>
      </c>
      <c r="BH7" s="64" t="s">
        <v>362</v>
      </c>
      <c r="BI7" s="64" t="s">
        <v>987</v>
      </c>
      <c r="BJ7" s="64" t="s">
        <v>899</v>
      </c>
      <c r="BK7" s="64" t="s">
        <v>988</v>
      </c>
      <c r="BL7" s="64" t="s">
        <v>989</v>
      </c>
      <c r="BM7" s="64" t="s">
        <v>959</v>
      </c>
      <c r="BN7" s="64" t="s">
        <v>990</v>
      </c>
      <c r="BO7" s="64" t="s">
        <v>899</v>
      </c>
      <c r="BP7" s="64" t="s">
        <v>737</v>
      </c>
    </row>
    <row r="8" spans="1:68" x14ac:dyDescent="0.35">
      <c r="A8" s="1"/>
      <c r="B8" s="50" t="s">
        <v>991</v>
      </c>
      <c r="C8" s="65"/>
      <c r="D8" s="65"/>
      <c r="E8" s="65"/>
      <c r="F8" s="65">
        <v>19.8</v>
      </c>
      <c r="G8" s="65">
        <v>3.1</v>
      </c>
      <c r="H8" s="65"/>
      <c r="I8" s="65">
        <v>1.4</v>
      </c>
      <c r="J8" s="65"/>
      <c r="K8" s="65">
        <v>19.8</v>
      </c>
      <c r="L8" s="65"/>
      <c r="M8" s="65">
        <v>18.100000000000001</v>
      </c>
      <c r="N8" s="65">
        <v>20.3</v>
      </c>
      <c r="O8" s="65">
        <v>9.5</v>
      </c>
      <c r="P8" s="65">
        <v>2.4</v>
      </c>
      <c r="Q8" s="65">
        <v>5.2</v>
      </c>
      <c r="R8" s="65">
        <v>19.8</v>
      </c>
      <c r="S8" s="65">
        <v>20.399999999999999</v>
      </c>
      <c r="T8" s="65">
        <v>16.3</v>
      </c>
      <c r="U8" s="65">
        <v>18.7</v>
      </c>
      <c r="V8" s="65">
        <v>23.8</v>
      </c>
      <c r="W8" s="65">
        <v>30.9</v>
      </c>
      <c r="X8" s="65">
        <v>113.8</v>
      </c>
      <c r="Y8" s="65">
        <v>94</v>
      </c>
      <c r="Z8" s="65">
        <v>95.7</v>
      </c>
      <c r="AA8" s="65"/>
      <c r="AB8" s="65">
        <v>7.9</v>
      </c>
      <c r="AC8" s="65">
        <v>4.8</v>
      </c>
      <c r="AD8" s="65">
        <v>20.9</v>
      </c>
      <c r="AE8" s="65">
        <v>6.1</v>
      </c>
      <c r="AF8" s="65">
        <v>20.399999999999999</v>
      </c>
      <c r="AG8" s="65">
        <v>20.399999999999999</v>
      </c>
      <c r="AH8" s="65">
        <v>20.2</v>
      </c>
      <c r="AI8" s="65">
        <v>7.9</v>
      </c>
      <c r="AJ8" s="65"/>
      <c r="AK8" s="65"/>
      <c r="AL8" s="65"/>
      <c r="AM8" s="65">
        <v>3.8</v>
      </c>
      <c r="AN8" s="65">
        <v>18.5</v>
      </c>
      <c r="AO8" s="65"/>
      <c r="AP8" s="65"/>
      <c r="AQ8" s="65"/>
      <c r="AR8" s="65">
        <v>3.3</v>
      </c>
      <c r="AS8" s="65"/>
      <c r="AT8" s="65"/>
      <c r="AU8" s="65">
        <v>5.4</v>
      </c>
      <c r="AV8" s="65">
        <v>9.8000000000000007</v>
      </c>
      <c r="AW8" s="65">
        <v>29.3</v>
      </c>
      <c r="AX8" s="65"/>
      <c r="AY8" s="65">
        <v>76.2</v>
      </c>
      <c r="AZ8" s="65"/>
      <c r="BA8" s="65"/>
      <c r="BB8" s="65"/>
      <c r="BC8" s="65">
        <v>29.7</v>
      </c>
      <c r="BD8" s="65">
        <v>83.1</v>
      </c>
      <c r="BE8" s="65">
        <v>20</v>
      </c>
      <c r="BF8" s="65"/>
      <c r="BG8" s="65"/>
      <c r="BH8" s="65"/>
      <c r="BI8" s="65"/>
      <c r="BJ8" s="65"/>
      <c r="BK8" s="65">
        <v>1.2</v>
      </c>
      <c r="BL8" s="65"/>
      <c r="BM8" s="65">
        <v>19.8</v>
      </c>
      <c r="BN8" s="65">
        <v>9.6</v>
      </c>
      <c r="BO8" s="65"/>
      <c r="BP8" s="66">
        <v>951.3</v>
      </c>
    </row>
    <row r="9" spans="1:68" x14ac:dyDescent="0.35">
      <c r="A9" s="1"/>
      <c r="B9" s="54" t="s">
        <v>992</v>
      </c>
      <c r="C9" s="67"/>
      <c r="D9" s="67"/>
      <c r="E9" s="67"/>
      <c r="F9" s="67">
        <v>18.8</v>
      </c>
      <c r="G9" s="67">
        <v>3.1</v>
      </c>
      <c r="H9" s="67"/>
      <c r="I9" s="67"/>
      <c r="J9" s="67"/>
      <c r="K9" s="67">
        <v>19.8</v>
      </c>
      <c r="L9" s="67"/>
      <c r="M9" s="67">
        <v>17.399999999999999</v>
      </c>
      <c r="N9" s="67">
        <v>20.2</v>
      </c>
      <c r="O9" s="67">
        <v>9.6</v>
      </c>
      <c r="P9" s="67">
        <v>3.3</v>
      </c>
      <c r="Q9" s="67">
        <v>5.2</v>
      </c>
      <c r="R9" s="67">
        <v>20</v>
      </c>
      <c r="S9" s="67">
        <v>19.899999999999999</v>
      </c>
      <c r="T9" s="67">
        <v>16.8</v>
      </c>
      <c r="U9" s="67">
        <v>18.7</v>
      </c>
      <c r="V9" s="67">
        <v>25.6</v>
      </c>
      <c r="W9" s="67">
        <v>25.8</v>
      </c>
      <c r="X9" s="67">
        <v>107.7</v>
      </c>
      <c r="Y9" s="67">
        <v>92.8</v>
      </c>
      <c r="Z9" s="67">
        <v>94.2</v>
      </c>
      <c r="AA9" s="67"/>
      <c r="AB9" s="67">
        <v>8.4</v>
      </c>
      <c r="AC9" s="67">
        <v>7.1</v>
      </c>
      <c r="AD9" s="67">
        <v>20.9</v>
      </c>
      <c r="AE9" s="67">
        <v>6.1</v>
      </c>
      <c r="AF9" s="67">
        <v>20.399999999999999</v>
      </c>
      <c r="AG9" s="67">
        <v>20.399999999999999</v>
      </c>
      <c r="AH9" s="67">
        <v>20.2</v>
      </c>
      <c r="AI9" s="67">
        <v>7.9</v>
      </c>
      <c r="AJ9" s="67"/>
      <c r="AK9" s="67"/>
      <c r="AL9" s="67"/>
      <c r="AM9" s="67">
        <v>3.8</v>
      </c>
      <c r="AN9" s="67">
        <v>18.5</v>
      </c>
      <c r="AO9" s="67"/>
      <c r="AP9" s="67"/>
      <c r="AQ9" s="67"/>
      <c r="AR9" s="67">
        <v>3.3</v>
      </c>
      <c r="AS9" s="67"/>
      <c r="AT9" s="67"/>
      <c r="AU9" s="67">
        <v>5.5</v>
      </c>
      <c r="AV9" s="67">
        <v>10</v>
      </c>
      <c r="AW9" s="67">
        <v>18.7</v>
      </c>
      <c r="AX9" s="67"/>
      <c r="AY9" s="67">
        <v>62.8</v>
      </c>
      <c r="AZ9" s="67"/>
      <c r="BA9" s="67"/>
      <c r="BB9" s="67"/>
      <c r="BC9" s="67">
        <v>29.5</v>
      </c>
      <c r="BD9" s="67">
        <v>82.6</v>
      </c>
      <c r="BE9" s="67">
        <v>20</v>
      </c>
      <c r="BF9" s="67"/>
      <c r="BG9" s="67"/>
      <c r="BH9" s="67"/>
      <c r="BI9" s="67"/>
      <c r="BJ9" s="67"/>
      <c r="BK9" s="67">
        <v>1.2</v>
      </c>
      <c r="BL9" s="67"/>
      <c r="BM9" s="67">
        <v>20</v>
      </c>
      <c r="BN9" s="67">
        <v>9.5</v>
      </c>
      <c r="BO9" s="67"/>
      <c r="BP9" s="68">
        <v>915.7</v>
      </c>
    </row>
    <row r="10" spans="1:68" x14ac:dyDescent="0.35">
      <c r="A10" s="1"/>
      <c r="B10" s="54" t="s">
        <v>993</v>
      </c>
      <c r="C10" s="67"/>
      <c r="D10" s="67"/>
      <c r="E10" s="67"/>
      <c r="F10" s="67">
        <v>18.7</v>
      </c>
      <c r="G10" s="67">
        <v>3.1</v>
      </c>
      <c r="H10" s="67"/>
      <c r="I10" s="67"/>
      <c r="J10" s="67"/>
      <c r="K10" s="67">
        <v>19.8</v>
      </c>
      <c r="L10" s="67"/>
      <c r="M10" s="67">
        <v>17.7</v>
      </c>
      <c r="N10" s="67">
        <v>20.2</v>
      </c>
      <c r="O10" s="67">
        <v>9.5</v>
      </c>
      <c r="P10" s="67">
        <v>3.4</v>
      </c>
      <c r="Q10" s="67">
        <v>4.9000000000000004</v>
      </c>
      <c r="R10" s="67">
        <v>20</v>
      </c>
      <c r="S10" s="67">
        <v>20.2</v>
      </c>
      <c r="T10" s="67">
        <v>17.2</v>
      </c>
      <c r="U10" s="67">
        <v>18.7</v>
      </c>
      <c r="V10" s="67">
        <v>19.399999999999999</v>
      </c>
      <c r="W10" s="67">
        <v>20.5</v>
      </c>
      <c r="X10" s="67">
        <v>105.8</v>
      </c>
      <c r="Y10" s="67">
        <v>70.5</v>
      </c>
      <c r="Z10" s="67">
        <v>93.8</v>
      </c>
      <c r="AA10" s="67"/>
      <c r="AB10" s="67">
        <v>3.7</v>
      </c>
      <c r="AC10" s="67">
        <v>3.6</v>
      </c>
      <c r="AD10" s="67">
        <v>20.9</v>
      </c>
      <c r="AE10" s="67">
        <v>6.1</v>
      </c>
      <c r="AF10" s="67">
        <v>20.399999999999999</v>
      </c>
      <c r="AG10" s="67">
        <v>20.399999999999999</v>
      </c>
      <c r="AH10" s="67">
        <v>20.2</v>
      </c>
      <c r="AI10" s="67">
        <v>7.9</v>
      </c>
      <c r="AJ10" s="67"/>
      <c r="AK10" s="67"/>
      <c r="AL10" s="67">
        <v>0.6</v>
      </c>
      <c r="AM10" s="67">
        <v>3.8</v>
      </c>
      <c r="AN10" s="67">
        <v>18.5</v>
      </c>
      <c r="AO10" s="67"/>
      <c r="AP10" s="67"/>
      <c r="AQ10" s="67"/>
      <c r="AR10" s="67">
        <v>3.3</v>
      </c>
      <c r="AS10" s="67"/>
      <c r="AT10" s="67"/>
      <c r="AU10" s="67">
        <v>5.4</v>
      </c>
      <c r="AV10" s="67">
        <v>9.8000000000000007</v>
      </c>
      <c r="AW10" s="67">
        <v>20.100000000000001</v>
      </c>
      <c r="AX10" s="67"/>
      <c r="AY10" s="67">
        <v>66.099999999999994</v>
      </c>
      <c r="AZ10" s="67"/>
      <c r="BA10" s="67"/>
      <c r="BB10" s="67"/>
      <c r="BC10" s="67">
        <v>29.4</v>
      </c>
      <c r="BD10" s="67">
        <v>81.900000000000006</v>
      </c>
      <c r="BE10" s="67">
        <v>20</v>
      </c>
      <c r="BF10" s="67"/>
      <c r="BG10" s="67"/>
      <c r="BH10" s="67"/>
      <c r="BI10" s="67"/>
      <c r="BJ10" s="67"/>
      <c r="BK10" s="67">
        <v>1.2</v>
      </c>
      <c r="BL10" s="67"/>
      <c r="BM10" s="67">
        <v>20</v>
      </c>
      <c r="BN10" s="67">
        <v>9.6</v>
      </c>
      <c r="BO10" s="67"/>
      <c r="BP10" s="68">
        <v>876.3</v>
      </c>
    </row>
    <row r="11" spans="1:68" x14ac:dyDescent="0.35">
      <c r="A11" s="1"/>
      <c r="B11" s="54" t="s">
        <v>994</v>
      </c>
      <c r="C11" s="67"/>
      <c r="D11" s="67"/>
      <c r="E11" s="67"/>
      <c r="F11" s="67">
        <v>20.100000000000001</v>
      </c>
      <c r="G11" s="67">
        <v>3.1</v>
      </c>
      <c r="H11" s="67"/>
      <c r="I11" s="67"/>
      <c r="J11" s="67"/>
      <c r="K11" s="67">
        <v>19.8</v>
      </c>
      <c r="L11" s="67"/>
      <c r="M11" s="67">
        <v>17.8</v>
      </c>
      <c r="N11" s="67">
        <v>20.3</v>
      </c>
      <c r="O11" s="67">
        <v>9.3000000000000007</v>
      </c>
      <c r="P11" s="67">
        <v>3.4</v>
      </c>
      <c r="Q11" s="67">
        <v>5</v>
      </c>
      <c r="R11" s="67">
        <v>20</v>
      </c>
      <c r="S11" s="67">
        <v>20.5</v>
      </c>
      <c r="T11" s="67">
        <v>17.3</v>
      </c>
      <c r="U11" s="67">
        <v>18.7</v>
      </c>
      <c r="V11" s="67">
        <v>18.100000000000001</v>
      </c>
      <c r="W11" s="67">
        <v>20.8</v>
      </c>
      <c r="X11" s="67">
        <v>115.2</v>
      </c>
      <c r="Y11" s="67">
        <v>65.3</v>
      </c>
      <c r="Z11" s="67">
        <v>82</v>
      </c>
      <c r="AA11" s="67"/>
      <c r="AB11" s="67">
        <v>2.5</v>
      </c>
      <c r="AC11" s="67">
        <v>1.8</v>
      </c>
      <c r="AD11" s="67">
        <v>20.9</v>
      </c>
      <c r="AE11" s="67">
        <v>6.1</v>
      </c>
      <c r="AF11" s="67">
        <v>20.399999999999999</v>
      </c>
      <c r="AG11" s="67">
        <v>20.399999999999999</v>
      </c>
      <c r="AH11" s="67">
        <v>20.2</v>
      </c>
      <c r="AI11" s="67">
        <v>7.9</v>
      </c>
      <c r="AJ11" s="67"/>
      <c r="AK11" s="67">
        <v>1.2</v>
      </c>
      <c r="AL11" s="67">
        <v>3.1</v>
      </c>
      <c r="AM11" s="67">
        <v>3.8</v>
      </c>
      <c r="AN11" s="67">
        <v>18.5</v>
      </c>
      <c r="AO11" s="67"/>
      <c r="AP11" s="67"/>
      <c r="AQ11" s="67"/>
      <c r="AR11" s="67">
        <v>3.3</v>
      </c>
      <c r="AS11" s="67"/>
      <c r="AT11" s="67"/>
      <c r="AU11" s="67">
        <v>5.5</v>
      </c>
      <c r="AV11" s="67">
        <v>9.9</v>
      </c>
      <c r="AW11" s="67">
        <v>12</v>
      </c>
      <c r="AX11" s="67"/>
      <c r="AY11" s="67">
        <v>53</v>
      </c>
      <c r="AZ11" s="67"/>
      <c r="BA11" s="67"/>
      <c r="BB11" s="67"/>
      <c r="BC11" s="67">
        <v>29.5</v>
      </c>
      <c r="BD11" s="67">
        <v>81.8</v>
      </c>
      <c r="BE11" s="67">
        <v>19.8</v>
      </c>
      <c r="BF11" s="67"/>
      <c r="BG11" s="67"/>
      <c r="BH11" s="67"/>
      <c r="BI11" s="67"/>
      <c r="BJ11" s="67"/>
      <c r="BK11" s="67">
        <v>1.2</v>
      </c>
      <c r="BL11" s="67"/>
      <c r="BM11" s="67">
        <v>20</v>
      </c>
      <c r="BN11" s="67">
        <v>9.5</v>
      </c>
      <c r="BO11" s="67"/>
      <c r="BP11" s="68">
        <v>849</v>
      </c>
    </row>
    <row r="12" spans="1:68" x14ac:dyDescent="0.35">
      <c r="A12" s="1"/>
      <c r="B12" s="54" t="s">
        <v>995</v>
      </c>
      <c r="C12" s="67"/>
      <c r="D12" s="67"/>
      <c r="E12" s="67"/>
      <c r="F12" s="67">
        <v>20.100000000000001</v>
      </c>
      <c r="G12" s="67">
        <v>3.1</v>
      </c>
      <c r="H12" s="67"/>
      <c r="I12" s="67">
        <v>3.9</v>
      </c>
      <c r="J12" s="67"/>
      <c r="K12" s="67">
        <v>19.8</v>
      </c>
      <c r="L12" s="67"/>
      <c r="M12" s="67">
        <v>17.899999999999999</v>
      </c>
      <c r="N12" s="67">
        <v>20.2</v>
      </c>
      <c r="O12" s="67">
        <v>9.6</v>
      </c>
      <c r="P12" s="67">
        <v>3.3</v>
      </c>
      <c r="Q12" s="67">
        <v>5.2</v>
      </c>
      <c r="R12" s="67">
        <v>20</v>
      </c>
      <c r="S12" s="67">
        <v>20.2</v>
      </c>
      <c r="T12" s="67">
        <v>17.3</v>
      </c>
      <c r="U12" s="67">
        <v>18.7</v>
      </c>
      <c r="V12" s="67">
        <v>22.9</v>
      </c>
      <c r="W12" s="67">
        <v>19.7</v>
      </c>
      <c r="X12" s="67">
        <v>114.4</v>
      </c>
      <c r="Y12" s="67">
        <v>50.6</v>
      </c>
      <c r="Z12" s="67">
        <v>65.8</v>
      </c>
      <c r="AA12" s="67"/>
      <c r="AB12" s="67">
        <v>2.2000000000000002</v>
      </c>
      <c r="AC12" s="67">
        <v>2.4</v>
      </c>
      <c r="AD12" s="67">
        <v>20.9</v>
      </c>
      <c r="AE12" s="67">
        <v>6</v>
      </c>
      <c r="AF12" s="67">
        <v>20.399999999999999</v>
      </c>
      <c r="AG12" s="67">
        <v>20.399999999999999</v>
      </c>
      <c r="AH12" s="67">
        <v>20.2</v>
      </c>
      <c r="AI12" s="67">
        <v>7.9</v>
      </c>
      <c r="AJ12" s="67"/>
      <c r="AK12" s="67">
        <v>1.3</v>
      </c>
      <c r="AL12" s="67">
        <v>3.3</v>
      </c>
      <c r="AM12" s="67">
        <v>3.8</v>
      </c>
      <c r="AN12" s="67">
        <v>18.5</v>
      </c>
      <c r="AO12" s="67"/>
      <c r="AP12" s="67"/>
      <c r="AQ12" s="67"/>
      <c r="AR12" s="67">
        <v>3.3</v>
      </c>
      <c r="AS12" s="67"/>
      <c r="AT12" s="67"/>
      <c r="AU12" s="67">
        <v>5.5</v>
      </c>
      <c r="AV12" s="67">
        <v>10</v>
      </c>
      <c r="AW12" s="67">
        <v>24</v>
      </c>
      <c r="AX12" s="67"/>
      <c r="AY12" s="67">
        <v>83.1</v>
      </c>
      <c r="AZ12" s="67"/>
      <c r="BA12" s="67"/>
      <c r="BB12" s="67"/>
      <c r="BC12" s="67">
        <v>29.3</v>
      </c>
      <c r="BD12" s="67">
        <v>82</v>
      </c>
      <c r="BE12" s="67">
        <v>19.8</v>
      </c>
      <c r="BF12" s="67"/>
      <c r="BG12" s="67"/>
      <c r="BH12" s="67"/>
      <c r="BI12" s="67"/>
      <c r="BJ12" s="67"/>
      <c r="BK12" s="67">
        <v>1.2</v>
      </c>
      <c r="BL12" s="67"/>
      <c r="BM12" s="67">
        <v>20</v>
      </c>
      <c r="BN12" s="67">
        <v>9.5</v>
      </c>
      <c r="BO12" s="67"/>
      <c r="BP12" s="68">
        <v>867.7</v>
      </c>
    </row>
    <row r="13" spans="1:68" x14ac:dyDescent="0.35">
      <c r="A13" s="1"/>
      <c r="B13" s="54" t="s">
        <v>996</v>
      </c>
      <c r="C13" s="67"/>
      <c r="D13" s="67"/>
      <c r="E13" s="67"/>
      <c r="F13" s="67">
        <v>19.899999999999999</v>
      </c>
      <c r="G13" s="67">
        <v>3.1</v>
      </c>
      <c r="H13" s="67"/>
      <c r="I13" s="67">
        <v>9.6</v>
      </c>
      <c r="J13" s="67"/>
      <c r="K13" s="67">
        <v>19.8</v>
      </c>
      <c r="L13" s="67"/>
      <c r="M13" s="67">
        <v>18.100000000000001</v>
      </c>
      <c r="N13" s="67">
        <v>20.2</v>
      </c>
      <c r="O13" s="67">
        <v>9.4</v>
      </c>
      <c r="P13" s="67">
        <v>3.4</v>
      </c>
      <c r="Q13" s="67">
        <v>5.2</v>
      </c>
      <c r="R13" s="67">
        <v>19.600000000000001</v>
      </c>
      <c r="S13" s="67">
        <v>20.100000000000001</v>
      </c>
      <c r="T13" s="67">
        <v>17.5</v>
      </c>
      <c r="U13" s="67">
        <v>18.7</v>
      </c>
      <c r="V13" s="67">
        <v>27.6</v>
      </c>
      <c r="W13" s="67">
        <v>25.7</v>
      </c>
      <c r="X13" s="67">
        <v>115</v>
      </c>
      <c r="Y13" s="67">
        <v>47.8</v>
      </c>
      <c r="Z13" s="67">
        <v>74.400000000000006</v>
      </c>
      <c r="AA13" s="67"/>
      <c r="AB13" s="67">
        <v>2.5</v>
      </c>
      <c r="AC13" s="67">
        <v>1.7</v>
      </c>
      <c r="AD13" s="67">
        <v>20.9</v>
      </c>
      <c r="AE13" s="67">
        <v>6</v>
      </c>
      <c r="AF13" s="67">
        <v>20.399999999999999</v>
      </c>
      <c r="AG13" s="67">
        <v>20.399999999999999</v>
      </c>
      <c r="AH13" s="67">
        <v>20.2</v>
      </c>
      <c r="AI13" s="67">
        <v>7.9</v>
      </c>
      <c r="AJ13" s="67"/>
      <c r="AK13" s="67">
        <v>3.4</v>
      </c>
      <c r="AL13" s="67">
        <v>5.5</v>
      </c>
      <c r="AM13" s="67">
        <v>3.8</v>
      </c>
      <c r="AN13" s="67">
        <v>18.5</v>
      </c>
      <c r="AO13" s="67"/>
      <c r="AP13" s="67"/>
      <c r="AQ13" s="67"/>
      <c r="AR13" s="67">
        <v>3.3</v>
      </c>
      <c r="AS13" s="67"/>
      <c r="AT13" s="67"/>
      <c r="AU13" s="67">
        <v>5.4</v>
      </c>
      <c r="AV13" s="67">
        <v>10</v>
      </c>
      <c r="AW13" s="67">
        <v>39.700000000000003</v>
      </c>
      <c r="AX13" s="67"/>
      <c r="AY13" s="67">
        <v>104.9</v>
      </c>
      <c r="AZ13" s="67"/>
      <c r="BA13" s="67"/>
      <c r="BB13" s="67"/>
      <c r="BC13" s="67">
        <v>29.8</v>
      </c>
      <c r="BD13" s="67">
        <v>82.7</v>
      </c>
      <c r="BE13" s="67">
        <v>20</v>
      </c>
      <c r="BF13" s="67"/>
      <c r="BG13" s="67"/>
      <c r="BH13" s="67"/>
      <c r="BI13" s="67"/>
      <c r="BJ13" s="67"/>
      <c r="BK13" s="67">
        <v>1.2</v>
      </c>
      <c r="BL13" s="67"/>
      <c r="BM13" s="67">
        <v>19.600000000000001</v>
      </c>
      <c r="BN13" s="67">
        <v>9.5</v>
      </c>
      <c r="BO13" s="67"/>
      <c r="BP13" s="68">
        <v>932.4</v>
      </c>
    </row>
    <row r="14" spans="1:68" x14ac:dyDescent="0.35">
      <c r="A14" s="1"/>
      <c r="B14" s="54" t="s">
        <v>997</v>
      </c>
      <c r="C14" s="67"/>
      <c r="D14" s="67"/>
      <c r="E14" s="67"/>
      <c r="F14" s="67">
        <v>19.3</v>
      </c>
      <c r="G14" s="67">
        <v>3.1</v>
      </c>
      <c r="H14" s="67"/>
      <c r="I14" s="67">
        <v>9.3000000000000007</v>
      </c>
      <c r="J14" s="67"/>
      <c r="K14" s="67">
        <v>19.8</v>
      </c>
      <c r="L14" s="67"/>
      <c r="M14" s="67">
        <v>18</v>
      </c>
      <c r="N14" s="67">
        <v>20.3</v>
      </c>
      <c r="O14" s="67">
        <v>12.7</v>
      </c>
      <c r="P14" s="67">
        <v>3.4</v>
      </c>
      <c r="Q14" s="67">
        <v>5.2</v>
      </c>
      <c r="R14" s="67">
        <v>19.899999999999999</v>
      </c>
      <c r="S14" s="67">
        <v>20.5</v>
      </c>
      <c r="T14" s="67">
        <v>17.5</v>
      </c>
      <c r="U14" s="67">
        <v>18.7</v>
      </c>
      <c r="V14" s="67">
        <v>28.1</v>
      </c>
      <c r="W14" s="67">
        <v>27.3</v>
      </c>
      <c r="X14" s="67">
        <v>117</v>
      </c>
      <c r="Y14" s="67">
        <v>41.3</v>
      </c>
      <c r="Z14" s="67">
        <v>70.7</v>
      </c>
      <c r="AA14" s="67"/>
      <c r="AB14" s="67">
        <v>3.1</v>
      </c>
      <c r="AC14" s="67">
        <v>2.1</v>
      </c>
      <c r="AD14" s="67">
        <v>20.9</v>
      </c>
      <c r="AE14" s="67">
        <v>6</v>
      </c>
      <c r="AF14" s="67">
        <v>20.399999999999999</v>
      </c>
      <c r="AG14" s="67">
        <v>20.399999999999999</v>
      </c>
      <c r="AH14" s="67">
        <v>20.2</v>
      </c>
      <c r="AI14" s="67">
        <v>7.9</v>
      </c>
      <c r="AJ14" s="67"/>
      <c r="AK14" s="67">
        <v>2.6</v>
      </c>
      <c r="AL14" s="67">
        <v>5.2</v>
      </c>
      <c r="AM14" s="67">
        <v>3.8</v>
      </c>
      <c r="AN14" s="67">
        <v>18.5</v>
      </c>
      <c r="AO14" s="67"/>
      <c r="AP14" s="67"/>
      <c r="AQ14" s="67"/>
      <c r="AR14" s="67">
        <v>3.3</v>
      </c>
      <c r="AS14" s="67"/>
      <c r="AT14" s="67"/>
      <c r="AU14" s="67">
        <v>5.4</v>
      </c>
      <c r="AV14" s="67">
        <v>9.9</v>
      </c>
      <c r="AW14" s="67">
        <v>35.200000000000003</v>
      </c>
      <c r="AX14" s="67"/>
      <c r="AY14" s="67">
        <v>91.7</v>
      </c>
      <c r="AZ14" s="67"/>
      <c r="BA14" s="67"/>
      <c r="BB14" s="67"/>
      <c r="BC14" s="67">
        <v>29.6</v>
      </c>
      <c r="BD14" s="67">
        <v>81.900000000000006</v>
      </c>
      <c r="BE14" s="67">
        <v>20</v>
      </c>
      <c r="BF14" s="67"/>
      <c r="BG14" s="67"/>
      <c r="BH14" s="67"/>
      <c r="BI14" s="67"/>
      <c r="BJ14" s="67"/>
      <c r="BK14" s="67">
        <v>1.2</v>
      </c>
      <c r="BL14" s="67"/>
      <c r="BM14" s="67">
        <v>20</v>
      </c>
      <c r="BN14" s="67">
        <v>9.6</v>
      </c>
      <c r="BO14" s="67"/>
      <c r="BP14" s="68">
        <v>911</v>
      </c>
    </row>
    <row r="15" spans="1:68" x14ac:dyDescent="0.35">
      <c r="A15" s="1"/>
      <c r="B15" s="56" t="s">
        <v>998</v>
      </c>
      <c r="C15" s="69"/>
      <c r="D15" s="69"/>
      <c r="E15" s="69"/>
      <c r="F15" s="69">
        <v>18.899999999999999</v>
      </c>
      <c r="G15" s="69">
        <v>3.1</v>
      </c>
      <c r="H15" s="69"/>
      <c r="I15" s="69">
        <v>9.6</v>
      </c>
      <c r="J15" s="69"/>
      <c r="K15" s="69">
        <v>19.8</v>
      </c>
      <c r="L15" s="69"/>
      <c r="M15" s="69">
        <v>17.8</v>
      </c>
      <c r="N15" s="69">
        <v>20.2</v>
      </c>
      <c r="O15" s="69">
        <v>12.7</v>
      </c>
      <c r="P15" s="69">
        <v>3.3</v>
      </c>
      <c r="Q15" s="69">
        <v>5.2</v>
      </c>
      <c r="R15" s="69">
        <v>20</v>
      </c>
      <c r="S15" s="69">
        <v>20.6</v>
      </c>
      <c r="T15" s="69">
        <v>17.5</v>
      </c>
      <c r="U15" s="69">
        <v>18.7</v>
      </c>
      <c r="V15" s="69">
        <v>23</v>
      </c>
      <c r="W15" s="69">
        <v>25.6</v>
      </c>
      <c r="X15" s="69">
        <v>118.2</v>
      </c>
      <c r="Y15" s="69">
        <v>35.5</v>
      </c>
      <c r="Z15" s="69">
        <v>72.400000000000006</v>
      </c>
      <c r="AA15" s="69"/>
      <c r="AB15" s="69">
        <v>1.9</v>
      </c>
      <c r="AC15" s="69">
        <v>1.2</v>
      </c>
      <c r="AD15" s="69">
        <v>20.9</v>
      </c>
      <c r="AE15" s="69">
        <v>6</v>
      </c>
      <c r="AF15" s="69">
        <v>20.399999999999999</v>
      </c>
      <c r="AG15" s="69">
        <v>20.399999999999999</v>
      </c>
      <c r="AH15" s="69">
        <v>20.2</v>
      </c>
      <c r="AI15" s="69">
        <v>7.9</v>
      </c>
      <c r="AJ15" s="69"/>
      <c r="AK15" s="69">
        <v>4.4000000000000004</v>
      </c>
      <c r="AL15" s="69">
        <v>5.3</v>
      </c>
      <c r="AM15" s="69">
        <v>3.8</v>
      </c>
      <c r="AN15" s="69">
        <v>18.5</v>
      </c>
      <c r="AO15" s="69"/>
      <c r="AP15" s="69"/>
      <c r="AQ15" s="69"/>
      <c r="AR15" s="69">
        <v>3.3</v>
      </c>
      <c r="AS15" s="69"/>
      <c r="AT15" s="69"/>
      <c r="AU15" s="69">
        <v>5.5</v>
      </c>
      <c r="AV15" s="69">
        <v>9.9</v>
      </c>
      <c r="AW15" s="69">
        <v>27.9</v>
      </c>
      <c r="AX15" s="69"/>
      <c r="AY15" s="69">
        <v>78.2</v>
      </c>
      <c r="AZ15" s="69"/>
      <c r="BA15" s="69"/>
      <c r="BB15" s="69"/>
      <c r="BC15" s="69">
        <v>29.7</v>
      </c>
      <c r="BD15" s="69">
        <v>83.1</v>
      </c>
      <c r="BE15" s="69">
        <v>20</v>
      </c>
      <c r="BF15" s="69"/>
      <c r="BG15" s="69"/>
      <c r="BH15" s="69"/>
      <c r="BI15" s="69"/>
      <c r="BJ15" s="69"/>
      <c r="BK15" s="69">
        <v>1.2</v>
      </c>
      <c r="BL15" s="69"/>
      <c r="BM15" s="69">
        <v>20</v>
      </c>
      <c r="BN15" s="69">
        <v>9.5</v>
      </c>
      <c r="BO15" s="69"/>
      <c r="BP15" s="70">
        <v>881.3</v>
      </c>
    </row>
    <row r="16" spans="1:68" x14ac:dyDescent="0.35">
      <c r="A16" s="1"/>
      <c r="B16" s="50" t="s">
        <v>999</v>
      </c>
      <c r="C16" s="65"/>
      <c r="D16" s="65"/>
      <c r="E16" s="65"/>
      <c r="F16" s="65">
        <v>19.100000000000001</v>
      </c>
      <c r="G16" s="65">
        <v>3.1</v>
      </c>
      <c r="H16" s="65"/>
      <c r="I16" s="65">
        <v>9.1999999999999993</v>
      </c>
      <c r="J16" s="65"/>
      <c r="K16" s="65">
        <v>19.8</v>
      </c>
      <c r="L16" s="65"/>
      <c r="M16" s="65">
        <v>17.399999999999999</v>
      </c>
      <c r="N16" s="65">
        <v>20.2</v>
      </c>
      <c r="O16" s="65">
        <v>12.8</v>
      </c>
      <c r="P16" s="65">
        <v>3.3</v>
      </c>
      <c r="Q16" s="65">
        <v>5.2</v>
      </c>
      <c r="R16" s="65">
        <v>20</v>
      </c>
      <c r="S16" s="65">
        <v>20.399999999999999</v>
      </c>
      <c r="T16" s="65">
        <v>17.5</v>
      </c>
      <c r="U16" s="65">
        <v>18.7</v>
      </c>
      <c r="V16" s="65">
        <v>19.2</v>
      </c>
      <c r="W16" s="65">
        <v>16.8</v>
      </c>
      <c r="X16" s="65">
        <v>116.5</v>
      </c>
      <c r="Y16" s="65">
        <v>40.6</v>
      </c>
      <c r="Z16" s="65">
        <v>69.3</v>
      </c>
      <c r="AA16" s="65"/>
      <c r="AB16" s="65">
        <v>1.1000000000000001</v>
      </c>
      <c r="AC16" s="65">
        <v>1.7</v>
      </c>
      <c r="AD16" s="65">
        <v>20.9</v>
      </c>
      <c r="AE16" s="65">
        <v>6</v>
      </c>
      <c r="AF16" s="65">
        <v>20.399999999999999</v>
      </c>
      <c r="AG16" s="65">
        <v>20.399999999999999</v>
      </c>
      <c r="AH16" s="65">
        <v>20.2</v>
      </c>
      <c r="AI16" s="65">
        <v>7.9</v>
      </c>
      <c r="AJ16" s="65"/>
      <c r="AK16" s="65">
        <v>3.4</v>
      </c>
      <c r="AL16" s="65">
        <v>5.3</v>
      </c>
      <c r="AM16" s="65">
        <v>3.8</v>
      </c>
      <c r="AN16" s="65">
        <v>18.5</v>
      </c>
      <c r="AO16" s="65"/>
      <c r="AP16" s="65"/>
      <c r="AQ16" s="65"/>
      <c r="AR16" s="65">
        <v>3.3</v>
      </c>
      <c r="AS16" s="65"/>
      <c r="AT16" s="65"/>
      <c r="AU16" s="65">
        <v>5.5</v>
      </c>
      <c r="AV16" s="65">
        <v>10</v>
      </c>
      <c r="AW16" s="65">
        <v>21.8</v>
      </c>
      <c r="AX16" s="65"/>
      <c r="AY16" s="65">
        <v>72</v>
      </c>
      <c r="AZ16" s="65"/>
      <c r="BA16" s="65"/>
      <c r="BB16" s="65"/>
      <c r="BC16" s="65">
        <v>29.6</v>
      </c>
      <c r="BD16" s="65">
        <v>83.4</v>
      </c>
      <c r="BE16" s="65">
        <v>20</v>
      </c>
      <c r="BF16" s="65"/>
      <c r="BG16" s="65"/>
      <c r="BH16" s="65"/>
      <c r="BI16" s="65"/>
      <c r="BJ16" s="65"/>
      <c r="BK16" s="65">
        <v>1.2</v>
      </c>
      <c r="BL16" s="65"/>
      <c r="BM16" s="65">
        <v>20</v>
      </c>
      <c r="BN16" s="65">
        <v>9.5</v>
      </c>
      <c r="BO16" s="65"/>
      <c r="BP16" s="66">
        <v>855</v>
      </c>
    </row>
    <row r="17" spans="1:68" x14ac:dyDescent="0.35">
      <c r="A17" s="1"/>
      <c r="B17" s="54" t="s">
        <v>1000</v>
      </c>
      <c r="C17" s="67"/>
      <c r="D17" s="67"/>
      <c r="E17" s="67"/>
      <c r="F17" s="67">
        <v>19.2</v>
      </c>
      <c r="G17" s="67">
        <v>3.1</v>
      </c>
      <c r="H17" s="67"/>
      <c r="I17" s="67">
        <v>9.3000000000000007</v>
      </c>
      <c r="J17" s="67"/>
      <c r="K17" s="67">
        <v>19.8</v>
      </c>
      <c r="L17" s="67"/>
      <c r="M17" s="67">
        <v>17.600000000000001</v>
      </c>
      <c r="N17" s="67">
        <v>20.3</v>
      </c>
      <c r="O17" s="67">
        <v>12.8</v>
      </c>
      <c r="P17" s="67">
        <v>3.4</v>
      </c>
      <c r="Q17" s="67">
        <v>5.2</v>
      </c>
      <c r="R17" s="67">
        <v>20</v>
      </c>
      <c r="S17" s="67">
        <v>20.5</v>
      </c>
      <c r="T17" s="67">
        <v>17.5</v>
      </c>
      <c r="U17" s="67">
        <v>18.7</v>
      </c>
      <c r="V17" s="67">
        <v>17.2</v>
      </c>
      <c r="W17" s="67">
        <v>20.3</v>
      </c>
      <c r="X17" s="67">
        <v>108.2</v>
      </c>
      <c r="Y17" s="67">
        <v>61.7</v>
      </c>
      <c r="Z17" s="67">
        <v>72.099999999999994</v>
      </c>
      <c r="AA17" s="67"/>
      <c r="AB17" s="67">
        <v>2.8</v>
      </c>
      <c r="AC17" s="67">
        <v>4.2</v>
      </c>
      <c r="AD17" s="67">
        <v>20.9</v>
      </c>
      <c r="AE17" s="67">
        <v>6</v>
      </c>
      <c r="AF17" s="67">
        <v>20.399999999999999</v>
      </c>
      <c r="AG17" s="67">
        <v>20.399999999999999</v>
      </c>
      <c r="AH17" s="67">
        <v>20.2</v>
      </c>
      <c r="AI17" s="67">
        <v>7.9</v>
      </c>
      <c r="AJ17" s="67"/>
      <c r="AK17" s="67"/>
      <c r="AL17" s="67"/>
      <c r="AM17" s="67">
        <v>3.8</v>
      </c>
      <c r="AN17" s="67">
        <v>18.5</v>
      </c>
      <c r="AO17" s="67"/>
      <c r="AP17" s="67"/>
      <c r="AQ17" s="67"/>
      <c r="AR17" s="67">
        <v>3.3</v>
      </c>
      <c r="AS17" s="67"/>
      <c r="AT17" s="67"/>
      <c r="AU17" s="67">
        <v>5.4</v>
      </c>
      <c r="AV17" s="67">
        <v>9.9</v>
      </c>
      <c r="AW17" s="67">
        <v>25.5</v>
      </c>
      <c r="AX17" s="67"/>
      <c r="AY17" s="67">
        <v>87.3</v>
      </c>
      <c r="AZ17" s="67"/>
      <c r="BA17" s="67">
        <v>0.4</v>
      </c>
      <c r="BB17" s="67"/>
      <c r="BC17" s="67">
        <v>29.5</v>
      </c>
      <c r="BD17" s="67">
        <v>83.8</v>
      </c>
      <c r="BE17" s="67">
        <v>20</v>
      </c>
      <c r="BF17" s="67"/>
      <c r="BG17" s="67"/>
      <c r="BH17" s="67"/>
      <c r="BI17" s="67"/>
      <c r="BJ17" s="67"/>
      <c r="BK17" s="67">
        <v>1.2</v>
      </c>
      <c r="BL17" s="67"/>
      <c r="BM17" s="67">
        <v>20</v>
      </c>
      <c r="BN17" s="67">
        <v>9.6</v>
      </c>
      <c r="BO17" s="67"/>
      <c r="BP17" s="68">
        <v>887.9</v>
      </c>
    </row>
    <row r="18" spans="1:68" x14ac:dyDescent="0.35">
      <c r="A18" s="1"/>
      <c r="B18" s="54" t="s">
        <v>1001</v>
      </c>
      <c r="C18" s="67"/>
      <c r="D18" s="67"/>
      <c r="E18" s="67"/>
      <c r="F18" s="67">
        <v>18.2</v>
      </c>
      <c r="G18" s="67">
        <v>3</v>
      </c>
      <c r="H18" s="67"/>
      <c r="I18" s="67">
        <v>9.6</v>
      </c>
      <c r="J18" s="67"/>
      <c r="K18" s="67">
        <v>19.8</v>
      </c>
      <c r="L18" s="67"/>
      <c r="M18" s="67">
        <v>17.399999999999999</v>
      </c>
      <c r="N18" s="67">
        <v>20.2</v>
      </c>
      <c r="O18" s="67">
        <v>12.8</v>
      </c>
      <c r="P18" s="67">
        <v>3.4</v>
      </c>
      <c r="Q18" s="67">
        <v>5.2</v>
      </c>
      <c r="R18" s="67">
        <v>20</v>
      </c>
      <c r="S18" s="67">
        <v>20</v>
      </c>
      <c r="T18" s="67">
        <v>17.5</v>
      </c>
      <c r="U18" s="67">
        <v>18.7</v>
      </c>
      <c r="V18" s="67">
        <v>20</v>
      </c>
      <c r="W18" s="67">
        <v>23.3</v>
      </c>
      <c r="X18" s="67">
        <v>97.1</v>
      </c>
      <c r="Y18" s="67">
        <v>45.4</v>
      </c>
      <c r="Z18" s="67">
        <v>71.7</v>
      </c>
      <c r="AA18" s="67"/>
      <c r="AB18" s="67">
        <v>2.5</v>
      </c>
      <c r="AC18" s="67">
        <v>1.8</v>
      </c>
      <c r="AD18" s="67">
        <v>20.9</v>
      </c>
      <c r="AE18" s="67">
        <v>6</v>
      </c>
      <c r="AF18" s="67">
        <v>20.399999999999999</v>
      </c>
      <c r="AG18" s="67">
        <v>20.399999999999999</v>
      </c>
      <c r="AH18" s="67">
        <v>20.2</v>
      </c>
      <c r="AI18" s="67">
        <v>7.9</v>
      </c>
      <c r="AJ18" s="67"/>
      <c r="AK18" s="67"/>
      <c r="AL18" s="67"/>
      <c r="AM18" s="67">
        <v>3.7</v>
      </c>
      <c r="AN18" s="67">
        <v>18.5</v>
      </c>
      <c r="AO18" s="67"/>
      <c r="AP18" s="67"/>
      <c r="AQ18" s="67"/>
      <c r="AR18" s="67">
        <v>3.3</v>
      </c>
      <c r="AS18" s="67"/>
      <c r="AT18" s="67"/>
      <c r="AU18" s="67">
        <v>5.5</v>
      </c>
      <c r="AV18" s="67">
        <v>10</v>
      </c>
      <c r="AW18" s="67">
        <v>22.9</v>
      </c>
      <c r="AX18" s="67"/>
      <c r="AY18" s="67">
        <v>84.5</v>
      </c>
      <c r="AZ18" s="67"/>
      <c r="BA18" s="67">
        <v>0.4</v>
      </c>
      <c r="BB18" s="67"/>
      <c r="BC18" s="67">
        <v>29.6</v>
      </c>
      <c r="BD18" s="67">
        <v>77.2</v>
      </c>
      <c r="BE18" s="67">
        <v>20</v>
      </c>
      <c r="BF18" s="67"/>
      <c r="BG18" s="67"/>
      <c r="BH18" s="67"/>
      <c r="BI18" s="67"/>
      <c r="BJ18" s="67"/>
      <c r="BK18" s="67">
        <v>1.2</v>
      </c>
      <c r="BL18" s="67"/>
      <c r="BM18" s="67">
        <v>20</v>
      </c>
      <c r="BN18" s="67">
        <v>9.5</v>
      </c>
      <c r="BO18" s="67"/>
      <c r="BP18" s="68">
        <v>849.7</v>
      </c>
    </row>
    <row r="19" spans="1:68" x14ac:dyDescent="0.35">
      <c r="A19" s="1"/>
      <c r="B19" s="54" t="s">
        <v>1002</v>
      </c>
      <c r="C19" s="67"/>
      <c r="D19" s="67"/>
      <c r="E19" s="67"/>
      <c r="F19" s="67">
        <v>18.7</v>
      </c>
      <c r="G19" s="67">
        <v>3.1</v>
      </c>
      <c r="H19" s="67"/>
      <c r="I19" s="67">
        <v>9.5</v>
      </c>
      <c r="J19" s="67"/>
      <c r="K19" s="67">
        <v>19.899999999999999</v>
      </c>
      <c r="L19" s="67"/>
      <c r="M19" s="67">
        <v>17.3</v>
      </c>
      <c r="N19" s="67">
        <v>20.3</v>
      </c>
      <c r="O19" s="67">
        <v>12.8</v>
      </c>
      <c r="P19" s="67">
        <v>3.3</v>
      </c>
      <c r="Q19" s="67">
        <v>5.2</v>
      </c>
      <c r="R19" s="67">
        <v>20</v>
      </c>
      <c r="S19" s="67">
        <v>20.7</v>
      </c>
      <c r="T19" s="67">
        <v>17.5</v>
      </c>
      <c r="U19" s="67">
        <v>18.7</v>
      </c>
      <c r="V19" s="67">
        <v>25.4</v>
      </c>
      <c r="W19" s="67">
        <v>22.8</v>
      </c>
      <c r="X19" s="67">
        <v>105.2</v>
      </c>
      <c r="Y19" s="67">
        <v>29.7</v>
      </c>
      <c r="Z19" s="67">
        <v>56.8</v>
      </c>
      <c r="AA19" s="67">
        <v>0.1</v>
      </c>
      <c r="AB19" s="67">
        <v>2.1</v>
      </c>
      <c r="AC19" s="67">
        <v>1.4</v>
      </c>
      <c r="AD19" s="67">
        <v>20.9</v>
      </c>
      <c r="AE19" s="67">
        <v>6</v>
      </c>
      <c r="AF19" s="67">
        <v>20.399999999999999</v>
      </c>
      <c r="AG19" s="67">
        <v>20.399999999999999</v>
      </c>
      <c r="AH19" s="67">
        <v>20.2</v>
      </c>
      <c r="AI19" s="67">
        <v>7.9</v>
      </c>
      <c r="AJ19" s="67">
        <v>0.2</v>
      </c>
      <c r="AK19" s="67">
        <v>1.1000000000000001</v>
      </c>
      <c r="AL19" s="67">
        <v>2.2999999999999998</v>
      </c>
      <c r="AM19" s="67">
        <v>3.7</v>
      </c>
      <c r="AN19" s="67">
        <v>18.5</v>
      </c>
      <c r="AO19" s="67"/>
      <c r="AP19" s="67">
        <v>0.3</v>
      </c>
      <c r="AQ19" s="67"/>
      <c r="AR19" s="67">
        <v>3.3</v>
      </c>
      <c r="AS19" s="67"/>
      <c r="AT19" s="67">
        <v>0.9</v>
      </c>
      <c r="AU19" s="67">
        <v>5.0999999999999996</v>
      </c>
      <c r="AV19" s="67">
        <v>9.9</v>
      </c>
      <c r="AW19" s="67">
        <v>19.3</v>
      </c>
      <c r="AX19" s="67">
        <v>0.4</v>
      </c>
      <c r="AY19" s="67">
        <v>70.599999999999994</v>
      </c>
      <c r="AZ19" s="67"/>
      <c r="BA19" s="67">
        <v>0.3</v>
      </c>
      <c r="BB19" s="67">
        <v>1</v>
      </c>
      <c r="BC19" s="67">
        <v>29.4</v>
      </c>
      <c r="BD19" s="67">
        <v>72.2</v>
      </c>
      <c r="BE19" s="67">
        <v>20</v>
      </c>
      <c r="BF19" s="67"/>
      <c r="BG19" s="67"/>
      <c r="BH19" s="67"/>
      <c r="BI19" s="67"/>
      <c r="BJ19" s="67"/>
      <c r="BK19" s="67">
        <v>1.2</v>
      </c>
      <c r="BL19" s="67"/>
      <c r="BM19" s="67">
        <v>20</v>
      </c>
      <c r="BN19" s="67">
        <v>9.4</v>
      </c>
      <c r="BO19" s="67"/>
      <c r="BP19" s="68">
        <v>815.4</v>
      </c>
    </row>
    <row r="20" spans="1:68" x14ac:dyDescent="0.35">
      <c r="A20" s="1"/>
      <c r="B20" s="54" t="s">
        <v>1003</v>
      </c>
      <c r="C20" s="67"/>
      <c r="D20" s="67"/>
      <c r="E20" s="67"/>
      <c r="F20" s="67">
        <v>19.399999999999999</v>
      </c>
      <c r="G20" s="67">
        <v>3</v>
      </c>
      <c r="H20" s="67"/>
      <c r="I20" s="67">
        <v>8.6</v>
      </c>
      <c r="J20" s="67"/>
      <c r="K20" s="67">
        <v>19.8</v>
      </c>
      <c r="L20" s="67"/>
      <c r="M20" s="67">
        <v>17.100000000000001</v>
      </c>
      <c r="N20" s="67">
        <v>20.2</v>
      </c>
      <c r="O20" s="67">
        <v>12.9</v>
      </c>
      <c r="P20" s="67">
        <v>3.4</v>
      </c>
      <c r="Q20" s="67">
        <v>5.2</v>
      </c>
      <c r="R20" s="67">
        <v>20</v>
      </c>
      <c r="S20" s="67">
        <v>20.5</v>
      </c>
      <c r="T20" s="67">
        <v>17.5</v>
      </c>
      <c r="U20" s="67">
        <v>18.7</v>
      </c>
      <c r="V20" s="67">
        <v>24.4</v>
      </c>
      <c r="W20" s="67">
        <v>21.1</v>
      </c>
      <c r="X20" s="67">
        <v>100.4</v>
      </c>
      <c r="Y20" s="67">
        <v>35.700000000000003</v>
      </c>
      <c r="Z20" s="67">
        <v>63.6</v>
      </c>
      <c r="AA20" s="67">
        <v>1.6</v>
      </c>
      <c r="AB20" s="67">
        <v>2.5</v>
      </c>
      <c r="AC20" s="67">
        <v>0.9</v>
      </c>
      <c r="AD20" s="67">
        <v>20.9</v>
      </c>
      <c r="AE20" s="67">
        <v>6</v>
      </c>
      <c r="AF20" s="67">
        <v>20.399999999999999</v>
      </c>
      <c r="AG20" s="67">
        <v>20.399999999999999</v>
      </c>
      <c r="AH20" s="67">
        <v>20.2</v>
      </c>
      <c r="AI20" s="67">
        <v>7.7</v>
      </c>
      <c r="AJ20" s="67">
        <v>5.7</v>
      </c>
      <c r="AK20" s="67">
        <v>0.4</v>
      </c>
      <c r="AL20" s="67">
        <v>2</v>
      </c>
      <c r="AM20" s="67">
        <v>3.7</v>
      </c>
      <c r="AN20" s="67">
        <v>18.5</v>
      </c>
      <c r="AO20" s="67"/>
      <c r="AP20" s="67">
        <v>13</v>
      </c>
      <c r="AQ20" s="67"/>
      <c r="AR20" s="67">
        <v>3.3</v>
      </c>
      <c r="AS20" s="67">
        <v>0.5</v>
      </c>
      <c r="AT20" s="67">
        <v>4.9000000000000004</v>
      </c>
      <c r="AU20" s="67">
        <v>5.0999999999999996</v>
      </c>
      <c r="AV20" s="67">
        <v>9.9</v>
      </c>
      <c r="AW20" s="67">
        <v>11.9</v>
      </c>
      <c r="AX20" s="67">
        <v>14</v>
      </c>
      <c r="AY20" s="67">
        <v>41.2</v>
      </c>
      <c r="AZ20" s="67">
        <v>10.199999999999999</v>
      </c>
      <c r="BA20" s="67">
        <v>0.4</v>
      </c>
      <c r="BB20" s="67">
        <v>5.6</v>
      </c>
      <c r="BC20" s="67">
        <v>29.6</v>
      </c>
      <c r="BD20" s="67">
        <v>78.8</v>
      </c>
      <c r="BE20" s="67">
        <v>20</v>
      </c>
      <c r="BF20" s="67"/>
      <c r="BG20" s="67"/>
      <c r="BH20" s="67"/>
      <c r="BI20" s="67"/>
      <c r="BJ20" s="67">
        <v>0.1</v>
      </c>
      <c r="BK20" s="67">
        <v>1.2</v>
      </c>
      <c r="BL20" s="67"/>
      <c r="BM20" s="67">
        <v>20</v>
      </c>
      <c r="BN20" s="67">
        <v>9.5</v>
      </c>
      <c r="BO20" s="67">
        <v>1.7</v>
      </c>
      <c r="BP20" s="68">
        <v>843.3</v>
      </c>
    </row>
    <row r="21" spans="1:68" x14ac:dyDescent="0.35">
      <c r="A21" s="1"/>
      <c r="B21" s="54" t="s">
        <v>1004</v>
      </c>
      <c r="C21" s="67"/>
      <c r="D21" s="67"/>
      <c r="E21" s="67"/>
      <c r="F21" s="67">
        <v>18.8</v>
      </c>
      <c r="G21" s="67">
        <v>3.1</v>
      </c>
      <c r="H21" s="67"/>
      <c r="I21" s="67">
        <v>8.5</v>
      </c>
      <c r="J21" s="67">
        <v>0.1</v>
      </c>
      <c r="K21" s="67">
        <v>19.8</v>
      </c>
      <c r="L21" s="67"/>
      <c r="M21" s="67">
        <v>17.2</v>
      </c>
      <c r="N21" s="67">
        <v>20.2</v>
      </c>
      <c r="O21" s="67">
        <v>12.9</v>
      </c>
      <c r="P21" s="67">
        <v>3.4</v>
      </c>
      <c r="Q21" s="67">
        <v>5.2</v>
      </c>
      <c r="R21" s="67">
        <v>19.899999999999999</v>
      </c>
      <c r="S21" s="67">
        <v>20.3</v>
      </c>
      <c r="T21" s="67">
        <v>17.7</v>
      </c>
      <c r="U21" s="67">
        <v>18.7</v>
      </c>
      <c r="V21" s="67">
        <v>26</v>
      </c>
      <c r="W21" s="67">
        <v>24.9</v>
      </c>
      <c r="X21" s="67">
        <v>107.2</v>
      </c>
      <c r="Y21" s="67">
        <v>38</v>
      </c>
      <c r="Z21" s="67">
        <v>69.599999999999994</v>
      </c>
      <c r="AA21" s="67">
        <v>7.7</v>
      </c>
      <c r="AB21" s="67">
        <v>1.5</v>
      </c>
      <c r="AC21" s="67">
        <v>1.2</v>
      </c>
      <c r="AD21" s="67">
        <v>20.9</v>
      </c>
      <c r="AE21" s="67">
        <v>5.9</v>
      </c>
      <c r="AF21" s="67">
        <v>20.399999999999999</v>
      </c>
      <c r="AG21" s="67">
        <v>20.399999999999999</v>
      </c>
      <c r="AH21" s="67">
        <v>20.2</v>
      </c>
      <c r="AI21" s="67">
        <v>7.7</v>
      </c>
      <c r="AJ21" s="67">
        <v>38.4</v>
      </c>
      <c r="AK21" s="67">
        <v>0.2</v>
      </c>
      <c r="AL21" s="67">
        <v>1.4</v>
      </c>
      <c r="AM21" s="67">
        <v>3.7</v>
      </c>
      <c r="AN21" s="67">
        <v>18.5</v>
      </c>
      <c r="AO21" s="67"/>
      <c r="AP21" s="67">
        <v>82.8</v>
      </c>
      <c r="AQ21" s="67"/>
      <c r="AR21" s="67">
        <v>3.3</v>
      </c>
      <c r="AS21" s="67">
        <v>1.9</v>
      </c>
      <c r="AT21" s="67">
        <v>11.5</v>
      </c>
      <c r="AU21" s="67">
        <v>5.2</v>
      </c>
      <c r="AV21" s="67">
        <v>9.9</v>
      </c>
      <c r="AW21" s="67">
        <v>12.6</v>
      </c>
      <c r="AX21" s="67">
        <v>26.8</v>
      </c>
      <c r="AY21" s="67">
        <v>22.1</v>
      </c>
      <c r="AZ21" s="67">
        <v>19.2</v>
      </c>
      <c r="BA21" s="67">
        <v>0.4</v>
      </c>
      <c r="BB21" s="67">
        <v>13.6</v>
      </c>
      <c r="BC21" s="67">
        <v>29.6</v>
      </c>
      <c r="BD21" s="67">
        <v>83.4</v>
      </c>
      <c r="BE21" s="67">
        <v>20</v>
      </c>
      <c r="BF21" s="67"/>
      <c r="BG21" s="67"/>
      <c r="BH21" s="67"/>
      <c r="BI21" s="67"/>
      <c r="BJ21" s="67">
        <v>2.2999999999999998</v>
      </c>
      <c r="BK21" s="67">
        <v>1.2</v>
      </c>
      <c r="BL21" s="67"/>
      <c r="BM21" s="67">
        <v>20</v>
      </c>
      <c r="BN21" s="67">
        <v>9.4</v>
      </c>
      <c r="BO21" s="67">
        <v>3.6</v>
      </c>
      <c r="BP21" s="68">
        <v>998.4</v>
      </c>
    </row>
    <row r="22" spans="1:68" x14ac:dyDescent="0.35">
      <c r="A22" s="1"/>
      <c r="B22" s="54" t="s">
        <v>1005</v>
      </c>
      <c r="C22" s="67"/>
      <c r="D22" s="67"/>
      <c r="E22" s="67"/>
      <c r="F22" s="67">
        <v>18</v>
      </c>
      <c r="G22" s="67">
        <v>3.1</v>
      </c>
      <c r="H22" s="67"/>
      <c r="I22" s="67">
        <v>8.8000000000000007</v>
      </c>
      <c r="J22" s="67">
        <v>0.1</v>
      </c>
      <c r="K22" s="67">
        <v>19.899999999999999</v>
      </c>
      <c r="L22" s="67"/>
      <c r="M22" s="67">
        <v>17.399999999999999</v>
      </c>
      <c r="N22" s="67">
        <v>20.2</v>
      </c>
      <c r="O22" s="67">
        <v>12.9</v>
      </c>
      <c r="P22" s="67">
        <v>3.4</v>
      </c>
      <c r="Q22" s="67">
        <v>5.0999999999999996</v>
      </c>
      <c r="R22" s="67">
        <v>20</v>
      </c>
      <c r="S22" s="67">
        <v>20.2</v>
      </c>
      <c r="T22" s="67">
        <v>17.7</v>
      </c>
      <c r="U22" s="67">
        <v>18.7</v>
      </c>
      <c r="V22" s="67">
        <v>23.7</v>
      </c>
      <c r="W22" s="67">
        <v>31.4</v>
      </c>
      <c r="X22" s="67">
        <v>110.7</v>
      </c>
      <c r="Y22" s="67">
        <v>35.200000000000003</v>
      </c>
      <c r="Z22" s="67">
        <v>52.2</v>
      </c>
      <c r="AA22" s="67">
        <v>19.3</v>
      </c>
      <c r="AB22" s="67">
        <v>1.7</v>
      </c>
      <c r="AC22" s="67">
        <v>0.9</v>
      </c>
      <c r="AD22" s="67">
        <v>20.9</v>
      </c>
      <c r="AE22" s="67">
        <v>5.9</v>
      </c>
      <c r="AF22" s="67">
        <v>20.399999999999999</v>
      </c>
      <c r="AG22" s="67">
        <v>20.399999999999999</v>
      </c>
      <c r="AH22" s="67">
        <v>20.2</v>
      </c>
      <c r="AI22" s="67">
        <v>7.7</v>
      </c>
      <c r="AJ22" s="67">
        <v>61.6</v>
      </c>
      <c r="AK22" s="67"/>
      <c r="AL22" s="67">
        <v>1</v>
      </c>
      <c r="AM22" s="67">
        <v>3.7</v>
      </c>
      <c r="AN22" s="67">
        <v>18.5</v>
      </c>
      <c r="AO22" s="67"/>
      <c r="AP22" s="67">
        <v>148.6</v>
      </c>
      <c r="AQ22" s="67"/>
      <c r="AR22" s="67">
        <v>3.3</v>
      </c>
      <c r="AS22" s="67">
        <v>5.0999999999999996</v>
      </c>
      <c r="AT22" s="67">
        <v>13.3</v>
      </c>
      <c r="AU22" s="67">
        <v>5.0999999999999996</v>
      </c>
      <c r="AV22" s="67">
        <v>9.8000000000000007</v>
      </c>
      <c r="AW22" s="67">
        <v>5.9</v>
      </c>
      <c r="AX22" s="67">
        <v>116.2</v>
      </c>
      <c r="AY22" s="67">
        <v>23.6</v>
      </c>
      <c r="AZ22" s="67">
        <v>87</v>
      </c>
      <c r="BA22" s="67">
        <v>0.3</v>
      </c>
      <c r="BB22" s="67">
        <v>16.100000000000001</v>
      </c>
      <c r="BC22" s="67">
        <v>29.6</v>
      </c>
      <c r="BD22" s="67">
        <v>83.4</v>
      </c>
      <c r="BE22" s="67">
        <v>20</v>
      </c>
      <c r="BF22" s="67"/>
      <c r="BG22" s="67"/>
      <c r="BH22" s="67"/>
      <c r="BI22" s="67"/>
      <c r="BJ22" s="67">
        <v>5</v>
      </c>
      <c r="BK22" s="67">
        <v>1.2</v>
      </c>
      <c r="BL22" s="67"/>
      <c r="BM22" s="67">
        <v>20</v>
      </c>
      <c r="BN22" s="67">
        <v>9.5</v>
      </c>
      <c r="BO22" s="67">
        <v>12.1</v>
      </c>
      <c r="BP22" s="68">
        <v>1256</v>
      </c>
    </row>
    <row r="23" spans="1:68" x14ac:dyDescent="0.35">
      <c r="A23" s="1"/>
      <c r="B23" s="56" t="s">
        <v>1006</v>
      </c>
      <c r="C23" s="69"/>
      <c r="D23" s="69"/>
      <c r="E23" s="69"/>
      <c r="F23" s="69">
        <v>18</v>
      </c>
      <c r="G23" s="69">
        <v>3</v>
      </c>
      <c r="H23" s="69"/>
      <c r="I23" s="69">
        <v>8.8000000000000007</v>
      </c>
      <c r="J23" s="69">
        <v>0.3</v>
      </c>
      <c r="K23" s="69">
        <v>19.8</v>
      </c>
      <c r="L23" s="69"/>
      <c r="M23" s="69">
        <v>17.100000000000001</v>
      </c>
      <c r="N23" s="69">
        <v>20.2</v>
      </c>
      <c r="O23" s="69">
        <v>12.9</v>
      </c>
      <c r="P23" s="69">
        <v>3.4</v>
      </c>
      <c r="Q23" s="69">
        <v>5.0999999999999996</v>
      </c>
      <c r="R23" s="69">
        <v>20</v>
      </c>
      <c r="S23" s="69">
        <v>20.100000000000001</v>
      </c>
      <c r="T23" s="69">
        <v>17.7</v>
      </c>
      <c r="U23" s="69">
        <v>18.7</v>
      </c>
      <c r="V23" s="69">
        <v>25.8</v>
      </c>
      <c r="W23" s="69">
        <v>26.9</v>
      </c>
      <c r="X23" s="69">
        <v>117.2</v>
      </c>
      <c r="Y23" s="69">
        <v>54.8</v>
      </c>
      <c r="Z23" s="69">
        <v>74.5</v>
      </c>
      <c r="AA23" s="69">
        <v>30.3</v>
      </c>
      <c r="AB23" s="69">
        <v>3</v>
      </c>
      <c r="AC23" s="69">
        <v>2.5</v>
      </c>
      <c r="AD23" s="69">
        <v>20.9</v>
      </c>
      <c r="AE23" s="69">
        <v>5.9</v>
      </c>
      <c r="AF23" s="69">
        <v>20.399999999999999</v>
      </c>
      <c r="AG23" s="69">
        <v>20.399999999999999</v>
      </c>
      <c r="AH23" s="69">
        <v>20.2</v>
      </c>
      <c r="AI23" s="69">
        <v>7.8</v>
      </c>
      <c r="AJ23" s="69">
        <v>39.4</v>
      </c>
      <c r="AK23" s="69">
        <v>0.6</v>
      </c>
      <c r="AL23" s="69">
        <v>2</v>
      </c>
      <c r="AM23" s="69">
        <v>3.7</v>
      </c>
      <c r="AN23" s="69">
        <v>18.5</v>
      </c>
      <c r="AO23" s="69"/>
      <c r="AP23" s="69">
        <v>191.9</v>
      </c>
      <c r="AQ23" s="69">
        <v>0.1</v>
      </c>
      <c r="AR23" s="69">
        <v>3.3</v>
      </c>
      <c r="AS23" s="69">
        <v>8.4</v>
      </c>
      <c r="AT23" s="69">
        <v>11.5</v>
      </c>
      <c r="AU23" s="69">
        <v>5.5</v>
      </c>
      <c r="AV23" s="69">
        <v>9.8000000000000007</v>
      </c>
      <c r="AW23" s="69">
        <v>28.3</v>
      </c>
      <c r="AX23" s="69">
        <v>109.8</v>
      </c>
      <c r="AY23" s="69">
        <v>70.7</v>
      </c>
      <c r="AZ23" s="69">
        <v>88.3</v>
      </c>
      <c r="BA23" s="69">
        <v>0.3</v>
      </c>
      <c r="BB23" s="69">
        <v>14.1</v>
      </c>
      <c r="BC23" s="69">
        <v>29.6</v>
      </c>
      <c r="BD23" s="69">
        <v>83.4</v>
      </c>
      <c r="BE23" s="69">
        <v>20</v>
      </c>
      <c r="BF23" s="69"/>
      <c r="BG23" s="69"/>
      <c r="BH23" s="69"/>
      <c r="BI23" s="69"/>
      <c r="BJ23" s="69">
        <v>7.3</v>
      </c>
      <c r="BK23" s="69">
        <v>1.2</v>
      </c>
      <c r="BL23" s="69"/>
      <c r="BM23" s="69">
        <v>20</v>
      </c>
      <c r="BN23" s="69">
        <v>9.6</v>
      </c>
      <c r="BO23" s="69">
        <v>17</v>
      </c>
      <c r="BP23" s="70">
        <v>1410</v>
      </c>
    </row>
    <row r="24" spans="1:68" x14ac:dyDescent="0.35">
      <c r="A24" s="1"/>
      <c r="B24" s="50" t="s">
        <v>1007</v>
      </c>
      <c r="C24" s="65"/>
      <c r="D24" s="65"/>
      <c r="E24" s="65"/>
      <c r="F24" s="65">
        <v>15.6</v>
      </c>
      <c r="G24" s="65">
        <v>3.1</v>
      </c>
      <c r="H24" s="65"/>
      <c r="I24" s="65">
        <v>8.8000000000000007</v>
      </c>
      <c r="J24" s="65">
        <v>0.7</v>
      </c>
      <c r="K24" s="65">
        <v>19.8</v>
      </c>
      <c r="L24" s="65"/>
      <c r="M24" s="65">
        <v>17.100000000000001</v>
      </c>
      <c r="N24" s="65">
        <v>20.2</v>
      </c>
      <c r="O24" s="65">
        <v>12.9</v>
      </c>
      <c r="P24" s="65">
        <v>3.3</v>
      </c>
      <c r="Q24" s="65">
        <v>5.0999999999999996</v>
      </c>
      <c r="R24" s="65">
        <v>20</v>
      </c>
      <c r="S24" s="65">
        <v>20</v>
      </c>
      <c r="T24" s="65">
        <v>17.7</v>
      </c>
      <c r="U24" s="65">
        <v>18.7</v>
      </c>
      <c r="V24" s="65">
        <v>22.8</v>
      </c>
      <c r="W24" s="65">
        <v>24.8</v>
      </c>
      <c r="X24" s="65">
        <v>113.9</v>
      </c>
      <c r="Y24" s="65">
        <v>30.5</v>
      </c>
      <c r="Z24" s="65">
        <v>58.2</v>
      </c>
      <c r="AA24" s="65">
        <v>32</v>
      </c>
      <c r="AB24" s="65">
        <v>2.2999999999999998</v>
      </c>
      <c r="AC24" s="65">
        <v>1.4</v>
      </c>
      <c r="AD24" s="65">
        <v>20.9</v>
      </c>
      <c r="AE24" s="65">
        <v>5.9</v>
      </c>
      <c r="AF24" s="65">
        <v>20.399999999999999</v>
      </c>
      <c r="AG24" s="65">
        <v>20.399999999999999</v>
      </c>
      <c r="AH24" s="65">
        <v>20.2</v>
      </c>
      <c r="AI24" s="65">
        <v>7.9</v>
      </c>
      <c r="AJ24" s="65">
        <v>76.900000000000006</v>
      </c>
      <c r="AK24" s="65">
        <v>1.5</v>
      </c>
      <c r="AL24" s="65">
        <v>3.2</v>
      </c>
      <c r="AM24" s="65">
        <v>3.7</v>
      </c>
      <c r="AN24" s="65">
        <v>18.5</v>
      </c>
      <c r="AO24" s="65"/>
      <c r="AP24" s="65">
        <v>194.8</v>
      </c>
      <c r="AQ24" s="65">
        <v>0.1</v>
      </c>
      <c r="AR24" s="65">
        <v>3.3</v>
      </c>
      <c r="AS24" s="65">
        <v>10.6</v>
      </c>
      <c r="AT24" s="65">
        <v>11.6</v>
      </c>
      <c r="AU24" s="65">
        <v>5.6</v>
      </c>
      <c r="AV24" s="65">
        <v>9.9</v>
      </c>
      <c r="AW24" s="65">
        <v>24.8</v>
      </c>
      <c r="AX24" s="65">
        <v>125.8</v>
      </c>
      <c r="AY24" s="65">
        <v>58.3</v>
      </c>
      <c r="AZ24" s="65">
        <v>92.8</v>
      </c>
      <c r="BA24" s="65">
        <v>0.3</v>
      </c>
      <c r="BB24" s="65">
        <v>14.4</v>
      </c>
      <c r="BC24" s="65">
        <v>29.7</v>
      </c>
      <c r="BD24" s="65">
        <v>82.8</v>
      </c>
      <c r="BE24" s="65">
        <v>20</v>
      </c>
      <c r="BF24" s="65"/>
      <c r="BG24" s="65"/>
      <c r="BH24" s="65"/>
      <c r="BI24" s="65"/>
      <c r="BJ24" s="65">
        <v>9.6</v>
      </c>
      <c r="BK24" s="65">
        <v>1.2</v>
      </c>
      <c r="BL24" s="65"/>
      <c r="BM24" s="65">
        <v>20.100000000000001</v>
      </c>
      <c r="BN24" s="65">
        <v>9.4</v>
      </c>
      <c r="BO24" s="65">
        <v>17.399999999999999</v>
      </c>
      <c r="BP24" s="66">
        <v>1410.9</v>
      </c>
    </row>
    <row r="25" spans="1:68" x14ac:dyDescent="0.35">
      <c r="A25" s="1"/>
      <c r="B25" s="54" t="s">
        <v>1008</v>
      </c>
      <c r="C25" s="67"/>
      <c r="D25" s="67"/>
      <c r="E25" s="67"/>
      <c r="F25" s="67">
        <v>13.2</v>
      </c>
      <c r="G25" s="67">
        <v>3.1</v>
      </c>
      <c r="H25" s="67"/>
      <c r="I25" s="67">
        <v>7.9</v>
      </c>
      <c r="J25" s="67">
        <v>0.8</v>
      </c>
      <c r="K25" s="67">
        <v>19.8</v>
      </c>
      <c r="L25" s="67"/>
      <c r="M25" s="67">
        <v>17.3</v>
      </c>
      <c r="N25" s="67">
        <v>20.2</v>
      </c>
      <c r="O25" s="67">
        <v>9.5</v>
      </c>
      <c r="P25" s="67">
        <v>3.4</v>
      </c>
      <c r="Q25" s="67">
        <v>5.2</v>
      </c>
      <c r="R25" s="67">
        <v>20</v>
      </c>
      <c r="S25" s="67">
        <v>20.399999999999999</v>
      </c>
      <c r="T25" s="67">
        <v>18.100000000000001</v>
      </c>
      <c r="U25" s="67">
        <v>18.7</v>
      </c>
      <c r="V25" s="67">
        <v>14.9</v>
      </c>
      <c r="W25" s="67">
        <v>26.8</v>
      </c>
      <c r="X25" s="67">
        <v>114.2</v>
      </c>
      <c r="Y25" s="67">
        <v>26.1</v>
      </c>
      <c r="Z25" s="67">
        <v>58.8</v>
      </c>
      <c r="AA25" s="67">
        <v>31.9</v>
      </c>
      <c r="AB25" s="67">
        <v>1</v>
      </c>
      <c r="AC25" s="67">
        <v>0.2</v>
      </c>
      <c r="AD25" s="67">
        <v>20.9</v>
      </c>
      <c r="AE25" s="67">
        <v>5.9</v>
      </c>
      <c r="AF25" s="67">
        <v>20.399999999999999</v>
      </c>
      <c r="AG25" s="67">
        <v>20.399999999999999</v>
      </c>
      <c r="AH25" s="67">
        <v>20.2</v>
      </c>
      <c r="AI25" s="67">
        <v>7.9</v>
      </c>
      <c r="AJ25" s="67">
        <v>71.8</v>
      </c>
      <c r="AK25" s="67">
        <v>2.4</v>
      </c>
      <c r="AL25" s="67">
        <v>3.7</v>
      </c>
      <c r="AM25" s="67">
        <v>3.6</v>
      </c>
      <c r="AN25" s="67">
        <v>18.5</v>
      </c>
      <c r="AO25" s="67"/>
      <c r="AP25" s="67">
        <v>196.2</v>
      </c>
      <c r="AQ25" s="67">
        <v>0.2</v>
      </c>
      <c r="AR25" s="67">
        <v>3.3</v>
      </c>
      <c r="AS25" s="67">
        <v>13.7</v>
      </c>
      <c r="AT25" s="67">
        <v>13.5</v>
      </c>
      <c r="AU25" s="67">
        <v>5.5</v>
      </c>
      <c r="AV25" s="67">
        <v>9.9</v>
      </c>
      <c r="AW25" s="67">
        <v>19.8</v>
      </c>
      <c r="AX25" s="67">
        <v>128.69999999999999</v>
      </c>
      <c r="AY25" s="67">
        <v>44.8</v>
      </c>
      <c r="AZ25" s="67">
        <v>92.9</v>
      </c>
      <c r="BA25" s="67">
        <v>0.4</v>
      </c>
      <c r="BB25" s="67">
        <v>16.2</v>
      </c>
      <c r="BC25" s="67">
        <v>30.4</v>
      </c>
      <c r="BD25" s="67">
        <v>81.8</v>
      </c>
      <c r="BE25" s="67">
        <v>20</v>
      </c>
      <c r="BF25" s="67"/>
      <c r="BG25" s="67"/>
      <c r="BH25" s="67"/>
      <c r="BI25" s="67"/>
      <c r="BJ25" s="67">
        <v>11.3</v>
      </c>
      <c r="BK25" s="67">
        <v>1.2</v>
      </c>
      <c r="BL25" s="67"/>
      <c r="BM25" s="67">
        <v>20</v>
      </c>
      <c r="BN25" s="67">
        <v>9.6</v>
      </c>
      <c r="BO25" s="67">
        <v>17.100000000000001</v>
      </c>
      <c r="BP25" s="68">
        <v>1383.7</v>
      </c>
    </row>
    <row r="26" spans="1:68" x14ac:dyDescent="0.35">
      <c r="A26" s="1"/>
      <c r="B26" s="54" t="s">
        <v>1009</v>
      </c>
      <c r="C26" s="67"/>
      <c r="D26" s="67"/>
      <c r="E26" s="67"/>
      <c r="F26" s="67">
        <v>12.2</v>
      </c>
      <c r="G26" s="67">
        <v>3.1</v>
      </c>
      <c r="H26" s="67"/>
      <c r="I26" s="67">
        <v>8.1</v>
      </c>
      <c r="J26" s="67">
        <v>1</v>
      </c>
      <c r="K26" s="67">
        <v>19.899999999999999</v>
      </c>
      <c r="L26" s="67"/>
      <c r="M26" s="67">
        <v>17.3</v>
      </c>
      <c r="N26" s="67">
        <v>20.3</v>
      </c>
      <c r="O26" s="67">
        <v>5.2</v>
      </c>
      <c r="P26" s="67">
        <v>3.4</v>
      </c>
      <c r="Q26" s="67">
        <v>5.2</v>
      </c>
      <c r="R26" s="67">
        <v>20</v>
      </c>
      <c r="S26" s="67">
        <v>20.3</v>
      </c>
      <c r="T26" s="67">
        <v>18.7</v>
      </c>
      <c r="U26" s="67">
        <v>18.7</v>
      </c>
      <c r="V26" s="67">
        <v>11.5</v>
      </c>
      <c r="W26" s="67">
        <v>30.1</v>
      </c>
      <c r="X26" s="67">
        <v>113.2</v>
      </c>
      <c r="Y26" s="67">
        <v>43.6</v>
      </c>
      <c r="Z26" s="67">
        <v>65</v>
      </c>
      <c r="AA26" s="67">
        <v>32</v>
      </c>
      <c r="AB26" s="67">
        <v>2.8</v>
      </c>
      <c r="AC26" s="67">
        <v>1.9</v>
      </c>
      <c r="AD26" s="67">
        <v>20.9</v>
      </c>
      <c r="AE26" s="67">
        <v>5.9</v>
      </c>
      <c r="AF26" s="67">
        <v>20.399999999999999</v>
      </c>
      <c r="AG26" s="67">
        <v>20.399999999999999</v>
      </c>
      <c r="AH26" s="67">
        <v>20.2</v>
      </c>
      <c r="AI26" s="67">
        <v>7.6</v>
      </c>
      <c r="AJ26" s="67">
        <v>71.3</v>
      </c>
      <c r="AK26" s="67">
        <v>5.2</v>
      </c>
      <c r="AL26" s="67">
        <v>7.9</v>
      </c>
      <c r="AM26" s="67">
        <v>3.6</v>
      </c>
      <c r="AN26" s="67">
        <v>18.5</v>
      </c>
      <c r="AO26" s="67"/>
      <c r="AP26" s="67">
        <v>199.7</v>
      </c>
      <c r="AQ26" s="67">
        <v>0.2</v>
      </c>
      <c r="AR26" s="67">
        <v>3.3</v>
      </c>
      <c r="AS26" s="67">
        <v>15.1</v>
      </c>
      <c r="AT26" s="67">
        <v>13.4</v>
      </c>
      <c r="AU26" s="67">
        <v>5.5</v>
      </c>
      <c r="AV26" s="67">
        <v>9.9</v>
      </c>
      <c r="AW26" s="67">
        <v>12.5</v>
      </c>
      <c r="AX26" s="67">
        <v>128.9</v>
      </c>
      <c r="AY26" s="67">
        <v>38.4</v>
      </c>
      <c r="AZ26" s="67">
        <v>93.4</v>
      </c>
      <c r="BA26" s="67">
        <v>0.3</v>
      </c>
      <c r="BB26" s="67">
        <v>16.100000000000001</v>
      </c>
      <c r="BC26" s="67">
        <v>29</v>
      </c>
      <c r="BD26" s="67">
        <v>82.9</v>
      </c>
      <c r="BE26" s="67">
        <v>20</v>
      </c>
      <c r="BF26" s="67"/>
      <c r="BG26" s="67"/>
      <c r="BH26" s="67"/>
      <c r="BI26" s="67"/>
      <c r="BJ26" s="67">
        <v>13.2</v>
      </c>
      <c r="BK26" s="67">
        <v>1.2</v>
      </c>
      <c r="BL26" s="67"/>
      <c r="BM26" s="67">
        <v>20</v>
      </c>
      <c r="BN26" s="67">
        <v>9.6</v>
      </c>
      <c r="BO26" s="67">
        <v>17</v>
      </c>
      <c r="BP26" s="68">
        <v>1405</v>
      </c>
    </row>
    <row r="27" spans="1:68" x14ac:dyDescent="0.35">
      <c r="A27" s="1"/>
      <c r="B27" s="54" t="s">
        <v>765</v>
      </c>
      <c r="C27" s="67"/>
      <c r="D27" s="67"/>
      <c r="E27" s="67"/>
      <c r="F27" s="67">
        <v>2.8</v>
      </c>
      <c r="G27" s="67">
        <v>3.1</v>
      </c>
      <c r="H27" s="67">
        <v>0.1</v>
      </c>
      <c r="I27" s="67">
        <v>7.8</v>
      </c>
      <c r="J27" s="67">
        <v>1.2</v>
      </c>
      <c r="K27" s="67">
        <v>19.8</v>
      </c>
      <c r="L27" s="67"/>
      <c r="M27" s="67">
        <v>17.2</v>
      </c>
      <c r="N27" s="67">
        <v>20.2</v>
      </c>
      <c r="O27" s="67">
        <v>5.9</v>
      </c>
      <c r="P27" s="67">
        <v>3.4</v>
      </c>
      <c r="Q27" s="67">
        <v>5.0999999999999996</v>
      </c>
      <c r="R27" s="67">
        <v>20</v>
      </c>
      <c r="S27" s="67">
        <v>20.100000000000001</v>
      </c>
      <c r="T27" s="67">
        <v>18.5</v>
      </c>
      <c r="U27" s="67">
        <v>18.7</v>
      </c>
      <c r="V27" s="67">
        <v>6.9</v>
      </c>
      <c r="W27" s="67">
        <v>39.700000000000003</v>
      </c>
      <c r="X27" s="67">
        <v>107.2</v>
      </c>
      <c r="Y27" s="67">
        <v>53.5</v>
      </c>
      <c r="Z27" s="67">
        <v>63.8</v>
      </c>
      <c r="AA27" s="67">
        <v>31.8</v>
      </c>
      <c r="AB27" s="67">
        <v>5</v>
      </c>
      <c r="AC27" s="67">
        <v>3.6</v>
      </c>
      <c r="AD27" s="67">
        <v>20.9</v>
      </c>
      <c r="AE27" s="67">
        <v>5.9</v>
      </c>
      <c r="AF27" s="67">
        <v>20.399999999999999</v>
      </c>
      <c r="AG27" s="67">
        <v>20.399999999999999</v>
      </c>
      <c r="AH27" s="67">
        <v>20.2</v>
      </c>
      <c r="AI27" s="67">
        <v>7.6</v>
      </c>
      <c r="AJ27" s="67">
        <v>72.5</v>
      </c>
      <c r="AK27" s="67">
        <v>7.1</v>
      </c>
      <c r="AL27" s="67">
        <v>8.1999999999999993</v>
      </c>
      <c r="AM27" s="67">
        <v>3.6</v>
      </c>
      <c r="AN27" s="67">
        <v>18.5</v>
      </c>
      <c r="AO27" s="67"/>
      <c r="AP27" s="67">
        <v>204.1</v>
      </c>
      <c r="AQ27" s="67">
        <v>0.2</v>
      </c>
      <c r="AR27" s="67">
        <v>3.3</v>
      </c>
      <c r="AS27" s="67">
        <v>15</v>
      </c>
      <c r="AT27" s="67">
        <v>13.5</v>
      </c>
      <c r="AU27" s="67">
        <v>5.5</v>
      </c>
      <c r="AV27" s="67">
        <v>9.9</v>
      </c>
      <c r="AW27" s="67">
        <v>25.2</v>
      </c>
      <c r="AX27" s="67">
        <v>129</v>
      </c>
      <c r="AY27" s="67">
        <v>56.3</v>
      </c>
      <c r="AZ27" s="67">
        <v>93.6</v>
      </c>
      <c r="BA27" s="67">
        <v>0.3</v>
      </c>
      <c r="BB27" s="67">
        <v>16.100000000000001</v>
      </c>
      <c r="BC27" s="67">
        <v>29.5</v>
      </c>
      <c r="BD27" s="67">
        <v>81.7</v>
      </c>
      <c r="BE27" s="67">
        <v>19.8</v>
      </c>
      <c r="BF27" s="67"/>
      <c r="BG27" s="67"/>
      <c r="BH27" s="67"/>
      <c r="BI27" s="67"/>
      <c r="BJ27" s="67">
        <v>14.5</v>
      </c>
      <c r="BK27" s="67">
        <v>1.2</v>
      </c>
      <c r="BL27" s="67"/>
      <c r="BM27" s="67">
        <v>20</v>
      </c>
      <c r="BN27" s="67">
        <v>9.6</v>
      </c>
      <c r="BO27" s="67">
        <v>17</v>
      </c>
      <c r="BP27" s="68">
        <v>1446</v>
      </c>
    </row>
    <row r="28" spans="1:68" x14ac:dyDescent="0.35">
      <c r="A28" s="1"/>
      <c r="B28" s="54" t="s">
        <v>766</v>
      </c>
      <c r="C28" s="67"/>
      <c r="D28" s="67"/>
      <c r="E28" s="67"/>
      <c r="F28" s="67">
        <v>9.9</v>
      </c>
      <c r="G28" s="67">
        <v>3.1</v>
      </c>
      <c r="H28" s="67">
        <v>0.3</v>
      </c>
      <c r="I28" s="67">
        <v>8.8000000000000007</v>
      </c>
      <c r="J28" s="67">
        <v>1</v>
      </c>
      <c r="K28" s="67">
        <v>19.8</v>
      </c>
      <c r="L28" s="67"/>
      <c r="M28" s="67">
        <v>17.2</v>
      </c>
      <c r="N28" s="67">
        <v>20.2</v>
      </c>
      <c r="O28" s="67">
        <v>5.5</v>
      </c>
      <c r="P28" s="67">
        <v>3.4</v>
      </c>
      <c r="Q28" s="67">
        <v>5.0999999999999996</v>
      </c>
      <c r="R28" s="67">
        <v>20</v>
      </c>
      <c r="S28" s="67">
        <v>19.899999999999999</v>
      </c>
      <c r="T28" s="67">
        <v>18.100000000000001</v>
      </c>
      <c r="U28" s="67">
        <v>18.7</v>
      </c>
      <c r="V28" s="67">
        <v>6.5</v>
      </c>
      <c r="W28" s="67">
        <v>39.299999999999997</v>
      </c>
      <c r="X28" s="67">
        <v>102.4</v>
      </c>
      <c r="Y28" s="67">
        <v>56.2</v>
      </c>
      <c r="Z28" s="67">
        <v>80.2</v>
      </c>
      <c r="AA28" s="67">
        <v>31.8</v>
      </c>
      <c r="AB28" s="67">
        <v>11.1</v>
      </c>
      <c r="AC28" s="67">
        <v>4.5</v>
      </c>
      <c r="AD28" s="67">
        <v>20.9</v>
      </c>
      <c r="AE28" s="67">
        <v>5.9</v>
      </c>
      <c r="AF28" s="67">
        <v>20.399999999999999</v>
      </c>
      <c r="AG28" s="67">
        <v>20.399999999999999</v>
      </c>
      <c r="AH28" s="67">
        <v>20.2</v>
      </c>
      <c r="AI28" s="67">
        <v>7.6</v>
      </c>
      <c r="AJ28" s="67">
        <v>74</v>
      </c>
      <c r="AK28" s="67">
        <v>9.5</v>
      </c>
      <c r="AL28" s="67">
        <v>10.1</v>
      </c>
      <c r="AM28" s="67">
        <v>3.7</v>
      </c>
      <c r="AN28" s="67">
        <v>18.5</v>
      </c>
      <c r="AO28" s="67"/>
      <c r="AP28" s="67">
        <v>206.8</v>
      </c>
      <c r="AQ28" s="67">
        <v>0.2</v>
      </c>
      <c r="AR28" s="67">
        <v>3.2</v>
      </c>
      <c r="AS28" s="67">
        <v>15.5</v>
      </c>
      <c r="AT28" s="67">
        <v>13.5</v>
      </c>
      <c r="AU28" s="67">
        <v>5.5</v>
      </c>
      <c r="AV28" s="67">
        <v>9.9</v>
      </c>
      <c r="AW28" s="67">
        <v>33.700000000000003</v>
      </c>
      <c r="AX28" s="67">
        <v>130.4</v>
      </c>
      <c r="AY28" s="67">
        <v>73.599999999999994</v>
      </c>
      <c r="AZ28" s="67">
        <v>92.8</v>
      </c>
      <c r="BA28" s="67">
        <v>0.3</v>
      </c>
      <c r="BB28" s="67">
        <v>16.100000000000001</v>
      </c>
      <c r="BC28" s="67">
        <v>28.8</v>
      </c>
      <c r="BD28" s="67">
        <v>83.6</v>
      </c>
      <c r="BE28" s="67">
        <v>20</v>
      </c>
      <c r="BF28" s="67"/>
      <c r="BG28" s="67"/>
      <c r="BH28" s="67"/>
      <c r="BI28" s="67"/>
      <c r="BJ28" s="67">
        <v>15.5</v>
      </c>
      <c r="BK28" s="67">
        <v>1.2</v>
      </c>
      <c r="BL28" s="67"/>
      <c r="BM28" s="67">
        <v>20</v>
      </c>
      <c r="BN28" s="67">
        <v>9.5</v>
      </c>
      <c r="BO28" s="67">
        <v>17</v>
      </c>
      <c r="BP28" s="68">
        <v>1511.3</v>
      </c>
    </row>
    <row r="29" spans="1:68" x14ac:dyDescent="0.35">
      <c r="A29" s="1"/>
      <c r="B29" s="54" t="s">
        <v>767</v>
      </c>
      <c r="C29" s="67"/>
      <c r="D29" s="67"/>
      <c r="E29" s="67"/>
      <c r="F29" s="67">
        <v>18</v>
      </c>
      <c r="G29" s="67">
        <v>3.1</v>
      </c>
      <c r="H29" s="67">
        <v>0.3</v>
      </c>
      <c r="I29" s="67">
        <v>8.3000000000000007</v>
      </c>
      <c r="J29" s="67">
        <v>0.7</v>
      </c>
      <c r="K29" s="67">
        <v>19.8</v>
      </c>
      <c r="L29" s="67"/>
      <c r="M29" s="67">
        <v>17.3</v>
      </c>
      <c r="N29" s="67">
        <v>20.2</v>
      </c>
      <c r="O29" s="67">
        <v>5.4</v>
      </c>
      <c r="P29" s="67">
        <v>3.4</v>
      </c>
      <c r="Q29" s="67">
        <v>5.0999999999999996</v>
      </c>
      <c r="R29" s="67">
        <v>20</v>
      </c>
      <c r="S29" s="67">
        <v>20</v>
      </c>
      <c r="T29" s="67">
        <v>18.7</v>
      </c>
      <c r="U29" s="67">
        <v>18.7</v>
      </c>
      <c r="V29" s="67">
        <v>6.1</v>
      </c>
      <c r="W29" s="67">
        <v>53</v>
      </c>
      <c r="X29" s="67">
        <v>95.2</v>
      </c>
      <c r="Y29" s="67">
        <v>85.6</v>
      </c>
      <c r="Z29" s="67">
        <v>93.2</v>
      </c>
      <c r="AA29" s="67">
        <v>31.7</v>
      </c>
      <c r="AB29" s="67">
        <v>15.7</v>
      </c>
      <c r="AC29" s="67">
        <v>8</v>
      </c>
      <c r="AD29" s="67">
        <v>20.9</v>
      </c>
      <c r="AE29" s="67">
        <v>5.9</v>
      </c>
      <c r="AF29" s="67">
        <v>20.399999999999999</v>
      </c>
      <c r="AG29" s="67">
        <v>20.399999999999999</v>
      </c>
      <c r="AH29" s="67">
        <v>20.2</v>
      </c>
      <c r="AI29" s="67">
        <v>7.6</v>
      </c>
      <c r="AJ29" s="67">
        <v>73.3</v>
      </c>
      <c r="AK29" s="67">
        <v>10.4</v>
      </c>
      <c r="AL29" s="67">
        <v>10.3</v>
      </c>
      <c r="AM29" s="67">
        <v>3.7</v>
      </c>
      <c r="AN29" s="67">
        <v>18.5</v>
      </c>
      <c r="AO29" s="67"/>
      <c r="AP29" s="67">
        <v>207.9</v>
      </c>
      <c r="AQ29" s="67">
        <v>0.2</v>
      </c>
      <c r="AR29" s="67">
        <v>3.2</v>
      </c>
      <c r="AS29" s="67">
        <v>16.899999999999999</v>
      </c>
      <c r="AT29" s="67">
        <v>13.5</v>
      </c>
      <c r="AU29" s="67">
        <v>5.4</v>
      </c>
      <c r="AV29" s="67">
        <v>9.9</v>
      </c>
      <c r="AW29" s="67">
        <v>40.299999999999997</v>
      </c>
      <c r="AX29" s="67">
        <v>127.5</v>
      </c>
      <c r="AY29" s="67">
        <v>73.099999999999994</v>
      </c>
      <c r="AZ29" s="67">
        <v>93.6</v>
      </c>
      <c r="BA29" s="67">
        <v>0.3</v>
      </c>
      <c r="BB29" s="67">
        <v>16.2</v>
      </c>
      <c r="BC29" s="67">
        <v>28.9</v>
      </c>
      <c r="BD29" s="67">
        <v>82.9</v>
      </c>
      <c r="BE29" s="67">
        <v>20</v>
      </c>
      <c r="BF29" s="67"/>
      <c r="BG29" s="67"/>
      <c r="BH29" s="67"/>
      <c r="BI29" s="67"/>
      <c r="BJ29" s="67">
        <v>16.399999999999999</v>
      </c>
      <c r="BK29" s="67">
        <v>1.2</v>
      </c>
      <c r="BL29" s="67"/>
      <c r="BM29" s="67">
        <v>20</v>
      </c>
      <c r="BN29" s="67">
        <v>9.6</v>
      </c>
      <c r="BO29" s="67">
        <v>17.100000000000001</v>
      </c>
      <c r="BP29" s="68">
        <v>1583.2</v>
      </c>
    </row>
    <row r="30" spans="1:68" x14ac:dyDescent="0.35">
      <c r="A30" s="1"/>
      <c r="B30" s="54" t="s">
        <v>768</v>
      </c>
      <c r="C30" s="67">
        <v>3.5</v>
      </c>
      <c r="D30" s="67"/>
      <c r="E30" s="67"/>
      <c r="F30" s="67">
        <v>20.2</v>
      </c>
      <c r="G30" s="67">
        <v>3.1</v>
      </c>
      <c r="H30" s="67">
        <v>0.2</v>
      </c>
      <c r="I30" s="67">
        <v>8.1</v>
      </c>
      <c r="J30" s="67">
        <v>1.3</v>
      </c>
      <c r="K30" s="67">
        <v>19.8</v>
      </c>
      <c r="L30" s="67"/>
      <c r="M30" s="67">
        <v>17.100000000000001</v>
      </c>
      <c r="N30" s="67">
        <v>20.2</v>
      </c>
      <c r="O30" s="67">
        <v>5.4</v>
      </c>
      <c r="P30" s="67">
        <v>3.4</v>
      </c>
      <c r="Q30" s="67">
        <v>5.2</v>
      </c>
      <c r="R30" s="67">
        <v>20</v>
      </c>
      <c r="S30" s="67">
        <v>19.899999999999999</v>
      </c>
      <c r="T30" s="67">
        <v>17.899999999999999</v>
      </c>
      <c r="U30" s="67">
        <v>18.7</v>
      </c>
      <c r="V30" s="67">
        <v>5.8</v>
      </c>
      <c r="W30" s="67">
        <v>49.2</v>
      </c>
      <c r="X30" s="67">
        <v>99.8</v>
      </c>
      <c r="Y30" s="67">
        <v>93</v>
      </c>
      <c r="Z30" s="67">
        <v>92.5</v>
      </c>
      <c r="AA30" s="67">
        <v>32.1</v>
      </c>
      <c r="AB30" s="67">
        <v>15.3</v>
      </c>
      <c r="AC30" s="67">
        <v>11.3</v>
      </c>
      <c r="AD30" s="67">
        <v>20.9</v>
      </c>
      <c r="AE30" s="67">
        <v>5.9</v>
      </c>
      <c r="AF30" s="67">
        <v>20.399999999999999</v>
      </c>
      <c r="AG30" s="67">
        <v>20.399999999999999</v>
      </c>
      <c r="AH30" s="67">
        <v>20.2</v>
      </c>
      <c r="AI30" s="67">
        <v>8.3000000000000007</v>
      </c>
      <c r="AJ30" s="67">
        <v>73.900000000000006</v>
      </c>
      <c r="AK30" s="67">
        <v>11.4</v>
      </c>
      <c r="AL30" s="67">
        <v>10.199999999999999</v>
      </c>
      <c r="AM30" s="67">
        <v>3.7</v>
      </c>
      <c r="AN30" s="67">
        <v>18.5</v>
      </c>
      <c r="AO30" s="67"/>
      <c r="AP30" s="67">
        <v>209</v>
      </c>
      <c r="AQ30" s="67">
        <v>0.4</v>
      </c>
      <c r="AR30" s="67">
        <v>3.2</v>
      </c>
      <c r="AS30" s="67">
        <v>10.1</v>
      </c>
      <c r="AT30" s="67">
        <v>13.6</v>
      </c>
      <c r="AU30" s="67">
        <v>5.5</v>
      </c>
      <c r="AV30" s="67">
        <v>10</v>
      </c>
      <c r="AW30" s="67">
        <v>39.1</v>
      </c>
      <c r="AX30" s="67">
        <v>126</v>
      </c>
      <c r="AY30" s="67">
        <v>92.7</v>
      </c>
      <c r="AZ30" s="67">
        <v>92.2</v>
      </c>
      <c r="BA30" s="67">
        <v>0.3</v>
      </c>
      <c r="BB30" s="67">
        <v>16.399999999999999</v>
      </c>
      <c r="BC30" s="67">
        <v>28.4</v>
      </c>
      <c r="BD30" s="67">
        <v>86</v>
      </c>
      <c r="BE30" s="67">
        <v>20</v>
      </c>
      <c r="BF30" s="67"/>
      <c r="BG30" s="67"/>
      <c r="BH30" s="67"/>
      <c r="BI30" s="67"/>
      <c r="BJ30" s="67">
        <v>16.899999999999999</v>
      </c>
      <c r="BK30" s="67">
        <v>1.2</v>
      </c>
      <c r="BL30" s="67"/>
      <c r="BM30" s="67">
        <v>20</v>
      </c>
      <c r="BN30" s="67">
        <v>9.5</v>
      </c>
      <c r="BO30" s="67">
        <v>17.100000000000001</v>
      </c>
      <c r="BP30" s="68">
        <v>1614.4</v>
      </c>
    </row>
    <row r="31" spans="1:68" x14ac:dyDescent="0.35">
      <c r="A31" s="1"/>
      <c r="B31" s="56" t="s">
        <v>769</v>
      </c>
      <c r="C31" s="69">
        <v>6</v>
      </c>
      <c r="D31" s="69"/>
      <c r="E31" s="69"/>
      <c r="F31" s="69">
        <v>20.2</v>
      </c>
      <c r="G31" s="69">
        <v>3.1</v>
      </c>
      <c r="H31" s="69">
        <v>0.3</v>
      </c>
      <c r="I31" s="69">
        <v>8.1999999999999993</v>
      </c>
      <c r="J31" s="69">
        <v>0.8</v>
      </c>
      <c r="K31" s="69">
        <v>19.8</v>
      </c>
      <c r="L31" s="69"/>
      <c r="M31" s="69">
        <v>17.3</v>
      </c>
      <c r="N31" s="69">
        <v>20.3</v>
      </c>
      <c r="O31" s="69">
        <v>5.3</v>
      </c>
      <c r="P31" s="69">
        <v>3.4</v>
      </c>
      <c r="Q31" s="69">
        <v>5.2</v>
      </c>
      <c r="R31" s="69">
        <v>20</v>
      </c>
      <c r="S31" s="69">
        <v>20.3</v>
      </c>
      <c r="T31" s="69">
        <v>18.7</v>
      </c>
      <c r="U31" s="69">
        <v>18.7</v>
      </c>
      <c r="V31" s="69">
        <v>7.7</v>
      </c>
      <c r="W31" s="69">
        <v>57.9</v>
      </c>
      <c r="X31" s="69">
        <v>102.7</v>
      </c>
      <c r="Y31" s="69">
        <v>98.1</v>
      </c>
      <c r="Z31" s="69">
        <v>94.1</v>
      </c>
      <c r="AA31" s="69">
        <v>31.8</v>
      </c>
      <c r="AB31" s="69">
        <v>17.600000000000001</v>
      </c>
      <c r="AC31" s="69">
        <v>11.6</v>
      </c>
      <c r="AD31" s="69">
        <v>20.9</v>
      </c>
      <c r="AE31" s="69">
        <v>5.8</v>
      </c>
      <c r="AF31" s="69">
        <v>20.399999999999999</v>
      </c>
      <c r="AG31" s="69">
        <v>20.399999999999999</v>
      </c>
      <c r="AH31" s="69">
        <v>20.2</v>
      </c>
      <c r="AI31" s="69">
        <v>8.1999999999999993</v>
      </c>
      <c r="AJ31" s="69">
        <v>74.900000000000006</v>
      </c>
      <c r="AK31" s="69">
        <v>11</v>
      </c>
      <c r="AL31" s="69">
        <v>11.7</v>
      </c>
      <c r="AM31" s="69">
        <v>3.7</v>
      </c>
      <c r="AN31" s="69">
        <v>18.5</v>
      </c>
      <c r="AO31" s="69"/>
      <c r="AP31" s="69">
        <v>211.8</v>
      </c>
      <c r="AQ31" s="69">
        <v>0.3</v>
      </c>
      <c r="AR31" s="69">
        <v>3.3</v>
      </c>
      <c r="AS31" s="69">
        <v>15.1</v>
      </c>
      <c r="AT31" s="69">
        <v>13.7</v>
      </c>
      <c r="AU31" s="69">
        <v>5.4</v>
      </c>
      <c r="AV31" s="69">
        <v>9.9</v>
      </c>
      <c r="AW31" s="69">
        <v>38.9</v>
      </c>
      <c r="AX31" s="69">
        <v>126.1</v>
      </c>
      <c r="AY31" s="69">
        <v>117</v>
      </c>
      <c r="AZ31" s="69">
        <v>92.3</v>
      </c>
      <c r="BA31" s="69">
        <v>0.3</v>
      </c>
      <c r="BB31" s="69">
        <v>16.5</v>
      </c>
      <c r="BC31" s="69">
        <v>29.7</v>
      </c>
      <c r="BD31" s="69">
        <v>85.8</v>
      </c>
      <c r="BE31" s="69">
        <v>20</v>
      </c>
      <c r="BF31" s="69"/>
      <c r="BG31" s="69"/>
      <c r="BH31" s="69"/>
      <c r="BI31" s="69"/>
      <c r="BJ31" s="69">
        <v>17.2</v>
      </c>
      <c r="BK31" s="69">
        <v>1.2</v>
      </c>
      <c r="BL31" s="69"/>
      <c r="BM31" s="69">
        <v>20</v>
      </c>
      <c r="BN31" s="69">
        <v>9.5</v>
      </c>
      <c r="BO31" s="69">
        <v>16.899999999999999</v>
      </c>
      <c r="BP31" s="70">
        <v>1675.7</v>
      </c>
    </row>
    <row r="32" spans="1:68" x14ac:dyDescent="0.35">
      <c r="A32" s="1"/>
      <c r="B32" s="50" t="s">
        <v>770</v>
      </c>
      <c r="C32" s="65">
        <v>9</v>
      </c>
      <c r="D32" s="65"/>
      <c r="E32" s="65"/>
      <c r="F32" s="65">
        <v>20.2</v>
      </c>
      <c r="G32" s="65">
        <v>3.1</v>
      </c>
      <c r="H32" s="65"/>
      <c r="I32" s="65">
        <v>8.6999999999999993</v>
      </c>
      <c r="J32" s="65">
        <v>0.5</v>
      </c>
      <c r="K32" s="65">
        <v>19.8</v>
      </c>
      <c r="L32" s="65"/>
      <c r="M32" s="65">
        <v>17.2</v>
      </c>
      <c r="N32" s="65">
        <v>20.2</v>
      </c>
      <c r="O32" s="65">
        <v>5.0999999999999996</v>
      </c>
      <c r="P32" s="65">
        <v>3.4</v>
      </c>
      <c r="Q32" s="65">
        <v>5.2</v>
      </c>
      <c r="R32" s="65">
        <v>20</v>
      </c>
      <c r="S32" s="65">
        <v>20</v>
      </c>
      <c r="T32" s="65">
        <v>18.3</v>
      </c>
      <c r="U32" s="65">
        <v>18.7</v>
      </c>
      <c r="V32" s="65">
        <v>21.6</v>
      </c>
      <c r="W32" s="65">
        <v>59.8</v>
      </c>
      <c r="X32" s="65">
        <v>101.7</v>
      </c>
      <c r="Y32" s="65">
        <v>103.9</v>
      </c>
      <c r="Z32" s="65">
        <v>97.3</v>
      </c>
      <c r="AA32" s="65">
        <v>30.6</v>
      </c>
      <c r="AB32" s="65">
        <v>19.8</v>
      </c>
      <c r="AC32" s="65">
        <v>13.8</v>
      </c>
      <c r="AD32" s="65">
        <v>20.9</v>
      </c>
      <c r="AE32" s="65">
        <v>5.3</v>
      </c>
      <c r="AF32" s="65">
        <v>20.399999999999999</v>
      </c>
      <c r="AG32" s="65">
        <v>20.399999999999999</v>
      </c>
      <c r="AH32" s="65">
        <v>20.2</v>
      </c>
      <c r="AI32" s="65">
        <v>8.4</v>
      </c>
      <c r="AJ32" s="65">
        <v>76.099999999999994</v>
      </c>
      <c r="AK32" s="65">
        <v>10</v>
      </c>
      <c r="AL32" s="65">
        <v>9.4</v>
      </c>
      <c r="AM32" s="65">
        <v>3.7</v>
      </c>
      <c r="AN32" s="65">
        <v>18.5</v>
      </c>
      <c r="AO32" s="65"/>
      <c r="AP32" s="65">
        <v>218.9</v>
      </c>
      <c r="AQ32" s="65">
        <v>0.3</v>
      </c>
      <c r="AR32" s="65">
        <v>3.2</v>
      </c>
      <c r="AS32" s="65">
        <v>17.399999999999999</v>
      </c>
      <c r="AT32" s="65">
        <v>14.1</v>
      </c>
      <c r="AU32" s="65">
        <v>5.4</v>
      </c>
      <c r="AV32" s="65">
        <v>9.9</v>
      </c>
      <c r="AW32" s="65">
        <v>39.200000000000003</v>
      </c>
      <c r="AX32" s="65">
        <v>125.5</v>
      </c>
      <c r="AY32" s="65">
        <v>116.4</v>
      </c>
      <c r="AZ32" s="65">
        <v>90.9</v>
      </c>
      <c r="BA32" s="65">
        <v>0.3</v>
      </c>
      <c r="BB32" s="65">
        <v>16.7</v>
      </c>
      <c r="BC32" s="65">
        <v>29.5</v>
      </c>
      <c r="BD32" s="65">
        <v>84.8</v>
      </c>
      <c r="BE32" s="65">
        <v>20</v>
      </c>
      <c r="BF32" s="65"/>
      <c r="BG32" s="65"/>
      <c r="BH32" s="65"/>
      <c r="BI32" s="65"/>
      <c r="BJ32" s="65">
        <v>16.899999999999999</v>
      </c>
      <c r="BK32" s="65">
        <v>1.2</v>
      </c>
      <c r="BL32" s="65"/>
      <c r="BM32" s="65">
        <v>20</v>
      </c>
      <c r="BN32" s="65">
        <v>9.4</v>
      </c>
      <c r="BO32" s="65">
        <v>16.7</v>
      </c>
      <c r="BP32" s="66">
        <v>1707.9</v>
      </c>
    </row>
    <row r="33" spans="1:68" x14ac:dyDescent="0.35">
      <c r="A33" s="1"/>
      <c r="B33" s="54" t="s">
        <v>771</v>
      </c>
      <c r="C33" s="67">
        <v>10</v>
      </c>
      <c r="D33" s="67"/>
      <c r="E33" s="67"/>
      <c r="F33" s="67">
        <v>20.2</v>
      </c>
      <c r="G33" s="67">
        <v>3.1</v>
      </c>
      <c r="H33" s="67"/>
      <c r="I33" s="67">
        <v>8.9</v>
      </c>
      <c r="J33" s="67">
        <v>0.5</v>
      </c>
      <c r="K33" s="67">
        <v>19.899999999999999</v>
      </c>
      <c r="L33" s="67"/>
      <c r="M33" s="67">
        <v>17.100000000000001</v>
      </c>
      <c r="N33" s="67">
        <v>20.2</v>
      </c>
      <c r="O33" s="67">
        <v>5</v>
      </c>
      <c r="P33" s="67">
        <v>3.4</v>
      </c>
      <c r="Q33" s="67">
        <v>5.0999999999999996</v>
      </c>
      <c r="R33" s="67">
        <v>20</v>
      </c>
      <c r="S33" s="67">
        <v>20</v>
      </c>
      <c r="T33" s="67">
        <v>18.7</v>
      </c>
      <c r="U33" s="67">
        <v>18.7</v>
      </c>
      <c r="V33" s="67">
        <v>22</v>
      </c>
      <c r="W33" s="67">
        <v>61.9</v>
      </c>
      <c r="X33" s="67">
        <v>106.3</v>
      </c>
      <c r="Y33" s="67">
        <v>96.2</v>
      </c>
      <c r="Z33" s="67">
        <v>91.8</v>
      </c>
      <c r="AA33" s="67">
        <v>29.3</v>
      </c>
      <c r="AB33" s="67">
        <v>19.100000000000001</v>
      </c>
      <c r="AC33" s="67">
        <v>14.2</v>
      </c>
      <c r="AD33" s="67">
        <v>20.9</v>
      </c>
      <c r="AE33" s="67">
        <v>5.7</v>
      </c>
      <c r="AF33" s="67">
        <v>20.399999999999999</v>
      </c>
      <c r="AG33" s="67">
        <v>20.399999999999999</v>
      </c>
      <c r="AH33" s="67">
        <v>20.2</v>
      </c>
      <c r="AI33" s="67">
        <v>8.5</v>
      </c>
      <c r="AJ33" s="67">
        <v>77.900000000000006</v>
      </c>
      <c r="AK33" s="67">
        <v>11.1</v>
      </c>
      <c r="AL33" s="67">
        <v>10.9</v>
      </c>
      <c r="AM33" s="67">
        <v>3.7</v>
      </c>
      <c r="AN33" s="67">
        <v>18.5</v>
      </c>
      <c r="AO33" s="67"/>
      <c r="AP33" s="67">
        <v>224.7</v>
      </c>
      <c r="AQ33" s="67">
        <v>0.3</v>
      </c>
      <c r="AR33" s="67">
        <v>3.3</v>
      </c>
      <c r="AS33" s="67">
        <v>16.8</v>
      </c>
      <c r="AT33" s="67">
        <v>10.8</v>
      </c>
      <c r="AU33" s="67">
        <v>5.5</v>
      </c>
      <c r="AV33" s="67">
        <v>10</v>
      </c>
      <c r="AW33" s="67">
        <v>39.6</v>
      </c>
      <c r="AX33" s="67">
        <v>128.19999999999999</v>
      </c>
      <c r="AY33" s="67">
        <v>119.3</v>
      </c>
      <c r="AZ33" s="67">
        <v>98.5</v>
      </c>
      <c r="BA33" s="67">
        <v>0.3</v>
      </c>
      <c r="BB33" s="67">
        <v>14</v>
      </c>
      <c r="BC33" s="67">
        <v>31.8</v>
      </c>
      <c r="BD33" s="67">
        <v>85.4</v>
      </c>
      <c r="BE33" s="67">
        <v>20</v>
      </c>
      <c r="BF33" s="67"/>
      <c r="BG33" s="67"/>
      <c r="BH33" s="67"/>
      <c r="BI33" s="67"/>
      <c r="BJ33" s="67">
        <v>15.5</v>
      </c>
      <c r="BK33" s="67">
        <v>1.2</v>
      </c>
      <c r="BL33" s="67"/>
      <c r="BM33" s="67">
        <v>20</v>
      </c>
      <c r="BN33" s="67">
        <v>9.6</v>
      </c>
      <c r="BO33" s="67">
        <v>16.8</v>
      </c>
      <c r="BP33" s="68">
        <v>1721.4</v>
      </c>
    </row>
    <row r="34" spans="1:68" x14ac:dyDescent="0.35">
      <c r="A34" s="1"/>
      <c r="B34" s="54" t="s">
        <v>772</v>
      </c>
      <c r="C34" s="67">
        <v>10</v>
      </c>
      <c r="D34" s="67"/>
      <c r="E34" s="67"/>
      <c r="F34" s="67">
        <v>20.2</v>
      </c>
      <c r="G34" s="67">
        <v>3</v>
      </c>
      <c r="H34" s="67"/>
      <c r="I34" s="67">
        <v>8.5</v>
      </c>
      <c r="J34" s="67">
        <v>0.5</v>
      </c>
      <c r="K34" s="67">
        <v>19.8</v>
      </c>
      <c r="L34" s="67"/>
      <c r="M34" s="67">
        <v>17.3</v>
      </c>
      <c r="N34" s="67">
        <v>20.2</v>
      </c>
      <c r="O34" s="67">
        <v>4.9000000000000004</v>
      </c>
      <c r="P34" s="67">
        <v>3.4</v>
      </c>
      <c r="Q34" s="67">
        <v>5.0999999999999996</v>
      </c>
      <c r="R34" s="67">
        <v>20</v>
      </c>
      <c r="S34" s="67">
        <v>20.2</v>
      </c>
      <c r="T34" s="67">
        <v>18.7</v>
      </c>
      <c r="U34" s="67">
        <v>18.7</v>
      </c>
      <c r="V34" s="67">
        <v>23</v>
      </c>
      <c r="W34" s="67">
        <v>69.599999999999994</v>
      </c>
      <c r="X34" s="67">
        <v>97.5</v>
      </c>
      <c r="Y34" s="67">
        <v>96.7</v>
      </c>
      <c r="Z34" s="67">
        <v>92.9</v>
      </c>
      <c r="AA34" s="67">
        <v>22.3</v>
      </c>
      <c r="AB34" s="67">
        <v>18.5</v>
      </c>
      <c r="AC34" s="67">
        <v>9.4</v>
      </c>
      <c r="AD34" s="67">
        <v>20.9</v>
      </c>
      <c r="AE34" s="67">
        <v>5.7</v>
      </c>
      <c r="AF34" s="67">
        <v>20.399999999999999</v>
      </c>
      <c r="AG34" s="67">
        <v>20.399999999999999</v>
      </c>
      <c r="AH34" s="67">
        <v>20.2</v>
      </c>
      <c r="AI34" s="67">
        <v>8.5</v>
      </c>
      <c r="AJ34" s="67">
        <v>74</v>
      </c>
      <c r="AK34" s="67">
        <v>10.9</v>
      </c>
      <c r="AL34" s="67">
        <v>10.4</v>
      </c>
      <c r="AM34" s="67">
        <v>3.7</v>
      </c>
      <c r="AN34" s="67">
        <v>18.5</v>
      </c>
      <c r="AO34" s="67"/>
      <c r="AP34" s="67">
        <v>172.1</v>
      </c>
      <c r="AQ34" s="67">
        <v>0.3</v>
      </c>
      <c r="AR34" s="67">
        <v>3.3</v>
      </c>
      <c r="AS34" s="67">
        <v>11.9</v>
      </c>
      <c r="AT34" s="67">
        <v>13.9</v>
      </c>
      <c r="AU34" s="67">
        <v>5.5</v>
      </c>
      <c r="AV34" s="67">
        <v>10</v>
      </c>
      <c r="AW34" s="67">
        <v>39.6</v>
      </c>
      <c r="AX34" s="67">
        <v>102.1</v>
      </c>
      <c r="AY34" s="67">
        <v>122.6</v>
      </c>
      <c r="AZ34" s="67">
        <v>78.099999999999994</v>
      </c>
      <c r="BA34" s="67">
        <v>0.3</v>
      </c>
      <c r="BB34" s="67">
        <v>17.399999999999999</v>
      </c>
      <c r="BC34" s="67">
        <v>31.8</v>
      </c>
      <c r="BD34" s="67">
        <v>86</v>
      </c>
      <c r="BE34" s="67">
        <v>20</v>
      </c>
      <c r="BF34" s="67"/>
      <c r="BG34" s="67"/>
      <c r="BH34" s="67"/>
      <c r="BI34" s="67"/>
      <c r="BJ34" s="67">
        <v>14.6</v>
      </c>
      <c r="BK34" s="67">
        <v>1.2</v>
      </c>
      <c r="BL34" s="67"/>
      <c r="BM34" s="67">
        <v>20</v>
      </c>
      <c r="BN34" s="67">
        <v>9.6</v>
      </c>
      <c r="BO34" s="67">
        <v>17.7</v>
      </c>
      <c r="BP34" s="68">
        <v>1612</v>
      </c>
    </row>
    <row r="35" spans="1:68" x14ac:dyDescent="0.35">
      <c r="A35" s="1"/>
      <c r="B35" s="54" t="s">
        <v>773</v>
      </c>
      <c r="C35" s="67">
        <v>11.3</v>
      </c>
      <c r="D35" s="67"/>
      <c r="E35" s="67"/>
      <c r="F35" s="67">
        <v>20.2</v>
      </c>
      <c r="G35" s="67">
        <v>3.1</v>
      </c>
      <c r="H35" s="67"/>
      <c r="I35" s="67">
        <v>8.5</v>
      </c>
      <c r="J35" s="67">
        <v>0.5</v>
      </c>
      <c r="K35" s="67">
        <v>19.8</v>
      </c>
      <c r="L35" s="67"/>
      <c r="M35" s="67">
        <v>16.899999999999999</v>
      </c>
      <c r="N35" s="67">
        <v>20.2</v>
      </c>
      <c r="O35" s="67">
        <v>4.9000000000000004</v>
      </c>
      <c r="P35" s="67">
        <v>3.4</v>
      </c>
      <c r="Q35" s="67">
        <v>5.0999999999999996</v>
      </c>
      <c r="R35" s="67">
        <v>20</v>
      </c>
      <c r="S35" s="67">
        <v>20.100000000000001</v>
      </c>
      <c r="T35" s="67">
        <v>18.7</v>
      </c>
      <c r="U35" s="67">
        <v>18.7</v>
      </c>
      <c r="V35" s="67">
        <v>19.7</v>
      </c>
      <c r="W35" s="67">
        <v>75.099999999999994</v>
      </c>
      <c r="X35" s="67">
        <v>94.3</v>
      </c>
      <c r="Y35" s="67">
        <v>105.8</v>
      </c>
      <c r="Z35" s="67">
        <v>93.6</v>
      </c>
      <c r="AA35" s="67">
        <v>35.299999999999997</v>
      </c>
      <c r="AB35" s="67">
        <v>17.399999999999999</v>
      </c>
      <c r="AC35" s="67">
        <v>15.1</v>
      </c>
      <c r="AD35" s="67">
        <v>20.9</v>
      </c>
      <c r="AE35" s="67">
        <v>5.7</v>
      </c>
      <c r="AF35" s="67">
        <v>20.399999999999999</v>
      </c>
      <c r="AG35" s="67">
        <v>20.399999999999999</v>
      </c>
      <c r="AH35" s="67">
        <v>20.2</v>
      </c>
      <c r="AI35" s="67">
        <v>8.3000000000000007</v>
      </c>
      <c r="AJ35" s="67">
        <v>61.5</v>
      </c>
      <c r="AK35" s="67">
        <v>8.8000000000000007</v>
      </c>
      <c r="AL35" s="67">
        <v>7.8</v>
      </c>
      <c r="AM35" s="67">
        <v>3.6</v>
      </c>
      <c r="AN35" s="67">
        <v>18.5</v>
      </c>
      <c r="AO35" s="67"/>
      <c r="AP35" s="67">
        <v>214.5</v>
      </c>
      <c r="AQ35" s="67">
        <v>0.5</v>
      </c>
      <c r="AR35" s="67">
        <v>3.3</v>
      </c>
      <c r="AS35" s="67">
        <v>8.5</v>
      </c>
      <c r="AT35" s="67">
        <v>14.4</v>
      </c>
      <c r="AU35" s="67">
        <v>5.5</v>
      </c>
      <c r="AV35" s="67">
        <v>9.9</v>
      </c>
      <c r="AW35" s="67">
        <v>39</v>
      </c>
      <c r="AX35" s="67">
        <v>95.9</v>
      </c>
      <c r="AY35" s="67">
        <v>124.9</v>
      </c>
      <c r="AZ35" s="67">
        <v>80.400000000000006</v>
      </c>
      <c r="BA35" s="67">
        <v>0.3</v>
      </c>
      <c r="BB35" s="67">
        <v>17.5</v>
      </c>
      <c r="BC35" s="67">
        <v>30.4</v>
      </c>
      <c r="BD35" s="67">
        <v>85.2</v>
      </c>
      <c r="BE35" s="67">
        <v>20</v>
      </c>
      <c r="BF35" s="67"/>
      <c r="BG35" s="67"/>
      <c r="BH35" s="67"/>
      <c r="BI35" s="67"/>
      <c r="BJ35" s="67">
        <v>12.7</v>
      </c>
      <c r="BK35" s="67">
        <v>1.2</v>
      </c>
      <c r="BL35" s="67"/>
      <c r="BM35" s="67">
        <v>20</v>
      </c>
      <c r="BN35" s="67">
        <v>9.5</v>
      </c>
      <c r="BO35" s="67">
        <v>18.2</v>
      </c>
      <c r="BP35" s="68">
        <v>1655.6</v>
      </c>
    </row>
    <row r="36" spans="1:68" x14ac:dyDescent="0.35">
      <c r="A36" s="1"/>
      <c r="B36" s="54" t="s">
        <v>774</v>
      </c>
      <c r="C36" s="67">
        <v>11.2</v>
      </c>
      <c r="D36" s="67"/>
      <c r="E36" s="67"/>
      <c r="F36" s="67">
        <v>20.2</v>
      </c>
      <c r="G36" s="67">
        <v>3</v>
      </c>
      <c r="H36" s="67"/>
      <c r="I36" s="67">
        <v>8.5</v>
      </c>
      <c r="J36" s="67">
        <v>0.5</v>
      </c>
      <c r="K36" s="67">
        <v>19.8</v>
      </c>
      <c r="L36" s="67"/>
      <c r="M36" s="67">
        <v>17</v>
      </c>
      <c r="N36" s="67">
        <v>20.2</v>
      </c>
      <c r="O36" s="67">
        <v>4.9000000000000004</v>
      </c>
      <c r="P36" s="67">
        <v>3.3</v>
      </c>
      <c r="Q36" s="67">
        <v>5</v>
      </c>
      <c r="R36" s="67">
        <v>20</v>
      </c>
      <c r="S36" s="67">
        <v>19.899999999999999</v>
      </c>
      <c r="T36" s="67">
        <v>18.3</v>
      </c>
      <c r="U36" s="67">
        <v>18.7</v>
      </c>
      <c r="V36" s="67">
        <v>13.7</v>
      </c>
      <c r="W36" s="67">
        <v>71.900000000000006</v>
      </c>
      <c r="X36" s="67">
        <v>107.1</v>
      </c>
      <c r="Y36" s="67">
        <v>105.1</v>
      </c>
      <c r="Z36" s="67">
        <v>95</v>
      </c>
      <c r="AA36" s="67">
        <v>26.8</v>
      </c>
      <c r="AB36" s="67">
        <v>17.3</v>
      </c>
      <c r="AC36" s="67">
        <v>11.5</v>
      </c>
      <c r="AD36" s="67">
        <v>20.9</v>
      </c>
      <c r="AE36" s="67">
        <v>5.7</v>
      </c>
      <c r="AF36" s="67">
        <v>20.399999999999999</v>
      </c>
      <c r="AG36" s="67">
        <v>20.399999999999999</v>
      </c>
      <c r="AH36" s="67">
        <v>20.2</v>
      </c>
      <c r="AI36" s="67">
        <v>8.1999999999999993</v>
      </c>
      <c r="AJ36" s="67">
        <v>75.400000000000006</v>
      </c>
      <c r="AK36" s="67">
        <v>5.4</v>
      </c>
      <c r="AL36" s="67">
        <v>5.6</v>
      </c>
      <c r="AM36" s="67">
        <v>3.7</v>
      </c>
      <c r="AN36" s="67">
        <v>18.5</v>
      </c>
      <c r="AO36" s="67"/>
      <c r="AP36" s="67">
        <v>183.3</v>
      </c>
      <c r="AQ36" s="67">
        <v>0.4</v>
      </c>
      <c r="AR36" s="67">
        <v>3.3</v>
      </c>
      <c r="AS36" s="67">
        <v>10.4</v>
      </c>
      <c r="AT36" s="67">
        <v>14.2</v>
      </c>
      <c r="AU36" s="67">
        <v>5.5</v>
      </c>
      <c r="AV36" s="67">
        <v>9.9</v>
      </c>
      <c r="AW36" s="67">
        <v>38.6</v>
      </c>
      <c r="AX36" s="67">
        <v>130.19999999999999</v>
      </c>
      <c r="AY36" s="67">
        <v>123.7</v>
      </c>
      <c r="AZ36" s="67">
        <v>92</v>
      </c>
      <c r="BA36" s="67">
        <v>0.3</v>
      </c>
      <c r="BB36" s="67">
        <v>17.100000000000001</v>
      </c>
      <c r="BC36" s="67">
        <v>30.5</v>
      </c>
      <c r="BD36" s="67">
        <v>85.2</v>
      </c>
      <c r="BE36" s="67">
        <v>20</v>
      </c>
      <c r="BF36" s="67"/>
      <c r="BG36" s="67"/>
      <c r="BH36" s="67"/>
      <c r="BI36" s="67"/>
      <c r="BJ36" s="67">
        <v>12.2</v>
      </c>
      <c r="BK36" s="67">
        <v>1.1000000000000001</v>
      </c>
      <c r="BL36" s="67"/>
      <c r="BM36" s="67">
        <v>20</v>
      </c>
      <c r="BN36" s="67">
        <v>9.5</v>
      </c>
      <c r="BO36" s="67">
        <v>11.6</v>
      </c>
      <c r="BP36" s="68">
        <v>1662.3</v>
      </c>
    </row>
    <row r="37" spans="1:68" x14ac:dyDescent="0.35">
      <c r="A37" s="1"/>
      <c r="B37" s="54" t="s">
        <v>775</v>
      </c>
      <c r="C37" s="67">
        <v>11.3</v>
      </c>
      <c r="D37" s="67"/>
      <c r="E37" s="67"/>
      <c r="F37" s="67">
        <v>20.2</v>
      </c>
      <c r="G37" s="67">
        <v>3</v>
      </c>
      <c r="H37" s="67"/>
      <c r="I37" s="67">
        <v>8.1999999999999993</v>
      </c>
      <c r="J37" s="67">
        <v>0.5</v>
      </c>
      <c r="K37" s="67">
        <v>19.8</v>
      </c>
      <c r="L37" s="67"/>
      <c r="M37" s="67">
        <v>16.899999999999999</v>
      </c>
      <c r="N37" s="67">
        <v>20.2</v>
      </c>
      <c r="O37" s="67">
        <v>5.3</v>
      </c>
      <c r="P37" s="67">
        <v>3.4</v>
      </c>
      <c r="Q37" s="67">
        <v>5</v>
      </c>
      <c r="R37" s="67">
        <v>20</v>
      </c>
      <c r="S37" s="67">
        <v>20.2</v>
      </c>
      <c r="T37" s="67">
        <v>18.899999999999999</v>
      </c>
      <c r="U37" s="67">
        <v>18.7</v>
      </c>
      <c r="V37" s="67">
        <v>13.6</v>
      </c>
      <c r="W37" s="67">
        <v>72.900000000000006</v>
      </c>
      <c r="X37" s="67">
        <v>114.6</v>
      </c>
      <c r="Y37" s="67">
        <v>101</v>
      </c>
      <c r="Z37" s="67">
        <v>93.6</v>
      </c>
      <c r="AA37" s="67">
        <v>21.4</v>
      </c>
      <c r="AB37" s="67">
        <v>19.899999999999999</v>
      </c>
      <c r="AC37" s="67">
        <v>13.7</v>
      </c>
      <c r="AD37" s="67">
        <v>20.9</v>
      </c>
      <c r="AE37" s="67">
        <v>5.8</v>
      </c>
      <c r="AF37" s="67">
        <v>20.399999999999999</v>
      </c>
      <c r="AG37" s="67">
        <v>20.399999999999999</v>
      </c>
      <c r="AH37" s="67">
        <v>20.2</v>
      </c>
      <c r="AI37" s="67">
        <v>8.3000000000000007</v>
      </c>
      <c r="AJ37" s="67">
        <v>59.8</v>
      </c>
      <c r="AK37" s="67">
        <v>3</v>
      </c>
      <c r="AL37" s="67">
        <v>4</v>
      </c>
      <c r="AM37" s="67">
        <v>3.7</v>
      </c>
      <c r="AN37" s="67">
        <v>18.5</v>
      </c>
      <c r="AO37" s="67"/>
      <c r="AP37" s="67">
        <v>208.1</v>
      </c>
      <c r="AQ37" s="67">
        <v>0.1</v>
      </c>
      <c r="AR37" s="67">
        <v>3.3</v>
      </c>
      <c r="AS37" s="67">
        <v>13.7</v>
      </c>
      <c r="AT37" s="67">
        <v>12.1</v>
      </c>
      <c r="AU37" s="67">
        <v>5.5</v>
      </c>
      <c r="AV37" s="67">
        <v>9.9</v>
      </c>
      <c r="AW37" s="67">
        <v>38.9</v>
      </c>
      <c r="AX37" s="67">
        <v>134.1</v>
      </c>
      <c r="AY37" s="67">
        <v>126.2</v>
      </c>
      <c r="AZ37" s="67">
        <v>93.6</v>
      </c>
      <c r="BA37" s="67">
        <v>0.3</v>
      </c>
      <c r="BB37" s="67">
        <v>15</v>
      </c>
      <c r="BC37" s="67">
        <v>30.3</v>
      </c>
      <c r="BD37" s="67">
        <v>84.9</v>
      </c>
      <c r="BE37" s="67">
        <v>20</v>
      </c>
      <c r="BF37" s="67"/>
      <c r="BG37" s="67"/>
      <c r="BH37" s="67"/>
      <c r="BI37" s="67"/>
      <c r="BJ37" s="67">
        <v>11.3</v>
      </c>
      <c r="BK37" s="67">
        <v>1.2</v>
      </c>
      <c r="BL37" s="67"/>
      <c r="BM37" s="67">
        <v>20</v>
      </c>
      <c r="BN37" s="67">
        <v>9.6</v>
      </c>
      <c r="BO37" s="67">
        <v>14</v>
      </c>
      <c r="BP37" s="68">
        <v>1679.4</v>
      </c>
    </row>
    <row r="38" spans="1:68" x14ac:dyDescent="0.35">
      <c r="A38" s="1"/>
      <c r="B38" s="54" t="s">
        <v>776</v>
      </c>
      <c r="C38" s="67">
        <v>13</v>
      </c>
      <c r="D38" s="67"/>
      <c r="E38" s="67"/>
      <c r="F38" s="67">
        <v>20.2</v>
      </c>
      <c r="G38" s="67">
        <v>3</v>
      </c>
      <c r="H38" s="67"/>
      <c r="I38" s="67">
        <v>8.1</v>
      </c>
      <c r="J38" s="67">
        <v>0.4</v>
      </c>
      <c r="K38" s="67">
        <v>19.8</v>
      </c>
      <c r="L38" s="67"/>
      <c r="M38" s="67">
        <v>17</v>
      </c>
      <c r="N38" s="67">
        <v>20.3</v>
      </c>
      <c r="O38" s="67">
        <v>5.3</v>
      </c>
      <c r="P38" s="67">
        <v>3.4</v>
      </c>
      <c r="Q38" s="67">
        <v>5</v>
      </c>
      <c r="R38" s="67">
        <v>20</v>
      </c>
      <c r="S38" s="67">
        <v>20.6</v>
      </c>
      <c r="T38" s="67">
        <v>18.899999999999999</v>
      </c>
      <c r="U38" s="67">
        <v>18.600000000000001</v>
      </c>
      <c r="V38" s="67">
        <v>14.7</v>
      </c>
      <c r="W38" s="67">
        <v>76.3</v>
      </c>
      <c r="X38" s="67">
        <v>112.6</v>
      </c>
      <c r="Y38" s="67">
        <v>104.2</v>
      </c>
      <c r="Z38" s="67">
        <v>93.2</v>
      </c>
      <c r="AA38" s="67">
        <v>32.700000000000003</v>
      </c>
      <c r="AB38" s="67">
        <v>19.100000000000001</v>
      </c>
      <c r="AC38" s="67">
        <v>15.1</v>
      </c>
      <c r="AD38" s="67">
        <v>20.9</v>
      </c>
      <c r="AE38" s="67">
        <v>5.9</v>
      </c>
      <c r="AF38" s="67">
        <v>20.399999999999999</v>
      </c>
      <c r="AG38" s="67">
        <v>20.399999999999999</v>
      </c>
      <c r="AH38" s="67">
        <v>20.2</v>
      </c>
      <c r="AI38" s="67">
        <v>8.1999999999999993</v>
      </c>
      <c r="AJ38" s="67">
        <v>43.6</v>
      </c>
      <c r="AK38" s="67">
        <v>2.6</v>
      </c>
      <c r="AL38" s="67">
        <v>3.9</v>
      </c>
      <c r="AM38" s="67">
        <v>3.7</v>
      </c>
      <c r="AN38" s="67">
        <v>18.5</v>
      </c>
      <c r="AO38" s="67"/>
      <c r="AP38" s="67">
        <v>185.6</v>
      </c>
      <c r="AQ38" s="67">
        <v>0.2</v>
      </c>
      <c r="AR38" s="67">
        <v>3.2</v>
      </c>
      <c r="AS38" s="67">
        <v>5.0999999999999996</v>
      </c>
      <c r="AT38" s="67">
        <v>12.7</v>
      </c>
      <c r="AU38" s="67">
        <v>5.6</v>
      </c>
      <c r="AV38" s="67">
        <v>9.9</v>
      </c>
      <c r="AW38" s="67">
        <v>39.200000000000003</v>
      </c>
      <c r="AX38" s="67">
        <v>129.1</v>
      </c>
      <c r="AY38" s="67">
        <v>125.9</v>
      </c>
      <c r="AZ38" s="67">
        <v>89.9</v>
      </c>
      <c r="BA38" s="67">
        <v>0.3</v>
      </c>
      <c r="BB38" s="67">
        <v>15.3</v>
      </c>
      <c r="BC38" s="67">
        <v>31.3</v>
      </c>
      <c r="BD38" s="67">
        <v>85.2</v>
      </c>
      <c r="BE38" s="67">
        <v>20</v>
      </c>
      <c r="BF38" s="67"/>
      <c r="BG38" s="67"/>
      <c r="BH38" s="67"/>
      <c r="BI38" s="67"/>
      <c r="BJ38" s="67">
        <v>6.2</v>
      </c>
      <c r="BK38" s="67">
        <v>1.2</v>
      </c>
      <c r="BL38" s="67"/>
      <c r="BM38" s="67">
        <v>20</v>
      </c>
      <c r="BN38" s="67">
        <v>9.5</v>
      </c>
      <c r="BO38" s="67">
        <v>13.2</v>
      </c>
      <c r="BP38" s="68">
        <v>1638.4</v>
      </c>
    </row>
    <row r="39" spans="1:68" x14ac:dyDescent="0.35">
      <c r="A39" s="1"/>
      <c r="B39" s="56" t="s">
        <v>777</v>
      </c>
      <c r="C39" s="69">
        <v>12.4</v>
      </c>
      <c r="D39" s="69"/>
      <c r="E39" s="69"/>
      <c r="F39" s="69">
        <v>20.2</v>
      </c>
      <c r="G39" s="69">
        <v>3.1</v>
      </c>
      <c r="H39" s="69"/>
      <c r="I39" s="69">
        <v>8.1</v>
      </c>
      <c r="J39" s="69">
        <v>0.1</v>
      </c>
      <c r="K39" s="69">
        <v>19.8</v>
      </c>
      <c r="L39" s="69"/>
      <c r="M39" s="69">
        <v>16.8</v>
      </c>
      <c r="N39" s="69">
        <v>20.3</v>
      </c>
      <c r="O39" s="69">
        <v>5.3</v>
      </c>
      <c r="P39" s="69">
        <v>3.4</v>
      </c>
      <c r="Q39" s="69">
        <v>5.2</v>
      </c>
      <c r="R39" s="69">
        <v>20</v>
      </c>
      <c r="S39" s="69">
        <v>20.399999999999999</v>
      </c>
      <c r="T39" s="69">
        <v>18.899999999999999</v>
      </c>
      <c r="U39" s="69">
        <v>18.600000000000001</v>
      </c>
      <c r="V39" s="69">
        <v>16.100000000000001</v>
      </c>
      <c r="W39" s="69">
        <v>79.8</v>
      </c>
      <c r="X39" s="69">
        <v>109.7</v>
      </c>
      <c r="Y39" s="69">
        <v>105.7</v>
      </c>
      <c r="Z39" s="69">
        <v>95.6</v>
      </c>
      <c r="AA39" s="69">
        <v>24.8</v>
      </c>
      <c r="AB39" s="69">
        <v>18.8</v>
      </c>
      <c r="AC39" s="69">
        <v>15.1</v>
      </c>
      <c r="AD39" s="69">
        <v>20.9</v>
      </c>
      <c r="AE39" s="69">
        <v>6</v>
      </c>
      <c r="AF39" s="69">
        <v>20.399999999999999</v>
      </c>
      <c r="AG39" s="69">
        <v>20.399999999999999</v>
      </c>
      <c r="AH39" s="69">
        <v>20.2</v>
      </c>
      <c r="AI39" s="69">
        <v>7.8</v>
      </c>
      <c r="AJ39" s="69">
        <v>47.5</v>
      </c>
      <c r="AK39" s="69">
        <v>5.0999999999999996</v>
      </c>
      <c r="AL39" s="69">
        <v>5.5</v>
      </c>
      <c r="AM39" s="69">
        <v>3.7</v>
      </c>
      <c r="AN39" s="69">
        <v>18.5</v>
      </c>
      <c r="AO39" s="69"/>
      <c r="AP39" s="69">
        <v>72.2</v>
      </c>
      <c r="AQ39" s="69">
        <v>0.1</v>
      </c>
      <c r="AR39" s="69">
        <v>3.3</v>
      </c>
      <c r="AS39" s="69">
        <v>3.4</v>
      </c>
      <c r="AT39" s="69">
        <v>10.5</v>
      </c>
      <c r="AU39" s="69">
        <v>5.5</v>
      </c>
      <c r="AV39" s="69">
        <v>10</v>
      </c>
      <c r="AW39" s="69">
        <v>39.4</v>
      </c>
      <c r="AX39" s="69">
        <v>95.7</v>
      </c>
      <c r="AY39" s="69">
        <v>129</v>
      </c>
      <c r="AZ39" s="69">
        <v>80.099999999999994</v>
      </c>
      <c r="BA39" s="69">
        <v>0.3</v>
      </c>
      <c r="BB39" s="69">
        <v>12.6</v>
      </c>
      <c r="BC39" s="69">
        <v>30.2</v>
      </c>
      <c r="BD39" s="69">
        <v>88.4</v>
      </c>
      <c r="BE39" s="69">
        <v>20.2</v>
      </c>
      <c r="BF39" s="69"/>
      <c r="BG39" s="69"/>
      <c r="BH39" s="69"/>
      <c r="BI39" s="69"/>
      <c r="BJ39" s="69">
        <v>5.9</v>
      </c>
      <c r="BK39" s="69">
        <v>1.2</v>
      </c>
      <c r="BL39" s="69"/>
      <c r="BM39" s="69">
        <v>20</v>
      </c>
      <c r="BN39" s="69">
        <v>9.4</v>
      </c>
      <c r="BO39" s="69">
        <v>10.7</v>
      </c>
      <c r="BP39" s="70">
        <v>1482.3</v>
      </c>
    </row>
    <row r="40" spans="1:68" x14ac:dyDescent="0.35">
      <c r="A40" s="1"/>
      <c r="B40" s="50" t="s">
        <v>778</v>
      </c>
      <c r="C40" s="65">
        <v>12.5</v>
      </c>
      <c r="D40" s="65"/>
      <c r="E40" s="65"/>
      <c r="F40" s="65">
        <v>20.2</v>
      </c>
      <c r="G40" s="65">
        <v>3.1</v>
      </c>
      <c r="H40" s="65"/>
      <c r="I40" s="65">
        <v>8.1</v>
      </c>
      <c r="J40" s="65">
        <v>0.1</v>
      </c>
      <c r="K40" s="65">
        <v>19.8</v>
      </c>
      <c r="L40" s="65"/>
      <c r="M40" s="65">
        <v>16.600000000000001</v>
      </c>
      <c r="N40" s="65">
        <v>20.2</v>
      </c>
      <c r="O40" s="65">
        <v>9.3000000000000007</v>
      </c>
      <c r="P40" s="65">
        <v>3.4</v>
      </c>
      <c r="Q40" s="65">
        <v>5.2</v>
      </c>
      <c r="R40" s="65">
        <v>20</v>
      </c>
      <c r="S40" s="65">
        <v>20.3</v>
      </c>
      <c r="T40" s="65">
        <v>18.7</v>
      </c>
      <c r="U40" s="65">
        <v>18.7</v>
      </c>
      <c r="V40" s="65">
        <v>19.5</v>
      </c>
      <c r="W40" s="65">
        <v>79.099999999999994</v>
      </c>
      <c r="X40" s="65">
        <v>109.8</v>
      </c>
      <c r="Y40" s="65">
        <v>100.9</v>
      </c>
      <c r="Z40" s="65">
        <v>95</v>
      </c>
      <c r="AA40" s="65">
        <v>13.1</v>
      </c>
      <c r="AB40" s="65">
        <v>19.8</v>
      </c>
      <c r="AC40" s="65">
        <v>15.1</v>
      </c>
      <c r="AD40" s="65">
        <v>20.9</v>
      </c>
      <c r="AE40" s="65">
        <v>8.1999999999999993</v>
      </c>
      <c r="AF40" s="65">
        <v>20.399999999999999</v>
      </c>
      <c r="AG40" s="65">
        <v>20.399999999999999</v>
      </c>
      <c r="AH40" s="65">
        <v>20.2</v>
      </c>
      <c r="AI40" s="65">
        <v>8.1</v>
      </c>
      <c r="AJ40" s="65">
        <v>6.3</v>
      </c>
      <c r="AK40" s="65">
        <v>1.2</v>
      </c>
      <c r="AL40" s="65">
        <v>1.5</v>
      </c>
      <c r="AM40" s="65">
        <v>3.7</v>
      </c>
      <c r="AN40" s="65">
        <v>18.5</v>
      </c>
      <c r="AO40" s="65"/>
      <c r="AP40" s="65">
        <v>61.8</v>
      </c>
      <c r="AQ40" s="65">
        <v>0.1</v>
      </c>
      <c r="AR40" s="65">
        <v>3.2</v>
      </c>
      <c r="AS40" s="65">
        <v>2.5</v>
      </c>
      <c r="AT40" s="65">
        <v>5</v>
      </c>
      <c r="AU40" s="65">
        <v>5.4</v>
      </c>
      <c r="AV40" s="65">
        <v>9.9</v>
      </c>
      <c r="AW40" s="65">
        <v>38.5</v>
      </c>
      <c r="AX40" s="65">
        <v>56.3</v>
      </c>
      <c r="AY40" s="65">
        <v>129.5</v>
      </c>
      <c r="AZ40" s="65">
        <v>51</v>
      </c>
      <c r="BA40" s="65">
        <v>0.3</v>
      </c>
      <c r="BB40" s="65">
        <v>5.8</v>
      </c>
      <c r="BC40" s="65">
        <v>30.5</v>
      </c>
      <c r="BD40" s="65">
        <v>88.4</v>
      </c>
      <c r="BE40" s="65">
        <v>20</v>
      </c>
      <c r="BF40" s="65"/>
      <c r="BG40" s="65"/>
      <c r="BH40" s="65"/>
      <c r="BI40" s="65"/>
      <c r="BJ40" s="65">
        <v>3.7</v>
      </c>
      <c r="BK40" s="65">
        <v>1.2</v>
      </c>
      <c r="BL40" s="65"/>
      <c r="BM40" s="65">
        <v>20.2</v>
      </c>
      <c r="BN40" s="65">
        <v>9.5</v>
      </c>
      <c r="BO40" s="65">
        <v>3.7</v>
      </c>
      <c r="BP40" s="66">
        <v>1324.4</v>
      </c>
    </row>
    <row r="41" spans="1:68" x14ac:dyDescent="0.35">
      <c r="A41" s="1"/>
      <c r="B41" s="54" t="s">
        <v>779</v>
      </c>
      <c r="C41" s="67">
        <v>12.3</v>
      </c>
      <c r="D41" s="67"/>
      <c r="E41" s="67"/>
      <c r="F41" s="67">
        <v>20.2</v>
      </c>
      <c r="G41" s="67">
        <v>3.1</v>
      </c>
      <c r="H41" s="67"/>
      <c r="I41" s="67">
        <v>9.3000000000000007</v>
      </c>
      <c r="J41" s="67">
        <v>0.1</v>
      </c>
      <c r="K41" s="67">
        <v>19.899999999999999</v>
      </c>
      <c r="L41" s="67"/>
      <c r="M41" s="67">
        <v>16.3</v>
      </c>
      <c r="N41" s="67">
        <v>20.2</v>
      </c>
      <c r="O41" s="67">
        <v>12.9</v>
      </c>
      <c r="P41" s="67">
        <v>3.3</v>
      </c>
      <c r="Q41" s="67">
        <v>5.0999999999999996</v>
      </c>
      <c r="R41" s="67">
        <v>20</v>
      </c>
      <c r="S41" s="67">
        <v>20.100000000000001</v>
      </c>
      <c r="T41" s="67">
        <v>19</v>
      </c>
      <c r="U41" s="67">
        <v>18.8</v>
      </c>
      <c r="V41" s="67">
        <v>24.1</v>
      </c>
      <c r="W41" s="67">
        <v>79.2</v>
      </c>
      <c r="X41" s="67">
        <v>118.5</v>
      </c>
      <c r="Y41" s="67">
        <v>106.4</v>
      </c>
      <c r="Z41" s="67">
        <v>92.2</v>
      </c>
      <c r="AA41" s="67">
        <v>3.5</v>
      </c>
      <c r="AB41" s="67">
        <v>16.100000000000001</v>
      </c>
      <c r="AC41" s="67">
        <v>11.7</v>
      </c>
      <c r="AD41" s="67">
        <v>20.9</v>
      </c>
      <c r="AE41" s="67">
        <v>8.3000000000000007</v>
      </c>
      <c r="AF41" s="67">
        <v>20.399999999999999</v>
      </c>
      <c r="AG41" s="67">
        <v>20.399999999999999</v>
      </c>
      <c r="AH41" s="67">
        <v>20.2</v>
      </c>
      <c r="AI41" s="67">
        <v>7.7</v>
      </c>
      <c r="AJ41" s="67">
        <v>7.3</v>
      </c>
      <c r="AK41" s="67"/>
      <c r="AL41" s="67">
        <v>0.1</v>
      </c>
      <c r="AM41" s="67">
        <v>3.7</v>
      </c>
      <c r="AN41" s="67">
        <v>18.5</v>
      </c>
      <c r="AO41" s="67"/>
      <c r="AP41" s="67">
        <v>12.3</v>
      </c>
      <c r="AQ41" s="67">
        <v>0.1</v>
      </c>
      <c r="AR41" s="67">
        <v>3.2</v>
      </c>
      <c r="AS41" s="67">
        <v>1.3</v>
      </c>
      <c r="AT41" s="67">
        <v>0.5</v>
      </c>
      <c r="AU41" s="67">
        <v>5.3</v>
      </c>
      <c r="AV41" s="67">
        <v>10</v>
      </c>
      <c r="AW41" s="67">
        <v>38.9</v>
      </c>
      <c r="AX41" s="67">
        <v>13.8</v>
      </c>
      <c r="AY41" s="67">
        <v>129.19999999999999</v>
      </c>
      <c r="AZ41" s="67">
        <v>14.5</v>
      </c>
      <c r="BA41" s="67">
        <v>0.3</v>
      </c>
      <c r="BB41" s="67">
        <v>0.5</v>
      </c>
      <c r="BC41" s="67">
        <v>29</v>
      </c>
      <c r="BD41" s="67">
        <v>88.3</v>
      </c>
      <c r="BE41" s="67">
        <v>20</v>
      </c>
      <c r="BF41" s="67"/>
      <c r="BG41" s="67"/>
      <c r="BH41" s="67"/>
      <c r="BI41" s="67"/>
      <c r="BJ41" s="67">
        <v>1.2</v>
      </c>
      <c r="BK41" s="67">
        <v>1.2</v>
      </c>
      <c r="BL41" s="67"/>
      <c r="BM41" s="67">
        <v>20.100000000000001</v>
      </c>
      <c r="BN41" s="67">
        <v>9.4</v>
      </c>
      <c r="BO41" s="67">
        <v>0.2</v>
      </c>
      <c r="BP41" s="68">
        <v>1179.0999999999999</v>
      </c>
    </row>
    <row r="42" spans="1:68" x14ac:dyDescent="0.35">
      <c r="A42" s="1"/>
      <c r="B42" s="54" t="s">
        <v>780</v>
      </c>
      <c r="C42" s="67">
        <v>12.5</v>
      </c>
      <c r="D42" s="67"/>
      <c r="E42" s="67"/>
      <c r="F42" s="67">
        <v>20.3</v>
      </c>
      <c r="G42" s="67">
        <v>3.2</v>
      </c>
      <c r="H42" s="67"/>
      <c r="I42" s="67">
        <v>9.4</v>
      </c>
      <c r="J42" s="67"/>
      <c r="K42" s="67">
        <v>19.8</v>
      </c>
      <c r="L42" s="67"/>
      <c r="M42" s="67">
        <v>16.7</v>
      </c>
      <c r="N42" s="67">
        <v>20.3</v>
      </c>
      <c r="O42" s="67">
        <v>12.7</v>
      </c>
      <c r="P42" s="67">
        <v>3.4</v>
      </c>
      <c r="Q42" s="67">
        <v>5.0999999999999996</v>
      </c>
      <c r="R42" s="67">
        <v>20</v>
      </c>
      <c r="S42" s="67">
        <v>20.6</v>
      </c>
      <c r="T42" s="67">
        <v>19</v>
      </c>
      <c r="U42" s="67">
        <v>18.7</v>
      </c>
      <c r="V42" s="67">
        <v>24.3</v>
      </c>
      <c r="W42" s="67">
        <v>80</v>
      </c>
      <c r="X42" s="67">
        <v>122.2</v>
      </c>
      <c r="Y42" s="67">
        <v>108</v>
      </c>
      <c r="Z42" s="67">
        <v>96.4</v>
      </c>
      <c r="AA42" s="67"/>
      <c r="AB42" s="67">
        <v>17</v>
      </c>
      <c r="AC42" s="67">
        <v>14.3</v>
      </c>
      <c r="AD42" s="67">
        <v>20.9</v>
      </c>
      <c r="AE42" s="67">
        <v>8.3000000000000007</v>
      </c>
      <c r="AF42" s="67">
        <v>20.399999999999999</v>
      </c>
      <c r="AG42" s="67">
        <v>20.399999999999999</v>
      </c>
      <c r="AH42" s="67">
        <v>20.2</v>
      </c>
      <c r="AI42" s="67">
        <v>7.7</v>
      </c>
      <c r="AJ42" s="67"/>
      <c r="AK42" s="67"/>
      <c r="AL42" s="67"/>
      <c r="AM42" s="67">
        <v>3.7</v>
      </c>
      <c r="AN42" s="67">
        <v>18.5</v>
      </c>
      <c r="AO42" s="67"/>
      <c r="AP42" s="67"/>
      <c r="AQ42" s="67"/>
      <c r="AR42" s="67">
        <v>3.5</v>
      </c>
      <c r="AS42" s="67">
        <v>0.4</v>
      </c>
      <c r="AT42" s="67"/>
      <c r="AU42" s="67">
        <v>5.4</v>
      </c>
      <c r="AV42" s="67">
        <v>9.9</v>
      </c>
      <c r="AW42" s="67">
        <v>39.200000000000003</v>
      </c>
      <c r="AX42" s="67"/>
      <c r="AY42" s="67">
        <v>129.19999999999999</v>
      </c>
      <c r="AZ42" s="67">
        <v>0.1</v>
      </c>
      <c r="BA42" s="67">
        <v>0.3</v>
      </c>
      <c r="BB42" s="67"/>
      <c r="BC42" s="67">
        <v>30.8</v>
      </c>
      <c r="BD42" s="67">
        <v>89.5</v>
      </c>
      <c r="BE42" s="67">
        <v>20</v>
      </c>
      <c r="BF42" s="67"/>
      <c r="BG42" s="67"/>
      <c r="BH42" s="67"/>
      <c r="BI42" s="67"/>
      <c r="BJ42" s="67"/>
      <c r="BK42" s="67">
        <v>1.2</v>
      </c>
      <c r="BL42" s="67"/>
      <c r="BM42" s="67">
        <v>20</v>
      </c>
      <c r="BN42" s="67">
        <v>9.5</v>
      </c>
      <c r="BO42" s="67"/>
      <c r="BP42" s="68">
        <v>1143</v>
      </c>
    </row>
    <row r="43" spans="1:68" x14ac:dyDescent="0.35">
      <c r="A43" s="1"/>
      <c r="B43" s="54" t="s">
        <v>781</v>
      </c>
      <c r="C43" s="67">
        <v>12.2</v>
      </c>
      <c r="D43" s="67"/>
      <c r="E43" s="67"/>
      <c r="F43" s="67">
        <v>20.2</v>
      </c>
      <c r="G43" s="67">
        <v>3.1</v>
      </c>
      <c r="H43" s="67"/>
      <c r="I43" s="67">
        <v>9.6999999999999993</v>
      </c>
      <c r="J43" s="67"/>
      <c r="K43" s="67">
        <v>19.8</v>
      </c>
      <c r="L43" s="67"/>
      <c r="M43" s="67">
        <v>16.5</v>
      </c>
      <c r="N43" s="67">
        <v>20.3</v>
      </c>
      <c r="O43" s="67">
        <v>12.7</v>
      </c>
      <c r="P43" s="67">
        <v>3.4</v>
      </c>
      <c r="Q43" s="67">
        <v>5.0999999999999996</v>
      </c>
      <c r="R43" s="67">
        <v>20</v>
      </c>
      <c r="S43" s="67">
        <v>20.5</v>
      </c>
      <c r="T43" s="67">
        <v>19</v>
      </c>
      <c r="U43" s="67">
        <v>18.7</v>
      </c>
      <c r="V43" s="67">
        <v>22.2</v>
      </c>
      <c r="W43" s="67">
        <v>73.8</v>
      </c>
      <c r="X43" s="67">
        <v>125.8</v>
      </c>
      <c r="Y43" s="67">
        <v>106.4</v>
      </c>
      <c r="Z43" s="67">
        <v>96.3</v>
      </c>
      <c r="AA43" s="67"/>
      <c r="AB43" s="67">
        <v>18.399999999999999</v>
      </c>
      <c r="AC43" s="67">
        <v>14.8</v>
      </c>
      <c r="AD43" s="67">
        <v>20.9</v>
      </c>
      <c r="AE43" s="67">
        <v>8.3000000000000007</v>
      </c>
      <c r="AF43" s="67">
        <v>20.399999999999999</v>
      </c>
      <c r="AG43" s="67">
        <v>20.399999999999999</v>
      </c>
      <c r="AH43" s="67">
        <v>20.2</v>
      </c>
      <c r="AI43" s="67">
        <v>7.7</v>
      </c>
      <c r="AJ43" s="67"/>
      <c r="AK43" s="67"/>
      <c r="AL43" s="67"/>
      <c r="AM43" s="67">
        <v>3.7</v>
      </c>
      <c r="AN43" s="67">
        <v>18.5</v>
      </c>
      <c r="AO43" s="67"/>
      <c r="AP43" s="67"/>
      <c r="AQ43" s="67"/>
      <c r="AR43" s="67">
        <v>3.4</v>
      </c>
      <c r="AS43" s="67"/>
      <c r="AT43" s="67"/>
      <c r="AU43" s="67">
        <v>5.4</v>
      </c>
      <c r="AV43" s="67">
        <v>10</v>
      </c>
      <c r="AW43" s="67">
        <v>39</v>
      </c>
      <c r="AX43" s="67"/>
      <c r="AY43" s="67">
        <v>129.19999999999999</v>
      </c>
      <c r="AZ43" s="67"/>
      <c r="BA43" s="67">
        <v>0.3</v>
      </c>
      <c r="BB43" s="67"/>
      <c r="BC43" s="67">
        <v>31.8</v>
      </c>
      <c r="BD43" s="67">
        <v>89.4</v>
      </c>
      <c r="BE43" s="67">
        <v>20</v>
      </c>
      <c r="BF43" s="67"/>
      <c r="BG43" s="67"/>
      <c r="BH43" s="67"/>
      <c r="BI43" s="67"/>
      <c r="BJ43" s="67"/>
      <c r="BK43" s="67">
        <v>1.2</v>
      </c>
      <c r="BL43" s="67"/>
      <c r="BM43" s="67">
        <v>20</v>
      </c>
      <c r="BN43" s="67">
        <v>9.4</v>
      </c>
      <c r="BO43" s="67"/>
      <c r="BP43" s="68">
        <v>1138.0999999999999</v>
      </c>
    </row>
    <row r="44" spans="1:68" x14ac:dyDescent="0.35">
      <c r="A44" s="1"/>
      <c r="B44" s="54" t="s">
        <v>782</v>
      </c>
      <c r="C44" s="67">
        <v>12.4</v>
      </c>
      <c r="D44" s="67"/>
      <c r="E44" s="67"/>
      <c r="F44" s="67">
        <v>20.3</v>
      </c>
      <c r="G44" s="67">
        <v>3.1</v>
      </c>
      <c r="H44" s="67"/>
      <c r="I44" s="67">
        <v>9.5</v>
      </c>
      <c r="J44" s="67"/>
      <c r="K44" s="67">
        <v>19.8</v>
      </c>
      <c r="L44" s="67"/>
      <c r="M44" s="67">
        <v>16.600000000000001</v>
      </c>
      <c r="N44" s="67">
        <v>20.2</v>
      </c>
      <c r="O44" s="67">
        <v>12.7</v>
      </c>
      <c r="P44" s="67">
        <v>3.2</v>
      </c>
      <c r="Q44" s="67">
        <v>5</v>
      </c>
      <c r="R44" s="67">
        <v>20</v>
      </c>
      <c r="S44" s="67">
        <v>20.399999999999999</v>
      </c>
      <c r="T44" s="67">
        <v>19</v>
      </c>
      <c r="U44" s="67">
        <v>18.7</v>
      </c>
      <c r="V44" s="67">
        <v>16.7</v>
      </c>
      <c r="W44" s="67">
        <v>74.400000000000006</v>
      </c>
      <c r="X44" s="67">
        <v>124.9</v>
      </c>
      <c r="Y44" s="67">
        <v>107.7</v>
      </c>
      <c r="Z44" s="67">
        <v>91.1</v>
      </c>
      <c r="AA44" s="67"/>
      <c r="AB44" s="67">
        <v>17</v>
      </c>
      <c r="AC44" s="67">
        <v>12.2</v>
      </c>
      <c r="AD44" s="67">
        <v>20.9</v>
      </c>
      <c r="AE44" s="67">
        <v>8.1999999999999993</v>
      </c>
      <c r="AF44" s="67">
        <v>20.399999999999999</v>
      </c>
      <c r="AG44" s="67">
        <v>20.399999999999999</v>
      </c>
      <c r="AH44" s="67">
        <v>20.2</v>
      </c>
      <c r="AI44" s="67">
        <v>7.4</v>
      </c>
      <c r="AJ44" s="67"/>
      <c r="AK44" s="67"/>
      <c r="AL44" s="67"/>
      <c r="AM44" s="67">
        <v>3.7</v>
      </c>
      <c r="AN44" s="67">
        <v>18.5</v>
      </c>
      <c r="AO44" s="67"/>
      <c r="AP44" s="67"/>
      <c r="AQ44" s="67"/>
      <c r="AR44" s="67">
        <v>3.4</v>
      </c>
      <c r="AS44" s="67"/>
      <c r="AT44" s="67"/>
      <c r="AU44" s="67">
        <v>5.4</v>
      </c>
      <c r="AV44" s="67">
        <v>9.9</v>
      </c>
      <c r="AW44" s="67">
        <v>38.5</v>
      </c>
      <c r="AX44" s="67"/>
      <c r="AY44" s="67">
        <v>129.19999999999999</v>
      </c>
      <c r="AZ44" s="67"/>
      <c r="BA44" s="67">
        <v>0.3</v>
      </c>
      <c r="BB44" s="67"/>
      <c r="BC44" s="67">
        <v>31.7</v>
      </c>
      <c r="BD44" s="67">
        <v>89.6</v>
      </c>
      <c r="BE44" s="67">
        <v>19.8</v>
      </c>
      <c r="BF44" s="67"/>
      <c r="BG44" s="67"/>
      <c r="BH44" s="67"/>
      <c r="BI44" s="67"/>
      <c r="BJ44" s="67"/>
      <c r="BK44" s="67">
        <v>1.2</v>
      </c>
      <c r="BL44" s="67"/>
      <c r="BM44" s="67">
        <v>20.100000000000001</v>
      </c>
      <c r="BN44" s="67">
        <v>9.6</v>
      </c>
      <c r="BO44" s="67"/>
      <c r="BP44" s="68">
        <v>1123.3</v>
      </c>
    </row>
    <row r="45" spans="1:68" x14ac:dyDescent="0.35">
      <c r="A45" s="1"/>
      <c r="B45" s="54" t="s">
        <v>783</v>
      </c>
      <c r="C45" s="67">
        <v>12.5</v>
      </c>
      <c r="D45" s="67"/>
      <c r="E45" s="67"/>
      <c r="F45" s="67">
        <v>20.3</v>
      </c>
      <c r="G45" s="67">
        <v>3</v>
      </c>
      <c r="H45" s="67"/>
      <c r="I45" s="67">
        <v>9</v>
      </c>
      <c r="J45" s="67"/>
      <c r="K45" s="67">
        <v>19.8</v>
      </c>
      <c r="L45" s="67"/>
      <c r="M45" s="67">
        <v>16.5</v>
      </c>
      <c r="N45" s="67">
        <v>20.2</v>
      </c>
      <c r="O45" s="67">
        <v>12.9</v>
      </c>
      <c r="P45" s="67">
        <v>3.4</v>
      </c>
      <c r="Q45" s="67">
        <v>5.0999999999999996</v>
      </c>
      <c r="R45" s="67">
        <v>20</v>
      </c>
      <c r="S45" s="67">
        <v>20.3</v>
      </c>
      <c r="T45" s="67">
        <v>18.899999999999999</v>
      </c>
      <c r="U45" s="67">
        <v>18.7</v>
      </c>
      <c r="V45" s="67">
        <v>11.2</v>
      </c>
      <c r="W45" s="67">
        <v>53.7</v>
      </c>
      <c r="X45" s="67">
        <v>113.9</v>
      </c>
      <c r="Y45" s="67">
        <v>107.2</v>
      </c>
      <c r="Z45" s="67">
        <v>91.2</v>
      </c>
      <c r="AA45" s="67"/>
      <c r="AB45" s="67">
        <v>15</v>
      </c>
      <c r="AC45" s="67">
        <v>11</v>
      </c>
      <c r="AD45" s="67">
        <v>20.9</v>
      </c>
      <c r="AE45" s="67">
        <v>8</v>
      </c>
      <c r="AF45" s="67">
        <v>20.399999999999999</v>
      </c>
      <c r="AG45" s="67">
        <v>20.399999999999999</v>
      </c>
      <c r="AH45" s="67">
        <v>20.2</v>
      </c>
      <c r="AI45" s="67">
        <v>7.6</v>
      </c>
      <c r="AJ45" s="67"/>
      <c r="AK45" s="67"/>
      <c r="AL45" s="67"/>
      <c r="AM45" s="67">
        <v>3.7</v>
      </c>
      <c r="AN45" s="67">
        <v>18.5</v>
      </c>
      <c r="AO45" s="67"/>
      <c r="AP45" s="67"/>
      <c r="AQ45" s="67"/>
      <c r="AR45" s="67">
        <v>3.4</v>
      </c>
      <c r="AS45" s="67"/>
      <c r="AT45" s="67"/>
      <c r="AU45" s="67">
        <v>5.4</v>
      </c>
      <c r="AV45" s="67">
        <v>9.8000000000000007</v>
      </c>
      <c r="AW45" s="67">
        <v>39.200000000000003</v>
      </c>
      <c r="AX45" s="67"/>
      <c r="AY45" s="67">
        <v>126.5</v>
      </c>
      <c r="AZ45" s="67"/>
      <c r="BA45" s="67">
        <v>0.6</v>
      </c>
      <c r="BB45" s="67"/>
      <c r="BC45" s="67">
        <v>31.7</v>
      </c>
      <c r="BD45" s="67">
        <v>89.7</v>
      </c>
      <c r="BE45" s="67">
        <v>19.8</v>
      </c>
      <c r="BF45" s="67"/>
      <c r="BG45" s="67"/>
      <c r="BH45" s="67"/>
      <c r="BI45" s="67"/>
      <c r="BJ45" s="67"/>
      <c r="BK45" s="67">
        <v>1.2</v>
      </c>
      <c r="BL45" s="67"/>
      <c r="BM45" s="67">
        <v>20</v>
      </c>
      <c r="BN45" s="67">
        <v>9.6</v>
      </c>
      <c r="BO45" s="67"/>
      <c r="BP45" s="68">
        <v>1080.4000000000001</v>
      </c>
    </row>
    <row r="46" spans="1:68" x14ac:dyDescent="0.35">
      <c r="A46" s="1"/>
      <c r="B46" s="54" t="s">
        <v>784</v>
      </c>
      <c r="C46" s="67">
        <v>12.4</v>
      </c>
      <c r="D46" s="67"/>
      <c r="E46" s="67"/>
      <c r="F46" s="67">
        <v>20.3</v>
      </c>
      <c r="G46" s="67">
        <v>3.1</v>
      </c>
      <c r="H46" s="67"/>
      <c r="I46" s="67">
        <v>8.9</v>
      </c>
      <c r="J46" s="67"/>
      <c r="K46" s="67">
        <v>19.8</v>
      </c>
      <c r="L46" s="67"/>
      <c r="M46" s="67">
        <v>16.5</v>
      </c>
      <c r="N46" s="67">
        <v>20.2</v>
      </c>
      <c r="O46" s="67">
        <v>12.9</v>
      </c>
      <c r="P46" s="67">
        <v>3.1</v>
      </c>
      <c r="Q46" s="67">
        <v>5.2</v>
      </c>
      <c r="R46" s="67">
        <v>20</v>
      </c>
      <c r="S46" s="67">
        <v>20.2</v>
      </c>
      <c r="T46" s="67">
        <v>19</v>
      </c>
      <c r="U46" s="67">
        <v>18.7</v>
      </c>
      <c r="V46" s="67">
        <v>11.9</v>
      </c>
      <c r="W46" s="67">
        <v>60</v>
      </c>
      <c r="X46" s="67">
        <v>106.9</v>
      </c>
      <c r="Y46" s="67">
        <v>107.2</v>
      </c>
      <c r="Z46" s="67">
        <v>91.4</v>
      </c>
      <c r="AA46" s="67"/>
      <c r="AB46" s="67">
        <v>18</v>
      </c>
      <c r="AC46" s="67">
        <v>13.7</v>
      </c>
      <c r="AD46" s="67">
        <v>20.9</v>
      </c>
      <c r="AE46" s="67">
        <v>8</v>
      </c>
      <c r="AF46" s="67">
        <v>20.399999999999999</v>
      </c>
      <c r="AG46" s="67">
        <v>20.399999999999999</v>
      </c>
      <c r="AH46" s="67">
        <v>20.2</v>
      </c>
      <c r="AI46" s="67">
        <v>7.6</v>
      </c>
      <c r="AJ46" s="67"/>
      <c r="AK46" s="67"/>
      <c r="AL46" s="67"/>
      <c r="AM46" s="67">
        <v>3.7</v>
      </c>
      <c r="AN46" s="67">
        <v>18.5</v>
      </c>
      <c r="AO46" s="67"/>
      <c r="AP46" s="67"/>
      <c r="AQ46" s="67"/>
      <c r="AR46" s="67">
        <v>3.4</v>
      </c>
      <c r="AS46" s="67"/>
      <c r="AT46" s="67"/>
      <c r="AU46" s="67">
        <v>5.5</v>
      </c>
      <c r="AV46" s="67">
        <v>9.9</v>
      </c>
      <c r="AW46" s="67">
        <v>39</v>
      </c>
      <c r="AX46" s="67"/>
      <c r="AY46" s="67">
        <v>123</v>
      </c>
      <c r="AZ46" s="67"/>
      <c r="BA46" s="67">
        <v>0.6</v>
      </c>
      <c r="BB46" s="67"/>
      <c r="BC46" s="67">
        <v>31.8</v>
      </c>
      <c r="BD46" s="67">
        <v>89.5</v>
      </c>
      <c r="BE46" s="67">
        <v>19.8</v>
      </c>
      <c r="BF46" s="67"/>
      <c r="BG46" s="67"/>
      <c r="BH46" s="67"/>
      <c r="BI46" s="67"/>
      <c r="BJ46" s="67"/>
      <c r="BK46" s="67">
        <v>1.2</v>
      </c>
      <c r="BL46" s="67"/>
      <c r="BM46" s="67">
        <v>20</v>
      </c>
      <c r="BN46" s="67">
        <v>9.6</v>
      </c>
      <c r="BO46" s="67"/>
      <c r="BP46" s="68">
        <v>1082.4000000000001</v>
      </c>
    </row>
    <row r="47" spans="1:68" x14ac:dyDescent="0.35">
      <c r="A47" s="1"/>
      <c r="B47" s="56" t="s">
        <v>785</v>
      </c>
      <c r="C47" s="69">
        <v>12.3</v>
      </c>
      <c r="D47" s="69"/>
      <c r="E47" s="69"/>
      <c r="F47" s="69">
        <v>20.3</v>
      </c>
      <c r="G47" s="69">
        <v>3.1</v>
      </c>
      <c r="H47" s="69"/>
      <c r="I47" s="69">
        <v>9.6</v>
      </c>
      <c r="J47" s="69"/>
      <c r="K47" s="69">
        <v>19.8</v>
      </c>
      <c r="L47" s="69"/>
      <c r="M47" s="69">
        <v>16.7</v>
      </c>
      <c r="N47" s="69">
        <v>20.2</v>
      </c>
      <c r="O47" s="69">
        <v>12.9</v>
      </c>
      <c r="P47" s="69">
        <v>3.4</v>
      </c>
      <c r="Q47" s="69">
        <v>5.0999999999999996</v>
      </c>
      <c r="R47" s="69">
        <v>20</v>
      </c>
      <c r="S47" s="69">
        <v>20.2</v>
      </c>
      <c r="T47" s="69">
        <v>19</v>
      </c>
      <c r="U47" s="69">
        <v>18.7</v>
      </c>
      <c r="V47" s="69">
        <v>14.4</v>
      </c>
      <c r="W47" s="69">
        <v>63.7</v>
      </c>
      <c r="X47" s="69">
        <v>105.2</v>
      </c>
      <c r="Y47" s="69">
        <v>108.4</v>
      </c>
      <c r="Z47" s="69">
        <v>91.5</v>
      </c>
      <c r="AA47" s="69"/>
      <c r="AB47" s="69">
        <v>16.5</v>
      </c>
      <c r="AC47" s="69">
        <v>13.7</v>
      </c>
      <c r="AD47" s="69">
        <v>20.9</v>
      </c>
      <c r="AE47" s="69">
        <v>7.9</v>
      </c>
      <c r="AF47" s="69">
        <v>20.399999999999999</v>
      </c>
      <c r="AG47" s="69">
        <v>20.399999999999999</v>
      </c>
      <c r="AH47" s="69">
        <v>20.2</v>
      </c>
      <c r="AI47" s="69">
        <v>7.8</v>
      </c>
      <c r="AJ47" s="69"/>
      <c r="AK47" s="69"/>
      <c r="AL47" s="69"/>
      <c r="AM47" s="69">
        <v>3.7</v>
      </c>
      <c r="AN47" s="69">
        <v>18.5</v>
      </c>
      <c r="AO47" s="69"/>
      <c r="AP47" s="69"/>
      <c r="AQ47" s="69"/>
      <c r="AR47" s="69">
        <v>3.4</v>
      </c>
      <c r="AS47" s="69"/>
      <c r="AT47" s="69"/>
      <c r="AU47" s="69">
        <v>5.5</v>
      </c>
      <c r="AV47" s="69">
        <v>9.9</v>
      </c>
      <c r="AW47" s="69">
        <v>39.200000000000003</v>
      </c>
      <c r="AX47" s="69"/>
      <c r="AY47" s="69">
        <v>118.2</v>
      </c>
      <c r="AZ47" s="69"/>
      <c r="BA47" s="69">
        <v>0.6</v>
      </c>
      <c r="BB47" s="69"/>
      <c r="BC47" s="69">
        <v>31.9</v>
      </c>
      <c r="BD47" s="69">
        <v>89.9</v>
      </c>
      <c r="BE47" s="69">
        <v>19.8</v>
      </c>
      <c r="BF47" s="69"/>
      <c r="BG47" s="69"/>
      <c r="BH47" s="69"/>
      <c r="BI47" s="69"/>
      <c r="BJ47" s="69"/>
      <c r="BK47" s="69">
        <v>1.2</v>
      </c>
      <c r="BL47" s="69"/>
      <c r="BM47" s="69">
        <v>20</v>
      </c>
      <c r="BN47" s="69">
        <v>9.5</v>
      </c>
      <c r="BO47" s="69"/>
      <c r="BP47" s="70">
        <v>1083.5999999999999</v>
      </c>
    </row>
    <row r="48" spans="1:68" x14ac:dyDescent="0.35">
      <c r="A48" s="1"/>
      <c r="B48" s="50" t="s">
        <v>786</v>
      </c>
      <c r="C48" s="65">
        <v>12.2</v>
      </c>
      <c r="D48" s="65"/>
      <c r="E48" s="65"/>
      <c r="F48" s="65">
        <v>20.3</v>
      </c>
      <c r="G48" s="65">
        <v>3.1</v>
      </c>
      <c r="H48" s="65"/>
      <c r="I48" s="65">
        <v>9.6</v>
      </c>
      <c r="J48" s="65"/>
      <c r="K48" s="65">
        <v>19.8</v>
      </c>
      <c r="L48" s="65"/>
      <c r="M48" s="65">
        <v>16.899999999999999</v>
      </c>
      <c r="N48" s="65">
        <v>20.2</v>
      </c>
      <c r="O48" s="65">
        <v>12.9</v>
      </c>
      <c r="P48" s="65">
        <v>3.4</v>
      </c>
      <c r="Q48" s="65">
        <v>5.2</v>
      </c>
      <c r="R48" s="65">
        <v>20</v>
      </c>
      <c r="S48" s="65">
        <v>20.6</v>
      </c>
      <c r="T48" s="65">
        <v>19</v>
      </c>
      <c r="U48" s="65">
        <v>18.7</v>
      </c>
      <c r="V48" s="65">
        <v>11.6</v>
      </c>
      <c r="W48" s="65">
        <v>58.9</v>
      </c>
      <c r="X48" s="65">
        <v>98.6</v>
      </c>
      <c r="Y48" s="65">
        <v>109.5</v>
      </c>
      <c r="Z48" s="65">
        <v>96.4</v>
      </c>
      <c r="AA48" s="65"/>
      <c r="AB48" s="65">
        <v>16.8</v>
      </c>
      <c r="AC48" s="65">
        <v>13.4</v>
      </c>
      <c r="AD48" s="65">
        <v>20.9</v>
      </c>
      <c r="AE48" s="65">
        <v>7.9</v>
      </c>
      <c r="AF48" s="65">
        <v>20.399999999999999</v>
      </c>
      <c r="AG48" s="65">
        <v>20.399999999999999</v>
      </c>
      <c r="AH48" s="65">
        <v>20.2</v>
      </c>
      <c r="AI48" s="65">
        <v>7.8</v>
      </c>
      <c r="AJ48" s="65"/>
      <c r="AK48" s="65">
        <v>0.1</v>
      </c>
      <c r="AL48" s="65"/>
      <c r="AM48" s="65">
        <v>3.7</v>
      </c>
      <c r="AN48" s="65">
        <v>18.5</v>
      </c>
      <c r="AO48" s="65"/>
      <c r="AP48" s="65"/>
      <c r="AQ48" s="65"/>
      <c r="AR48" s="65">
        <v>3.4</v>
      </c>
      <c r="AS48" s="65"/>
      <c r="AT48" s="65"/>
      <c r="AU48" s="65">
        <v>5.3</v>
      </c>
      <c r="AV48" s="65">
        <v>9.9</v>
      </c>
      <c r="AW48" s="65">
        <v>39.299999999999997</v>
      </c>
      <c r="AX48" s="65"/>
      <c r="AY48" s="65">
        <v>107.5</v>
      </c>
      <c r="AZ48" s="65"/>
      <c r="BA48" s="65">
        <v>0.6</v>
      </c>
      <c r="BB48" s="65"/>
      <c r="BC48" s="65">
        <v>31.7</v>
      </c>
      <c r="BD48" s="65">
        <v>89.2</v>
      </c>
      <c r="BE48" s="65">
        <v>19.8</v>
      </c>
      <c r="BF48" s="65"/>
      <c r="BG48" s="65"/>
      <c r="BH48" s="65"/>
      <c r="BI48" s="65"/>
      <c r="BJ48" s="65"/>
      <c r="BK48" s="65">
        <v>1.2</v>
      </c>
      <c r="BL48" s="65"/>
      <c r="BM48" s="65">
        <v>20</v>
      </c>
      <c r="BN48" s="65">
        <v>9.5</v>
      </c>
      <c r="BO48" s="65"/>
      <c r="BP48" s="66">
        <v>1064.4000000000001</v>
      </c>
    </row>
    <row r="49" spans="1:68" x14ac:dyDescent="0.35">
      <c r="A49" s="1"/>
      <c r="B49" s="54" t="s">
        <v>787</v>
      </c>
      <c r="C49" s="67">
        <v>12.2</v>
      </c>
      <c r="D49" s="67"/>
      <c r="E49" s="67"/>
      <c r="F49" s="67">
        <v>20.3</v>
      </c>
      <c r="G49" s="67">
        <v>3.1</v>
      </c>
      <c r="H49" s="67"/>
      <c r="I49" s="67">
        <v>9.5</v>
      </c>
      <c r="J49" s="67"/>
      <c r="K49" s="67">
        <v>19.8</v>
      </c>
      <c r="L49" s="67"/>
      <c r="M49" s="67">
        <v>16.8</v>
      </c>
      <c r="N49" s="67">
        <v>20.2</v>
      </c>
      <c r="O49" s="67">
        <v>12.9</v>
      </c>
      <c r="P49" s="67">
        <v>3.4</v>
      </c>
      <c r="Q49" s="67">
        <v>5.2</v>
      </c>
      <c r="R49" s="67">
        <v>20</v>
      </c>
      <c r="S49" s="67">
        <v>20.3</v>
      </c>
      <c r="T49" s="67">
        <v>19</v>
      </c>
      <c r="U49" s="67">
        <v>18.7</v>
      </c>
      <c r="V49" s="67">
        <v>7.7</v>
      </c>
      <c r="W49" s="67">
        <v>64.099999999999994</v>
      </c>
      <c r="X49" s="67">
        <v>92.8</v>
      </c>
      <c r="Y49" s="67">
        <v>108</v>
      </c>
      <c r="Z49" s="67">
        <v>96.3</v>
      </c>
      <c r="AA49" s="67"/>
      <c r="AB49" s="67">
        <v>16.8</v>
      </c>
      <c r="AC49" s="67">
        <v>10.5</v>
      </c>
      <c r="AD49" s="67">
        <v>20.9</v>
      </c>
      <c r="AE49" s="67">
        <v>7.9</v>
      </c>
      <c r="AF49" s="67">
        <v>20.399999999999999</v>
      </c>
      <c r="AG49" s="67">
        <v>20.399999999999999</v>
      </c>
      <c r="AH49" s="67">
        <v>20.2</v>
      </c>
      <c r="AI49" s="67">
        <v>7.8</v>
      </c>
      <c r="AJ49" s="67"/>
      <c r="AK49" s="67"/>
      <c r="AL49" s="67"/>
      <c r="AM49" s="67">
        <v>3.7</v>
      </c>
      <c r="AN49" s="67">
        <v>18.5</v>
      </c>
      <c r="AO49" s="67"/>
      <c r="AP49" s="67"/>
      <c r="AQ49" s="67"/>
      <c r="AR49" s="67">
        <v>3.4</v>
      </c>
      <c r="AS49" s="67"/>
      <c r="AT49" s="67"/>
      <c r="AU49" s="67">
        <v>5.5</v>
      </c>
      <c r="AV49" s="67">
        <v>9.9</v>
      </c>
      <c r="AW49" s="67">
        <v>39.1</v>
      </c>
      <c r="AX49" s="67"/>
      <c r="AY49" s="67">
        <v>90.3</v>
      </c>
      <c r="AZ49" s="67"/>
      <c r="BA49" s="67">
        <v>0.6</v>
      </c>
      <c r="BB49" s="67"/>
      <c r="BC49" s="67">
        <v>31.5</v>
      </c>
      <c r="BD49" s="67">
        <v>87.2</v>
      </c>
      <c r="BE49" s="67">
        <v>19.8</v>
      </c>
      <c r="BF49" s="67"/>
      <c r="BG49" s="67"/>
      <c r="BH49" s="67"/>
      <c r="BI49" s="67"/>
      <c r="BJ49" s="67"/>
      <c r="BK49" s="67">
        <v>1.2</v>
      </c>
      <c r="BL49" s="67"/>
      <c r="BM49" s="67">
        <v>20</v>
      </c>
      <c r="BN49" s="67">
        <v>9.5</v>
      </c>
      <c r="BO49" s="67"/>
      <c r="BP49" s="68">
        <v>1035.4000000000001</v>
      </c>
    </row>
    <row r="50" spans="1:68" x14ac:dyDescent="0.35">
      <c r="A50" s="1"/>
      <c r="B50" s="54" t="s">
        <v>788</v>
      </c>
      <c r="C50" s="67">
        <v>12.3</v>
      </c>
      <c r="D50" s="67"/>
      <c r="E50" s="67"/>
      <c r="F50" s="67">
        <v>20.3</v>
      </c>
      <c r="G50" s="67">
        <v>3.1</v>
      </c>
      <c r="H50" s="67"/>
      <c r="I50" s="67">
        <v>9.8000000000000007</v>
      </c>
      <c r="J50" s="67"/>
      <c r="K50" s="67">
        <v>19.8</v>
      </c>
      <c r="L50" s="67"/>
      <c r="M50" s="67">
        <v>16.7</v>
      </c>
      <c r="N50" s="67">
        <v>20.2</v>
      </c>
      <c r="O50" s="67">
        <v>12.9</v>
      </c>
      <c r="P50" s="67">
        <v>3.3</v>
      </c>
      <c r="Q50" s="67">
        <v>5.2</v>
      </c>
      <c r="R50" s="67">
        <v>20</v>
      </c>
      <c r="S50" s="67">
        <v>20.100000000000001</v>
      </c>
      <c r="T50" s="67">
        <v>19</v>
      </c>
      <c r="U50" s="67">
        <v>18.7</v>
      </c>
      <c r="V50" s="67">
        <v>13.8</v>
      </c>
      <c r="W50" s="67">
        <v>62.1</v>
      </c>
      <c r="X50" s="67">
        <v>88</v>
      </c>
      <c r="Y50" s="67">
        <v>99</v>
      </c>
      <c r="Z50" s="67">
        <v>96.2</v>
      </c>
      <c r="AA50" s="67"/>
      <c r="AB50" s="67">
        <v>15.2</v>
      </c>
      <c r="AC50" s="67">
        <v>7</v>
      </c>
      <c r="AD50" s="67">
        <v>20.9</v>
      </c>
      <c r="AE50" s="67">
        <v>7.9</v>
      </c>
      <c r="AF50" s="67">
        <v>20.399999999999999</v>
      </c>
      <c r="AG50" s="67">
        <v>20.399999999999999</v>
      </c>
      <c r="AH50" s="67">
        <v>20.2</v>
      </c>
      <c r="AI50" s="67">
        <v>7.8</v>
      </c>
      <c r="AJ50" s="67"/>
      <c r="AK50" s="67">
        <v>0.1</v>
      </c>
      <c r="AL50" s="67"/>
      <c r="AM50" s="67">
        <v>3.7</v>
      </c>
      <c r="AN50" s="67">
        <v>18.5</v>
      </c>
      <c r="AO50" s="67"/>
      <c r="AP50" s="67"/>
      <c r="AQ50" s="67"/>
      <c r="AR50" s="67">
        <v>3.4</v>
      </c>
      <c r="AS50" s="67"/>
      <c r="AT50" s="67"/>
      <c r="AU50" s="67">
        <v>5.3</v>
      </c>
      <c r="AV50" s="67">
        <v>9.9</v>
      </c>
      <c r="AW50" s="67">
        <v>17.399999999999999</v>
      </c>
      <c r="AX50" s="67"/>
      <c r="AY50" s="67">
        <v>56.2</v>
      </c>
      <c r="AZ50" s="67"/>
      <c r="BA50" s="67">
        <v>0.6</v>
      </c>
      <c r="BB50" s="67"/>
      <c r="BC50" s="67">
        <v>28.1</v>
      </c>
      <c r="BD50" s="67">
        <v>85.8</v>
      </c>
      <c r="BE50" s="67">
        <v>19.8</v>
      </c>
      <c r="BF50" s="67"/>
      <c r="BG50" s="67"/>
      <c r="BH50" s="67"/>
      <c r="BI50" s="67"/>
      <c r="BJ50" s="67"/>
      <c r="BK50" s="67">
        <v>1.2</v>
      </c>
      <c r="BL50" s="67"/>
      <c r="BM50" s="67">
        <v>20.100000000000001</v>
      </c>
      <c r="BN50" s="67">
        <v>9.5</v>
      </c>
      <c r="BO50" s="67"/>
      <c r="BP50" s="68">
        <v>959.9</v>
      </c>
    </row>
    <row r="51" spans="1:68" x14ac:dyDescent="0.35">
      <c r="A51" s="1"/>
      <c r="B51" s="54" t="s">
        <v>789</v>
      </c>
      <c r="C51" s="67">
        <v>9.5</v>
      </c>
      <c r="D51" s="67"/>
      <c r="E51" s="67"/>
      <c r="F51" s="67">
        <v>20.3</v>
      </c>
      <c r="G51" s="67">
        <v>3.1</v>
      </c>
      <c r="H51" s="67"/>
      <c r="I51" s="67">
        <v>9.9</v>
      </c>
      <c r="J51" s="67"/>
      <c r="K51" s="67">
        <v>19.8</v>
      </c>
      <c r="L51" s="67"/>
      <c r="M51" s="67">
        <v>16.7</v>
      </c>
      <c r="N51" s="67">
        <v>20.2</v>
      </c>
      <c r="O51" s="67">
        <v>12.9</v>
      </c>
      <c r="P51" s="67">
        <v>3.4</v>
      </c>
      <c r="Q51" s="67">
        <v>5.2</v>
      </c>
      <c r="R51" s="67">
        <v>20</v>
      </c>
      <c r="S51" s="67">
        <v>20.100000000000001</v>
      </c>
      <c r="T51" s="67">
        <v>19</v>
      </c>
      <c r="U51" s="67">
        <v>18.7</v>
      </c>
      <c r="V51" s="67">
        <v>19.2</v>
      </c>
      <c r="W51" s="67">
        <v>59.8</v>
      </c>
      <c r="X51" s="67">
        <v>82.5</v>
      </c>
      <c r="Y51" s="67">
        <v>94.2</v>
      </c>
      <c r="Z51" s="67">
        <v>94.7</v>
      </c>
      <c r="AA51" s="67"/>
      <c r="AB51" s="67">
        <v>13.2</v>
      </c>
      <c r="AC51" s="67">
        <v>5.0999999999999996</v>
      </c>
      <c r="AD51" s="67">
        <v>20.9</v>
      </c>
      <c r="AE51" s="67">
        <v>7.7</v>
      </c>
      <c r="AF51" s="67">
        <v>20.399999999999999</v>
      </c>
      <c r="AG51" s="67">
        <v>20.399999999999999</v>
      </c>
      <c r="AH51" s="67">
        <v>20.2</v>
      </c>
      <c r="AI51" s="67">
        <v>7.8</v>
      </c>
      <c r="AJ51" s="67"/>
      <c r="AK51" s="67"/>
      <c r="AL51" s="67"/>
      <c r="AM51" s="67">
        <v>3.7</v>
      </c>
      <c r="AN51" s="67">
        <v>18.5</v>
      </c>
      <c r="AO51" s="67"/>
      <c r="AP51" s="67"/>
      <c r="AQ51" s="67"/>
      <c r="AR51" s="67">
        <v>3.4</v>
      </c>
      <c r="AS51" s="67"/>
      <c r="AT51" s="67"/>
      <c r="AU51" s="67">
        <v>5.6</v>
      </c>
      <c r="AV51" s="67">
        <v>9.9</v>
      </c>
      <c r="AW51" s="67">
        <v>26.2</v>
      </c>
      <c r="AX51" s="67"/>
      <c r="AY51" s="67">
        <v>85.2</v>
      </c>
      <c r="AZ51" s="67"/>
      <c r="BA51" s="67">
        <v>0.6</v>
      </c>
      <c r="BB51" s="67"/>
      <c r="BC51" s="67">
        <v>27.8</v>
      </c>
      <c r="BD51" s="67">
        <v>84.7</v>
      </c>
      <c r="BE51" s="67">
        <v>19.8</v>
      </c>
      <c r="BF51" s="67"/>
      <c r="BG51" s="67"/>
      <c r="BH51" s="67"/>
      <c r="BI51" s="67"/>
      <c r="BJ51" s="67"/>
      <c r="BK51" s="67">
        <v>1.2</v>
      </c>
      <c r="BL51" s="67"/>
      <c r="BM51" s="67">
        <v>20</v>
      </c>
      <c r="BN51" s="67">
        <v>9.5</v>
      </c>
      <c r="BO51" s="67"/>
      <c r="BP51" s="68">
        <v>981</v>
      </c>
    </row>
    <row r="52" spans="1:68" x14ac:dyDescent="0.35">
      <c r="A52" s="1"/>
      <c r="B52" s="54" t="s">
        <v>790</v>
      </c>
      <c r="C52" s="67">
        <v>7.5</v>
      </c>
      <c r="D52" s="67"/>
      <c r="E52" s="67"/>
      <c r="F52" s="67">
        <v>20.2</v>
      </c>
      <c r="G52" s="67">
        <v>3.1</v>
      </c>
      <c r="H52" s="67"/>
      <c r="I52" s="67">
        <v>9.9</v>
      </c>
      <c r="J52" s="67"/>
      <c r="K52" s="67">
        <v>19.8</v>
      </c>
      <c r="L52" s="67"/>
      <c r="M52" s="67">
        <v>16.8</v>
      </c>
      <c r="N52" s="67">
        <v>20.3</v>
      </c>
      <c r="O52" s="67">
        <v>12.9</v>
      </c>
      <c r="P52" s="67">
        <v>3.4</v>
      </c>
      <c r="Q52" s="67">
        <v>5.2</v>
      </c>
      <c r="R52" s="67">
        <v>20</v>
      </c>
      <c r="S52" s="67">
        <v>20.399999999999999</v>
      </c>
      <c r="T52" s="67">
        <v>19</v>
      </c>
      <c r="U52" s="67">
        <v>18.8</v>
      </c>
      <c r="V52" s="67">
        <v>18</v>
      </c>
      <c r="W52" s="67">
        <v>42.9</v>
      </c>
      <c r="X52" s="67">
        <v>86.7</v>
      </c>
      <c r="Y52" s="67">
        <v>78.5</v>
      </c>
      <c r="Z52" s="67">
        <v>90.5</v>
      </c>
      <c r="AA52" s="67"/>
      <c r="AB52" s="67">
        <v>11.5</v>
      </c>
      <c r="AC52" s="67">
        <v>4</v>
      </c>
      <c r="AD52" s="67">
        <v>20.9</v>
      </c>
      <c r="AE52" s="67">
        <v>7.7</v>
      </c>
      <c r="AF52" s="67">
        <v>20.399999999999999</v>
      </c>
      <c r="AG52" s="67">
        <v>20.399999999999999</v>
      </c>
      <c r="AH52" s="67">
        <v>20.2</v>
      </c>
      <c r="AI52" s="67">
        <v>7.7</v>
      </c>
      <c r="AJ52" s="67"/>
      <c r="AK52" s="67"/>
      <c r="AL52" s="67"/>
      <c r="AM52" s="67">
        <v>3.7</v>
      </c>
      <c r="AN52" s="67">
        <v>18.5</v>
      </c>
      <c r="AO52" s="67"/>
      <c r="AP52" s="67"/>
      <c r="AQ52" s="67"/>
      <c r="AR52" s="67">
        <v>3.4</v>
      </c>
      <c r="AS52" s="67"/>
      <c r="AT52" s="67"/>
      <c r="AU52" s="67">
        <v>5.6</v>
      </c>
      <c r="AV52" s="67">
        <v>9.9</v>
      </c>
      <c r="AW52" s="67">
        <v>19.5</v>
      </c>
      <c r="AX52" s="67"/>
      <c r="AY52" s="67">
        <v>72.8</v>
      </c>
      <c r="AZ52" s="67"/>
      <c r="BA52" s="67">
        <v>0.6</v>
      </c>
      <c r="BB52" s="67"/>
      <c r="BC52" s="67">
        <v>27.4</v>
      </c>
      <c r="BD52" s="67">
        <v>83.1</v>
      </c>
      <c r="BE52" s="67">
        <v>20</v>
      </c>
      <c r="BF52" s="67"/>
      <c r="BG52" s="67"/>
      <c r="BH52" s="67"/>
      <c r="BI52" s="67"/>
      <c r="BJ52" s="67"/>
      <c r="BK52" s="67">
        <v>1.2</v>
      </c>
      <c r="BL52" s="67"/>
      <c r="BM52" s="67">
        <v>20</v>
      </c>
      <c r="BN52" s="67">
        <v>9.5</v>
      </c>
      <c r="BO52" s="67"/>
      <c r="BP52" s="68">
        <v>921.9</v>
      </c>
    </row>
    <row r="53" spans="1:68" x14ac:dyDescent="0.35">
      <c r="A53" s="1"/>
      <c r="B53" s="54" t="s">
        <v>791</v>
      </c>
      <c r="C53" s="67">
        <v>7</v>
      </c>
      <c r="D53" s="67"/>
      <c r="E53" s="67"/>
      <c r="F53" s="67">
        <v>20.2</v>
      </c>
      <c r="G53" s="67">
        <v>3</v>
      </c>
      <c r="H53" s="67"/>
      <c r="I53" s="67">
        <v>9.9</v>
      </c>
      <c r="J53" s="67"/>
      <c r="K53" s="67">
        <v>19.8</v>
      </c>
      <c r="L53" s="67"/>
      <c r="M53" s="67">
        <v>16.899999999999999</v>
      </c>
      <c r="N53" s="67">
        <v>20.3</v>
      </c>
      <c r="O53" s="67">
        <v>12.9</v>
      </c>
      <c r="P53" s="67">
        <v>3.4</v>
      </c>
      <c r="Q53" s="67">
        <v>5.2</v>
      </c>
      <c r="R53" s="67">
        <v>20</v>
      </c>
      <c r="S53" s="67">
        <v>20.399999999999999</v>
      </c>
      <c r="T53" s="67">
        <v>19</v>
      </c>
      <c r="U53" s="67">
        <v>18.7</v>
      </c>
      <c r="V53" s="67">
        <v>18.8</v>
      </c>
      <c r="W53" s="67">
        <v>45.7</v>
      </c>
      <c r="X53" s="67">
        <v>88.9</v>
      </c>
      <c r="Y53" s="67">
        <v>56.8</v>
      </c>
      <c r="Z53" s="67">
        <v>87.8</v>
      </c>
      <c r="AA53" s="67"/>
      <c r="AB53" s="67">
        <v>4.5999999999999996</v>
      </c>
      <c r="AC53" s="67">
        <v>1.1000000000000001</v>
      </c>
      <c r="AD53" s="67">
        <v>20.9</v>
      </c>
      <c r="AE53" s="67">
        <v>7.5</v>
      </c>
      <c r="AF53" s="67">
        <v>20.399999999999999</v>
      </c>
      <c r="AG53" s="67">
        <v>20.399999999999999</v>
      </c>
      <c r="AH53" s="67">
        <v>20.2</v>
      </c>
      <c r="AI53" s="67">
        <v>7.7</v>
      </c>
      <c r="AJ53" s="67"/>
      <c r="AK53" s="67">
        <v>0.3</v>
      </c>
      <c r="AL53" s="67">
        <v>2.5</v>
      </c>
      <c r="AM53" s="67">
        <v>3.7</v>
      </c>
      <c r="AN53" s="67">
        <v>18.5</v>
      </c>
      <c r="AO53" s="67"/>
      <c r="AP53" s="67"/>
      <c r="AQ53" s="67"/>
      <c r="AR53" s="67">
        <v>3.4</v>
      </c>
      <c r="AS53" s="67"/>
      <c r="AT53" s="67"/>
      <c r="AU53" s="67">
        <v>5.5</v>
      </c>
      <c r="AV53" s="67">
        <v>9.9</v>
      </c>
      <c r="AW53" s="67">
        <v>25.3</v>
      </c>
      <c r="AX53" s="67"/>
      <c r="AY53" s="67">
        <v>82.2</v>
      </c>
      <c r="AZ53" s="67"/>
      <c r="BA53" s="67">
        <v>0.6</v>
      </c>
      <c r="BB53" s="67"/>
      <c r="BC53" s="67">
        <v>26.9</v>
      </c>
      <c r="BD53" s="67">
        <v>81.099999999999994</v>
      </c>
      <c r="BE53" s="67">
        <v>19.8</v>
      </c>
      <c r="BF53" s="67"/>
      <c r="BG53" s="67"/>
      <c r="BH53" s="67"/>
      <c r="BI53" s="67"/>
      <c r="BJ53" s="67"/>
      <c r="BK53" s="67">
        <v>1.2</v>
      </c>
      <c r="BL53" s="67"/>
      <c r="BM53" s="67">
        <v>20</v>
      </c>
      <c r="BN53" s="67">
        <v>9.5</v>
      </c>
      <c r="BO53" s="67"/>
      <c r="BP53" s="68">
        <v>907.9</v>
      </c>
    </row>
    <row r="54" spans="1:68" x14ac:dyDescent="0.35">
      <c r="A54" s="1"/>
      <c r="B54" s="54" t="s">
        <v>792</v>
      </c>
      <c r="C54" s="67">
        <v>12</v>
      </c>
      <c r="D54" s="67"/>
      <c r="E54" s="67"/>
      <c r="F54" s="67">
        <v>20.2</v>
      </c>
      <c r="G54" s="67">
        <v>3.1</v>
      </c>
      <c r="H54" s="67"/>
      <c r="I54" s="67">
        <v>9.9</v>
      </c>
      <c r="J54" s="67"/>
      <c r="K54" s="67">
        <v>19.8</v>
      </c>
      <c r="L54" s="67"/>
      <c r="M54" s="67">
        <v>16.5</v>
      </c>
      <c r="N54" s="67">
        <v>20.2</v>
      </c>
      <c r="O54" s="67">
        <v>12.9</v>
      </c>
      <c r="P54" s="67">
        <v>3.4</v>
      </c>
      <c r="Q54" s="67">
        <v>5.2</v>
      </c>
      <c r="R54" s="67">
        <v>20</v>
      </c>
      <c r="S54" s="67">
        <v>20.100000000000001</v>
      </c>
      <c r="T54" s="67">
        <v>19</v>
      </c>
      <c r="U54" s="67">
        <v>18.7</v>
      </c>
      <c r="V54" s="67">
        <v>16.7</v>
      </c>
      <c r="W54" s="67">
        <v>50.4</v>
      </c>
      <c r="X54" s="67">
        <v>92.5</v>
      </c>
      <c r="Y54" s="67">
        <v>47.2</v>
      </c>
      <c r="Z54" s="67">
        <v>83.7</v>
      </c>
      <c r="AA54" s="67"/>
      <c r="AB54" s="67">
        <v>5.6</v>
      </c>
      <c r="AC54" s="67">
        <v>1.5</v>
      </c>
      <c r="AD54" s="67">
        <v>20.9</v>
      </c>
      <c r="AE54" s="67">
        <v>7.5</v>
      </c>
      <c r="AF54" s="67">
        <v>20.399999999999999</v>
      </c>
      <c r="AG54" s="67">
        <v>20.399999999999999</v>
      </c>
      <c r="AH54" s="67">
        <v>20.2</v>
      </c>
      <c r="AI54" s="67">
        <v>7.5</v>
      </c>
      <c r="AJ54" s="67"/>
      <c r="AK54" s="67">
        <v>5.8</v>
      </c>
      <c r="AL54" s="67">
        <v>9.9</v>
      </c>
      <c r="AM54" s="67">
        <v>3.7</v>
      </c>
      <c r="AN54" s="67">
        <v>18.5</v>
      </c>
      <c r="AO54" s="67"/>
      <c r="AP54" s="67"/>
      <c r="AQ54" s="67"/>
      <c r="AR54" s="67">
        <v>3.4</v>
      </c>
      <c r="AS54" s="67"/>
      <c r="AT54" s="67"/>
      <c r="AU54" s="67">
        <v>5.6</v>
      </c>
      <c r="AV54" s="67">
        <v>9.9</v>
      </c>
      <c r="AW54" s="67">
        <v>22.1</v>
      </c>
      <c r="AX54" s="67"/>
      <c r="AY54" s="67">
        <v>69.5</v>
      </c>
      <c r="AZ54" s="67"/>
      <c r="BA54" s="67">
        <v>0.6</v>
      </c>
      <c r="BB54" s="67"/>
      <c r="BC54" s="67">
        <v>26.3</v>
      </c>
      <c r="BD54" s="67">
        <v>78.599999999999994</v>
      </c>
      <c r="BE54" s="67">
        <v>19.8</v>
      </c>
      <c r="BF54" s="67"/>
      <c r="BG54" s="67"/>
      <c r="BH54" s="67"/>
      <c r="BI54" s="67"/>
      <c r="BJ54" s="67"/>
      <c r="BK54" s="67">
        <v>1.2</v>
      </c>
      <c r="BL54" s="67"/>
      <c r="BM54" s="67">
        <v>20</v>
      </c>
      <c r="BN54" s="67">
        <v>9.6</v>
      </c>
      <c r="BO54" s="67"/>
      <c r="BP54" s="68">
        <v>900</v>
      </c>
    </row>
    <row r="55" spans="1:68" x14ac:dyDescent="0.35">
      <c r="A55" s="1"/>
      <c r="B55" s="56" t="s">
        <v>1010</v>
      </c>
      <c r="C55" s="69">
        <v>8.3000000000000007</v>
      </c>
      <c r="D55" s="69"/>
      <c r="E55" s="69"/>
      <c r="F55" s="69">
        <v>20.2</v>
      </c>
      <c r="G55" s="69">
        <v>3.1</v>
      </c>
      <c r="H55" s="69"/>
      <c r="I55" s="69">
        <v>9.6999999999999993</v>
      </c>
      <c r="J55" s="69"/>
      <c r="K55" s="69">
        <v>19.8</v>
      </c>
      <c r="L55" s="69"/>
      <c r="M55" s="69">
        <v>16.7</v>
      </c>
      <c r="N55" s="69">
        <v>20.2</v>
      </c>
      <c r="O55" s="69">
        <v>12.9</v>
      </c>
      <c r="P55" s="69">
        <v>3.4</v>
      </c>
      <c r="Q55" s="69">
        <v>5.2</v>
      </c>
      <c r="R55" s="69">
        <v>19.899999999999999</v>
      </c>
      <c r="S55" s="69">
        <v>20</v>
      </c>
      <c r="T55" s="69">
        <v>19</v>
      </c>
      <c r="U55" s="69">
        <v>18.7</v>
      </c>
      <c r="V55" s="69">
        <v>22</v>
      </c>
      <c r="W55" s="69">
        <v>51.3</v>
      </c>
      <c r="X55" s="69">
        <v>97.7</v>
      </c>
      <c r="Y55" s="69">
        <v>63</v>
      </c>
      <c r="Z55" s="69">
        <v>88</v>
      </c>
      <c r="AA55" s="69"/>
      <c r="AB55" s="69">
        <v>5.6</v>
      </c>
      <c r="AC55" s="69">
        <v>2.9</v>
      </c>
      <c r="AD55" s="69">
        <v>20.9</v>
      </c>
      <c r="AE55" s="69">
        <v>7.5</v>
      </c>
      <c r="AF55" s="69">
        <v>20.399999999999999</v>
      </c>
      <c r="AG55" s="69">
        <v>20.399999999999999</v>
      </c>
      <c r="AH55" s="69">
        <v>20.2</v>
      </c>
      <c r="AI55" s="69">
        <v>7.5</v>
      </c>
      <c r="AJ55" s="69"/>
      <c r="AK55" s="69">
        <v>6.7</v>
      </c>
      <c r="AL55" s="69">
        <v>11.5</v>
      </c>
      <c r="AM55" s="69">
        <v>3.7</v>
      </c>
      <c r="AN55" s="69">
        <v>18.5</v>
      </c>
      <c r="AO55" s="69"/>
      <c r="AP55" s="69"/>
      <c r="AQ55" s="69"/>
      <c r="AR55" s="69">
        <v>3.4</v>
      </c>
      <c r="AS55" s="69"/>
      <c r="AT55" s="69"/>
      <c r="AU55" s="69">
        <v>5.4</v>
      </c>
      <c r="AV55" s="69">
        <v>9.9</v>
      </c>
      <c r="AW55" s="69">
        <v>15.8</v>
      </c>
      <c r="AX55" s="69"/>
      <c r="AY55" s="69">
        <v>57.5</v>
      </c>
      <c r="AZ55" s="69"/>
      <c r="BA55" s="69">
        <v>0.6</v>
      </c>
      <c r="BB55" s="69"/>
      <c r="BC55" s="69">
        <v>25.6</v>
      </c>
      <c r="BD55" s="69">
        <v>75.900000000000006</v>
      </c>
      <c r="BE55" s="69">
        <v>19.8</v>
      </c>
      <c r="BF55" s="69"/>
      <c r="BG55" s="69"/>
      <c r="BH55" s="69"/>
      <c r="BI55" s="69"/>
      <c r="BJ55" s="69"/>
      <c r="BK55" s="69">
        <v>1.2</v>
      </c>
      <c r="BL55" s="69"/>
      <c r="BM55" s="69">
        <v>20</v>
      </c>
      <c r="BN55" s="69">
        <v>9.5</v>
      </c>
      <c r="BO55" s="69"/>
      <c r="BP55" s="70">
        <v>909.5</v>
      </c>
    </row>
    <row r="56" spans="1:68" ht="15.5" x14ac:dyDescent="0.35">
      <c r="A56" s="1"/>
      <c r="B56" s="71" t="s">
        <v>1011</v>
      </c>
      <c r="C56" s="72">
        <v>138.9</v>
      </c>
      <c r="D56" s="72">
        <v>0</v>
      </c>
      <c r="E56" s="72">
        <v>0</v>
      </c>
      <c r="F56" s="72">
        <v>451.4</v>
      </c>
      <c r="G56" s="72">
        <v>74</v>
      </c>
      <c r="H56" s="72">
        <v>0.6</v>
      </c>
      <c r="I56" s="72">
        <v>195.65</v>
      </c>
      <c r="J56" s="72">
        <v>5.85</v>
      </c>
      <c r="K56" s="72">
        <v>475.45</v>
      </c>
      <c r="L56" s="72">
        <v>0</v>
      </c>
      <c r="M56" s="72">
        <v>410.85</v>
      </c>
      <c r="N56" s="72">
        <v>485.45</v>
      </c>
      <c r="O56" s="72">
        <v>241.55</v>
      </c>
      <c r="P56" s="72">
        <v>80.400000000000006</v>
      </c>
      <c r="Q56" s="72">
        <v>123.45</v>
      </c>
      <c r="R56" s="72">
        <v>479.55</v>
      </c>
      <c r="S56" s="72">
        <v>486</v>
      </c>
      <c r="T56" s="72">
        <v>438.7</v>
      </c>
      <c r="U56" s="72">
        <v>448.8</v>
      </c>
      <c r="V56" s="72">
        <v>434.45</v>
      </c>
      <c r="W56" s="72">
        <v>1135.5</v>
      </c>
      <c r="X56" s="72">
        <v>2558.4499999999998</v>
      </c>
      <c r="Y56" s="72">
        <v>1826.25</v>
      </c>
      <c r="Z56" s="72">
        <v>2008.15</v>
      </c>
      <c r="AA56" s="72">
        <v>276.95</v>
      </c>
      <c r="AB56" s="72">
        <v>248.6</v>
      </c>
      <c r="AC56" s="72">
        <v>170.85</v>
      </c>
      <c r="AD56" s="72">
        <v>501.6</v>
      </c>
      <c r="AE56" s="72">
        <v>157.9</v>
      </c>
      <c r="AF56" s="72">
        <v>489.6</v>
      </c>
      <c r="AG56" s="72">
        <v>489.6</v>
      </c>
      <c r="AH56" s="72">
        <v>484.8</v>
      </c>
      <c r="AI56" s="72">
        <v>188.9</v>
      </c>
      <c r="AJ56" s="72">
        <v>631.65</v>
      </c>
      <c r="AK56" s="72">
        <v>74.099999999999994</v>
      </c>
      <c r="AL56" s="72">
        <v>92.65</v>
      </c>
      <c r="AM56" s="72">
        <v>89.1</v>
      </c>
      <c r="AN56" s="72">
        <v>444</v>
      </c>
      <c r="AO56" s="72">
        <v>0</v>
      </c>
      <c r="AP56" s="72">
        <v>1810.2</v>
      </c>
      <c r="AQ56" s="72">
        <v>2.15</v>
      </c>
      <c r="AR56" s="72">
        <v>79.599999999999994</v>
      </c>
      <c r="AS56" s="72">
        <v>109.65</v>
      </c>
      <c r="AT56" s="72">
        <v>128.30000000000001</v>
      </c>
      <c r="AU56" s="72">
        <v>130.5</v>
      </c>
      <c r="AV56" s="72">
        <v>237.9</v>
      </c>
      <c r="AW56" s="72">
        <v>709.55</v>
      </c>
      <c r="AX56" s="72">
        <v>1150.25</v>
      </c>
      <c r="AY56" s="72">
        <v>2132.6999999999998</v>
      </c>
      <c r="AZ56" s="72">
        <v>858.7</v>
      </c>
      <c r="BA56" s="72">
        <v>7.75</v>
      </c>
      <c r="BB56" s="72">
        <v>155.15</v>
      </c>
      <c r="BC56" s="72">
        <v>713.85</v>
      </c>
      <c r="BD56" s="72">
        <v>2018.6</v>
      </c>
      <c r="BE56" s="72">
        <v>478.7</v>
      </c>
      <c r="BF56" s="72">
        <v>0</v>
      </c>
      <c r="BG56" s="72">
        <v>0</v>
      </c>
      <c r="BH56" s="72">
        <v>0</v>
      </c>
      <c r="BI56" s="72">
        <v>0</v>
      </c>
      <c r="BJ56" s="72">
        <v>114.75</v>
      </c>
      <c r="BK56" s="72">
        <v>28.75</v>
      </c>
      <c r="BL56" s="72">
        <v>0</v>
      </c>
      <c r="BM56" s="72">
        <v>480</v>
      </c>
      <c r="BN56" s="72">
        <v>228.45</v>
      </c>
      <c r="BO56" s="72">
        <v>146.9</v>
      </c>
      <c r="BP56" s="72">
        <v>28562.1</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533</v>
      </c>
      <c r="M70" s="1">
        <v>334.55</v>
      </c>
      <c r="N70" s="1">
        <v>1.1713074318765075</v>
      </c>
      <c r="O70" s="1" t="s">
        <v>1012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534</v>
      </c>
      <c r="M71" s="1">
        <v>5390.5</v>
      </c>
      <c r="N71" s="1">
        <v>18.872912005769884</v>
      </c>
      <c r="O71" s="1" t="s">
        <v>1013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532</v>
      </c>
      <c r="M72" s="1">
        <v>8713.35</v>
      </c>
      <c r="N72" s="1">
        <v>30.506685432793805</v>
      </c>
      <c r="O72" s="1" t="s">
        <v>1014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535</v>
      </c>
      <c r="M73" s="1">
        <v>14123.7</v>
      </c>
      <c r="N73" s="1">
        <v>49.449095129559801</v>
      </c>
      <c r="O73" s="1" t="s">
        <v>1015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1016</v>
      </c>
      <c r="C5" s="210"/>
      <c r="D5" s="210"/>
      <c r="E5" s="210"/>
      <c r="F5" s="210"/>
      <c r="G5" s="210"/>
      <c r="H5" s="210"/>
      <c r="I5" s="210"/>
    </row>
    <row r="6" spans="1:9" ht="44" customHeight="1" x14ac:dyDescent="0.35">
      <c r="A6" s="1"/>
      <c r="B6" s="209" t="s">
        <v>526</v>
      </c>
      <c r="C6" s="209" t="s">
        <v>161</v>
      </c>
      <c r="D6" s="209" t="s">
        <v>172</v>
      </c>
      <c r="E6" s="209" t="s">
        <v>178</v>
      </c>
      <c r="F6" s="209" t="s">
        <v>580</v>
      </c>
      <c r="G6" s="209" t="s">
        <v>581</v>
      </c>
      <c r="H6" s="209" t="s">
        <v>582</v>
      </c>
      <c r="I6" s="64" t="s">
        <v>1017</v>
      </c>
    </row>
    <row r="7" spans="1:9" x14ac:dyDescent="0.35">
      <c r="A7" s="1"/>
      <c r="B7" s="209"/>
      <c r="C7" s="64" t="s">
        <v>970</v>
      </c>
      <c r="D7" s="64" t="s">
        <v>971</v>
      </c>
      <c r="E7" s="64" t="s">
        <v>972</v>
      </c>
      <c r="F7" s="64" t="s">
        <v>974</v>
      </c>
      <c r="G7" s="64" t="s">
        <v>1018</v>
      </c>
      <c r="H7" s="64" t="s">
        <v>989</v>
      </c>
      <c r="I7" s="64" t="s">
        <v>737</v>
      </c>
    </row>
    <row r="8" spans="1:9" x14ac:dyDescent="0.35">
      <c r="A8" s="1"/>
      <c r="B8" s="50" t="s">
        <v>991</v>
      </c>
      <c r="C8" s="65"/>
      <c r="D8" s="65"/>
      <c r="E8" s="65"/>
      <c r="F8" s="65">
        <v>1.4</v>
      </c>
      <c r="G8" s="65">
        <v>30</v>
      </c>
      <c r="H8" s="65"/>
      <c r="I8" s="66">
        <v>31.4</v>
      </c>
    </row>
    <row r="9" spans="1:9" x14ac:dyDescent="0.35">
      <c r="A9" s="1"/>
      <c r="B9" s="54" t="s">
        <v>992</v>
      </c>
      <c r="C9" s="67"/>
      <c r="D9" s="67"/>
      <c r="E9" s="67"/>
      <c r="F9" s="67"/>
      <c r="G9" s="67">
        <v>29.9</v>
      </c>
      <c r="H9" s="67"/>
      <c r="I9" s="68">
        <v>29.9</v>
      </c>
    </row>
    <row r="10" spans="1:9" x14ac:dyDescent="0.35">
      <c r="A10" s="1"/>
      <c r="B10" s="54" t="s">
        <v>993</v>
      </c>
      <c r="C10" s="67"/>
      <c r="D10" s="67"/>
      <c r="E10" s="67"/>
      <c r="F10" s="67"/>
      <c r="G10" s="67">
        <v>29.8</v>
      </c>
      <c r="H10" s="67"/>
      <c r="I10" s="68">
        <v>29.8</v>
      </c>
    </row>
    <row r="11" spans="1:9" x14ac:dyDescent="0.35">
      <c r="A11" s="1"/>
      <c r="B11" s="54" t="s">
        <v>994</v>
      </c>
      <c r="C11" s="67"/>
      <c r="D11" s="67"/>
      <c r="E11" s="67"/>
      <c r="F11" s="67"/>
      <c r="G11" s="67">
        <v>25.8</v>
      </c>
      <c r="H11" s="67"/>
      <c r="I11" s="68">
        <v>25.8</v>
      </c>
    </row>
    <row r="12" spans="1:9" x14ac:dyDescent="0.35">
      <c r="A12" s="1"/>
      <c r="B12" s="54" t="s">
        <v>995</v>
      </c>
      <c r="C12" s="67"/>
      <c r="D12" s="67"/>
      <c r="E12" s="67"/>
      <c r="F12" s="67">
        <v>3.9</v>
      </c>
      <c r="G12" s="67">
        <v>15.9</v>
      </c>
      <c r="H12" s="67"/>
      <c r="I12" s="68">
        <v>19.8</v>
      </c>
    </row>
    <row r="13" spans="1:9" x14ac:dyDescent="0.35">
      <c r="A13" s="1"/>
      <c r="B13" s="54" t="s">
        <v>996</v>
      </c>
      <c r="C13" s="67"/>
      <c r="D13" s="67"/>
      <c r="E13" s="67"/>
      <c r="F13" s="67">
        <v>9.6</v>
      </c>
      <c r="G13" s="67"/>
      <c r="H13" s="67"/>
      <c r="I13" s="68">
        <v>9.6</v>
      </c>
    </row>
    <row r="14" spans="1:9" x14ac:dyDescent="0.35">
      <c r="A14" s="1"/>
      <c r="B14" s="54" t="s">
        <v>997</v>
      </c>
      <c r="C14" s="67"/>
      <c r="D14" s="67"/>
      <c r="E14" s="67"/>
      <c r="F14" s="67">
        <v>9.3000000000000007</v>
      </c>
      <c r="G14" s="67"/>
      <c r="H14" s="67"/>
      <c r="I14" s="68">
        <v>9.3000000000000007</v>
      </c>
    </row>
    <row r="15" spans="1:9" x14ac:dyDescent="0.35">
      <c r="A15" s="1"/>
      <c r="B15" s="56" t="s">
        <v>998</v>
      </c>
      <c r="C15" s="69"/>
      <c r="D15" s="69"/>
      <c r="E15" s="69"/>
      <c r="F15" s="69">
        <v>9.6</v>
      </c>
      <c r="G15" s="69"/>
      <c r="H15" s="69"/>
      <c r="I15" s="70">
        <v>9.6</v>
      </c>
    </row>
    <row r="16" spans="1:9" x14ac:dyDescent="0.35">
      <c r="A16" s="1"/>
      <c r="B16" s="50" t="s">
        <v>999</v>
      </c>
      <c r="C16" s="65"/>
      <c r="D16" s="65"/>
      <c r="E16" s="65"/>
      <c r="F16" s="65">
        <v>9.1999999999999993</v>
      </c>
      <c r="G16" s="65"/>
      <c r="H16" s="65"/>
      <c r="I16" s="66">
        <v>9.1999999999999993</v>
      </c>
    </row>
    <row r="17" spans="1:9" x14ac:dyDescent="0.35">
      <c r="A17" s="1"/>
      <c r="B17" s="54" t="s">
        <v>1000</v>
      </c>
      <c r="C17" s="67"/>
      <c r="D17" s="67"/>
      <c r="E17" s="67"/>
      <c r="F17" s="67">
        <v>9.3000000000000007</v>
      </c>
      <c r="G17" s="67"/>
      <c r="H17" s="67"/>
      <c r="I17" s="68">
        <v>9.3000000000000007</v>
      </c>
    </row>
    <row r="18" spans="1:9" x14ac:dyDescent="0.35">
      <c r="A18" s="1"/>
      <c r="B18" s="54" t="s">
        <v>1001</v>
      </c>
      <c r="C18" s="67"/>
      <c r="D18" s="67"/>
      <c r="E18" s="67"/>
      <c r="F18" s="67">
        <v>9.6</v>
      </c>
      <c r="G18" s="67"/>
      <c r="H18" s="67"/>
      <c r="I18" s="68">
        <v>9.6</v>
      </c>
    </row>
    <row r="19" spans="1:9" x14ac:dyDescent="0.35">
      <c r="A19" s="1"/>
      <c r="B19" s="54" t="s">
        <v>1002</v>
      </c>
      <c r="C19" s="67"/>
      <c r="D19" s="67"/>
      <c r="E19" s="67"/>
      <c r="F19" s="67">
        <v>9.5</v>
      </c>
      <c r="G19" s="67"/>
      <c r="H19" s="67"/>
      <c r="I19" s="68">
        <v>9.5</v>
      </c>
    </row>
    <row r="20" spans="1:9" x14ac:dyDescent="0.35">
      <c r="A20" s="1"/>
      <c r="B20" s="54" t="s">
        <v>1003</v>
      </c>
      <c r="C20" s="67"/>
      <c r="D20" s="67"/>
      <c r="E20" s="67"/>
      <c r="F20" s="67">
        <v>8.6</v>
      </c>
      <c r="G20" s="67"/>
      <c r="H20" s="67"/>
      <c r="I20" s="68">
        <v>8.6</v>
      </c>
    </row>
    <row r="21" spans="1:9" x14ac:dyDescent="0.35">
      <c r="A21" s="1"/>
      <c r="B21" s="54" t="s">
        <v>1004</v>
      </c>
      <c r="C21" s="67"/>
      <c r="D21" s="67"/>
      <c r="E21" s="67"/>
      <c r="F21" s="67">
        <v>8.5</v>
      </c>
      <c r="G21" s="67"/>
      <c r="H21" s="67"/>
      <c r="I21" s="68">
        <v>8.5</v>
      </c>
    </row>
    <row r="22" spans="1:9" x14ac:dyDescent="0.35">
      <c r="A22" s="1"/>
      <c r="B22" s="54" t="s">
        <v>1005</v>
      </c>
      <c r="C22" s="67"/>
      <c r="D22" s="67"/>
      <c r="E22" s="67"/>
      <c r="F22" s="67">
        <v>8.8000000000000007</v>
      </c>
      <c r="G22" s="67"/>
      <c r="H22" s="67"/>
      <c r="I22" s="68">
        <v>8.8000000000000007</v>
      </c>
    </row>
    <row r="23" spans="1:9" x14ac:dyDescent="0.35">
      <c r="A23" s="1"/>
      <c r="B23" s="56" t="s">
        <v>1006</v>
      </c>
      <c r="C23" s="69"/>
      <c r="D23" s="69"/>
      <c r="E23" s="69"/>
      <c r="F23" s="69">
        <v>8.8000000000000007</v>
      </c>
      <c r="G23" s="69"/>
      <c r="H23" s="69"/>
      <c r="I23" s="70">
        <v>8.8000000000000007</v>
      </c>
    </row>
    <row r="24" spans="1:9" x14ac:dyDescent="0.35">
      <c r="A24" s="1"/>
      <c r="B24" s="50" t="s">
        <v>1007</v>
      </c>
      <c r="C24" s="65"/>
      <c r="D24" s="65"/>
      <c r="E24" s="65"/>
      <c r="F24" s="65">
        <v>8.8000000000000007</v>
      </c>
      <c r="G24" s="65"/>
      <c r="H24" s="65"/>
      <c r="I24" s="66">
        <v>8.8000000000000007</v>
      </c>
    </row>
    <row r="25" spans="1:9" x14ac:dyDescent="0.35">
      <c r="A25" s="1"/>
      <c r="B25" s="54" t="s">
        <v>1008</v>
      </c>
      <c r="C25" s="67"/>
      <c r="D25" s="67"/>
      <c r="E25" s="67"/>
      <c r="F25" s="67">
        <v>7.9</v>
      </c>
      <c r="G25" s="67"/>
      <c r="H25" s="67"/>
      <c r="I25" s="68">
        <v>7.9</v>
      </c>
    </row>
    <row r="26" spans="1:9" x14ac:dyDescent="0.35">
      <c r="A26" s="1"/>
      <c r="B26" s="54" t="s">
        <v>1009</v>
      </c>
      <c r="C26" s="67"/>
      <c r="D26" s="67"/>
      <c r="E26" s="67"/>
      <c r="F26" s="67">
        <v>8.1</v>
      </c>
      <c r="G26" s="67"/>
      <c r="H26" s="67"/>
      <c r="I26" s="68">
        <v>8.1</v>
      </c>
    </row>
    <row r="27" spans="1:9" x14ac:dyDescent="0.35">
      <c r="A27" s="1"/>
      <c r="B27" s="54" t="s">
        <v>765</v>
      </c>
      <c r="C27" s="67"/>
      <c r="D27" s="67"/>
      <c r="E27" s="67"/>
      <c r="F27" s="67">
        <v>7.8</v>
      </c>
      <c r="G27" s="67"/>
      <c r="H27" s="67"/>
      <c r="I27" s="68">
        <v>7.8</v>
      </c>
    </row>
    <row r="28" spans="1:9" x14ac:dyDescent="0.35">
      <c r="A28" s="1"/>
      <c r="B28" s="54" t="s">
        <v>766</v>
      </c>
      <c r="C28" s="67"/>
      <c r="D28" s="67"/>
      <c r="E28" s="67"/>
      <c r="F28" s="67">
        <v>8.8000000000000007</v>
      </c>
      <c r="G28" s="67"/>
      <c r="H28" s="67"/>
      <c r="I28" s="68">
        <v>8.8000000000000007</v>
      </c>
    </row>
    <row r="29" spans="1:9" x14ac:dyDescent="0.35">
      <c r="A29" s="1"/>
      <c r="B29" s="54" t="s">
        <v>767</v>
      </c>
      <c r="C29" s="67"/>
      <c r="D29" s="67"/>
      <c r="E29" s="67"/>
      <c r="F29" s="67">
        <v>8.3000000000000007</v>
      </c>
      <c r="G29" s="67"/>
      <c r="H29" s="67"/>
      <c r="I29" s="68">
        <v>8.3000000000000007</v>
      </c>
    </row>
    <row r="30" spans="1:9" x14ac:dyDescent="0.35">
      <c r="A30" s="1"/>
      <c r="B30" s="54" t="s">
        <v>768</v>
      </c>
      <c r="C30" s="67">
        <v>3.5</v>
      </c>
      <c r="D30" s="67"/>
      <c r="E30" s="67"/>
      <c r="F30" s="67">
        <v>8.1</v>
      </c>
      <c r="G30" s="67"/>
      <c r="H30" s="67"/>
      <c r="I30" s="68">
        <v>11.6</v>
      </c>
    </row>
    <row r="31" spans="1:9" x14ac:dyDescent="0.35">
      <c r="A31" s="1"/>
      <c r="B31" s="56" t="s">
        <v>769</v>
      </c>
      <c r="C31" s="69">
        <v>6</v>
      </c>
      <c r="D31" s="69"/>
      <c r="E31" s="69"/>
      <c r="F31" s="69">
        <v>8.1999999999999993</v>
      </c>
      <c r="G31" s="69"/>
      <c r="H31" s="69"/>
      <c r="I31" s="70">
        <v>14.2</v>
      </c>
    </row>
    <row r="32" spans="1:9" x14ac:dyDescent="0.35">
      <c r="A32" s="1"/>
      <c r="B32" s="50" t="s">
        <v>770</v>
      </c>
      <c r="C32" s="65">
        <v>9</v>
      </c>
      <c r="D32" s="65"/>
      <c r="E32" s="65"/>
      <c r="F32" s="65">
        <v>8.6999999999999993</v>
      </c>
      <c r="G32" s="65"/>
      <c r="H32" s="65"/>
      <c r="I32" s="66">
        <v>17.7</v>
      </c>
    </row>
    <row r="33" spans="1:9" x14ac:dyDescent="0.35">
      <c r="A33" s="1"/>
      <c r="B33" s="54" t="s">
        <v>771</v>
      </c>
      <c r="C33" s="67">
        <v>10</v>
      </c>
      <c r="D33" s="67"/>
      <c r="E33" s="67"/>
      <c r="F33" s="67">
        <v>8.9</v>
      </c>
      <c r="G33" s="67"/>
      <c r="H33" s="67"/>
      <c r="I33" s="68">
        <v>18.899999999999999</v>
      </c>
    </row>
    <row r="34" spans="1:9" x14ac:dyDescent="0.35">
      <c r="A34" s="1"/>
      <c r="B34" s="54" t="s">
        <v>772</v>
      </c>
      <c r="C34" s="67">
        <v>10</v>
      </c>
      <c r="D34" s="67"/>
      <c r="E34" s="67"/>
      <c r="F34" s="67">
        <v>8.5</v>
      </c>
      <c r="G34" s="67"/>
      <c r="H34" s="67"/>
      <c r="I34" s="68">
        <v>18.5</v>
      </c>
    </row>
    <row r="35" spans="1:9" x14ac:dyDescent="0.35">
      <c r="A35" s="1"/>
      <c r="B35" s="54" t="s">
        <v>773</v>
      </c>
      <c r="C35" s="67">
        <v>11.3</v>
      </c>
      <c r="D35" s="67"/>
      <c r="E35" s="67"/>
      <c r="F35" s="67">
        <v>8.5</v>
      </c>
      <c r="G35" s="67"/>
      <c r="H35" s="67"/>
      <c r="I35" s="68">
        <v>19.8</v>
      </c>
    </row>
    <row r="36" spans="1:9" x14ac:dyDescent="0.35">
      <c r="A36" s="1"/>
      <c r="B36" s="54" t="s">
        <v>774</v>
      </c>
      <c r="C36" s="67">
        <v>11.2</v>
      </c>
      <c r="D36" s="67"/>
      <c r="E36" s="67"/>
      <c r="F36" s="67">
        <v>8.5</v>
      </c>
      <c r="G36" s="67"/>
      <c r="H36" s="67"/>
      <c r="I36" s="68">
        <v>19.7</v>
      </c>
    </row>
    <row r="37" spans="1:9" x14ac:dyDescent="0.35">
      <c r="A37" s="1"/>
      <c r="B37" s="54" t="s">
        <v>775</v>
      </c>
      <c r="C37" s="67">
        <v>11.3</v>
      </c>
      <c r="D37" s="67"/>
      <c r="E37" s="67"/>
      <c r="F37" s="67">
        <v>8.1999999999999993</v>
      </c>
      <c r="G37" s="67"/>
      <c r="H37" s="67"/>
      <c r="I37" s="68">
        <v>19.5</v>
      </c>
    </row>
    <row r="38" spans="1:9" x14ac:dyDescent="0.35">
      <c r="A38" s="1"/>
      <c r="B38" s="54" t="s">
        <v>776</v>
      </c>
      <c r="C38" s="67">
        <v>13</v>
      </c>
      <c r="D38" s="67"/>
      <c r="E38" s="67"/>
      <c r="F38" s="67">
        <v>8.1</v>
      </c>
      <c r="G38" s="67"/>
      <c r="H38" s="67"/>
      <c r="I38" s="68">
        <v>21.1</v>
      </c>
    </row>
    <row r="39" spans="1:9" x14ac:dyDescent="0.35">
      <c r="A39" s="1"/>
      <c r="B39" s="56" t="s">
        <v>777</v>
      </c>
      <c r="C39" s="69">
        <v>12.4</v>
      </c>
      <c r="D39" s="69"/>
      <c r="E39" s="69"/>
      <c r="F39" s="69">
        <v>8.1</v>
      </c>
      <c r="G39" s="69"/>
      <c r="H39" s="69"/>
      <c r="I39" s="70">
        <v>20.5</v>
      </c>
    </row>
    <row r="40" spans="1:9" x14ac:dyDescent="0.35">
      <c r="A40" s="1"/>
      <c r="B40" s="50" t="s">
        <v>778</v>
      </c>
      <c r="C40" s="65">
        <v>12.5</v>
      </c>
      <c r="D40" s="65"/>
      <c r="E40" s="65"/>
      <c r="F40" s="65">
        <v>8.1</v>
      </c>
      <c r="G40" s="65"/>
      <c r="H40" s="65"/>
      <c r="I40" s="66">
        <v>20.6</v>
      </c>
    </row>
    <row r="41" spans="1:9" x14ac:dyDescent="0.35">
      <c r="A41" s="1"/>
      <c r="B41" s="54" t="s">
        <v>779</v>
      </c>
      <c r="C41" s="67">
        <v>12.3</v>
      </c>
      <c r="D41" s="67"/>
      <c r="E41" s="67"/>
      <c r="F41" s="67">
        <v>9.3000000000000007</v>
      </c>
      <c r="G41" s="67"/>
      <c r="H41" s="67"/>
      <c r="I41" s="68">
        <v>21.6</v>
      </c>
    </row>
    <row r="42" spans="1:9" x14ac:dyDescent="0.35">
      <c r="A42" s="1"/>
      <c r="B42" s="54" t="s">
        <v>780</v>
      </c>
      <c r="C42" s="67">
        <v>12.5</v>
      </c>
      <c r="D42" s="67"/>
      <c r="E42" s="67"/>
      <c r="F42" s="67">
        <v>9.4</v>
      </c>
      <c r="G42" s="67"/>
      <c r="H42" s="67"/>
      <c r="I42" s="68">
        <v>21.9</v>
      </c>
    </row>
    <row r="43" spans="1:9" x14ac:dyDescent="0.35">
      <c r="A43" s="1"/>
      <c r="B43" s="54" t="s">
        <v>781</v>
      </c>
      <c r="C43" s="67">
        <v>12.2</v>
      </c>
      <c r="D43" s="67"/>
      <c r="E43" s="67"/>
      <c r="F43" s="67">
        <v>9.6999999999999993</v>
      </c>
      <c r="G43" s="67"/>
      <c r="H43" s="67"/>
      <c r="I43" s="68">
        <v>21.9</v>
      </c>
    </row>
    <row r="44" spans="1:9" x14ac:dyDescent="0.35">
      <c r="A44" s="1"/>
      <c r="B44" s="54" t="s">
        <v>782</v>
      </c>
      <c r="C44" s="67">
        <v>12.4</v>
      </c>
      <c r="D44" s="67"/>
      <c r="E44" s="67"/>
      <c r="F44" s="67">
        <v>9.5</v>
      </c>
      <c r="G44" s="67"/>
      <c r="H44" s="67"/>
      <c r="I44" s="68">
        <v>21.9</v>
      </c>
    </row>
    <row r="45" spans="1:9" x14ac:dyDescent="0.35">
      <c r="A45" s="1"/>
      <c r="B45" s="54" t="s">
        <v>783</v>
      </c>
      <c r="C45" s="67">
        <v>12.5</v>
      </c>
      <c r="D45" s="67"/>
      <c r="E45" s="67"/>
      <c r="F45" s="67">
        <v>9</v>
      </c>
      <c r="G45" s="67"/>
      <c r="H45" s="67"/>
      <c r="I45" s="68">
        <v>21.5</v>
      </c>
    </row>
    <row r="46" spans="1:9" x14ac:dyDescent="0.35">
      <c r="A46" s="1"/>
      <c r="B46" s="54" t="s">
        <v>784</v>
      </c>
      <c r="C46" s="67">
        <v>12.4</v>
      </c>
      <c r="D46" s="67"/>
      <c r="E46" s="67"/>
      <c r="F46" s="67">
        <v>8.9</v>
      </c>
      <c r="G46" s="67"/>
      <c r="H46" s="67"/>
      <c r="I46" s="68">
        <v>21.3</v>
      </c>
    </row>
    <row r="47" spans="1:9" x14ac:dyDescent="0.35">
      <c r="A47" s="1"/>
      <c r="B47" s="56" t="s">
        <v>785</v>
      </c>
      <c r="C47" s="69">
        <v>12.3</v>
      </c>
      <c r="D47" s="69"/>
      <c r="E47" s="69"/>
      <c r="F47" s="69">
        <v>9.6</v>
      </c>
      <c r="G47" s="69"/>
      <c r="H47" s="69"/>
      <c r="I47" s="70">
        <v>21.9</v>
      </c>
    </row>
    <row r="48" spans="1:9" x14ac:dyDescent="0.35">
      <c r="A48" s="1"/>
      <c r="B48" s="50" t="s">
        <v>786</v>
      </c>
      <c r="C48" s="65">
        <v>12.2</v>
      </c>
      <c r="D48" s="65"/>
      <c r="E48" s="65"/>
      <c r="F48" s="65">
        <v>9.6</v>
      </c>
      <c r="G48" s="65"/>
      <c r="H48" s="65"/>
      <c r="I48" s="66">
        <v>21.8</v>
      </c>
    </row>
    <row r="49" spans="1:9" x14ac:dyDescent="0.35">
      <c r="A49" s="1"/>
      <c r="B49" s="54" t="s">
        <v>787</v>
      </c>
      <c r="C49" s="67">
        <v>12.2</v>
      </c>
      <c r="D49" s="67"/>
      <c r="E49" s="67"/>
      <c r="F49" s="67">
        <v>9.5</v>
      </c>
      <c r="G49" s="67"/>
      <c r="H49" s="67"/>
      <c r="I49" s="68">
        <v>21.7</v>
      </c>
    </row>
    <row r="50" spans="1:9" x14ac:dyDescent="0.35">
      <c r="A50" s="1"/>
      <c r="B50" s="54" t="s">
        <v>788</v>
      </c>
      <c r="C50" s="67">
        <v>12.3</v>
      </c>
      <c r="D50" s="67"/>
      <c r="E50" s="67"/>
      <c r="F50" s="67">
        <v>9.8000000000000007</v>
      </c>
      <c r="G50" s="67"/>
      <c r="H50" s="67"/>
      <c r="I50" s="68">
        <v>22.1</v>
      </c>
    </row>
    <row r="51" spans="1:9" x14ac:dyDescent="0.35">
      <c r="A51" s="1"/>
      <c r="B51" s="54" t="s">
        <v>789</v>
      </c>
      <c r="C51" s="67">
        <v>9.5</v>
      </c>
      <c r="D51" s="67"/>
      <c r="E51" s="67"/>
      <c r="F51" s="67">
        <v>9.9</v>
      </c>
      <c r="G51" s="67"/>
      <c r="H51" s="67"/>
      <c r="I51" s="68">
        <v>19.399999999999999</v>
      </c>
    </row>
    <row r="52" spans="1:9" x14ac:dyDescent="0.35">
      <c r="A52" s="1"/>
      <c r="B52" s="54" t="s">
        <v>790</v>
      </c>
      <c r="C52" s="67">
        <v>7.5</v>
      </c>
      <c r="D52" s="67"/>
      <c r="E52" s="67"/>
      <c r="F52" s="67">
        <v>9.9</v>
      </c>
      <c r="G52" s="67"/>
      <c r="H52" s="67"/>
      <c r="I52" s="68">
        <v>17.399999999999999</v>
      </c>
    </row>
    <row r="53" spans="1:9" x14ac:dyDescent="0.35">
      <c r="A53" s="1"/>
      <c r="B53" s="54" t="s">
        <v>791</v>
      </c>
      <c r="C53" s="67">
        <v>7</v>
      </c>
      <c r="D53" s="67"/>
      <c r="E53" s="67"/>
      <c r="F53" s="67">
        <v>9.9</v>
      </c>
      <c r="G53" s="67"/>
      <c r="H53" s="67"/>
      <c r="I53" s="68">
        <v>16.899999999999999</v>
      </c>
    </row>
    <row r="54" spans="1:9" x14ac:dyDescent="0.35">
      <c r="A54" s="1"/>
      <c r="B54" s="54" t="s">
        <v>792</v>
      </c>
      <c r="C54" s="67">
        <v>12</v>
      </c>
      <c r="D54" s="67"/>
      <c r="E54" s="67"/>
      <c r="F54" s="67">
        <v>9.9</v>
      </c>
      <c r="G54" s="67"/>
      <c r="H54" s="67"/>
      <c r="I54" s="68">
        <v>21.9</v>
      </c>
    </row>
    <row r="55" spans="1:9" x14ac:dyDescent="0.35">
      <c r="A55" s="1"/>
      <c r="B55" s="56" t="s">
        <v>1010</v>
      </c>
      <c r="C55" s="69">
        <v>8.3000000000000007</v>
      </c>
      <c r="D55" s="69"/>
      <c r="E55" s="69"/>
      <c r="F55" s="69">
        <v>9.6999999999999993</v>
      </c>
      <c r="G55" s="69"/>
      <c r="H55" s="69"/>
      <c r="I55" s="70">
        <v>18</v>
      </c>
    </row>
    <row r="56" spans="1:9" ht="15.5" x14ac:dyDescent="0.35">
      <c r="A56" s="1"/>
      <c r="B56" s="71" t="s">
        <v>1011</v>
      </c>
      <c r="C56" s="72">
        <v>138.9</v>
      </c>
      <c r="D56" s="72">
        <v>0</v>
      </c>
      <c r="E56" s="72">
        <v>0</v>
      </c>
      <c r="F56" s="72">
        <v>195.65</v>
      </c>
      <c r="G56" s="72">
        <v>65.7</v>
      </c>
      <c r="H56" s="72">
        <v>0</v>
      </c>
      <c r="I56" s="72">
        <v>400.25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7" width="13" customWidth="1"/>
    <col min="8" max="8"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1019</v>
      </c>
      <c r="C3" s="194"/>
      <c r="D3" s="194"/>
      <c r="E3" s="194"/>
      <c r="F3" s="194"/>
      <c r="G3" s="194"/>
      <c r="H3" s="1"/>
      <c r="I3" s="1"/>
      <c r="J3" s="1"/>
    </row>
    <row r="4" spans="1:10" ht="0" hidden="1" customHeight="1" x14ac:dyDescent="0.35">
      <c r="A4" s="1"/>
      <c r="B4" s="1"/>
      <c r="C4" s="1"/>
      <c r="D4" s="1"/>
      <c r="E4" s="1"/>
      <c r="F4" s="1"/>
      <c r="G4" s="1"/>
      <c r="H4" s="1"/>
      <c r="I4" s="1"/>
      <c r="J4" s="1"/>
    </row>
    <row r="5" spans="1:10" ht="18" x14ac:dyDescent="0.4">
      <c r="A5" s="1"/>
      <c r="B5" s="2" t="s">
        <v>1020</v>
      </c>
      <c r="C5" s="1"/>
      <c r="D5" s="1"/>
      <c r="E5" s="1"/>
      <c r="F5" s="1"/>
      <c r="G5" s="1"/>
      <c r="H5" s="1"/>
      <c r="I5" s="1"/>
      <c r="J5" s="1"/>
    </row>
    <row r="6" spans="1:10" ht="23" customHeight="1" x14ac:dyDescent="0.35">
      <c r="A6" s="1"/>
      <c r="B6" s="197" t="s">
        <v>3</v>
      </c>
      <c r="C6" s="197" t="s">
        <v>61</v>
      </c>
      <c r="D6" s="197" t="s">
        <v>1021</v>
      </c>
      <c r="E6" s="197" t="s">
        <v>1022</v>
      </c>
      <c r="F6" s="197" t="s">
        <v>1023</v>
      </c>
      <c r="G6" s="197"/>
      <c r="H6" s="197"/>
      <c r="I6" s="1"/>
      <c r="J6" s="1"/>
    </row>
    <row r="7" spans="1:10" ht="23" customHeight="1" x14ac:dyDescent="0.35">
      <c r="A7" s="1"/>
      <c r="B7" s="197"/>
      <c r="C7" s="197"/>
      <c r="D7" s="197"/>
      <c r="E7" s="197"/>
      <c r="F7" s="3">
        <v>1</v>
      </c>
      <c r="G7" s="3">
        <v>2</v>
      </c>
      <c r="H7" s="3" t="s">
        <v>895</v>
      </c>
      <c r="I7" s="1"/>
      <c r="J7" s="1"/>
    </row>
    <row r="8" spans="1:10" x14ac:dyDescent="0.35">
      <c r="A8" s="1"/>
      <c r="B8" s="73" t="s">
        <v>161</v>
      </c>
      <c r="C8" s="73" t="s">
        <v>970</v>
      </c>
      <c r="D8" s="73" t="s">
        <v>163</v>
      </c>
      <c r="E8" s="74" t="s">
        <v>533</v>
      </c>
      <c r="F8" s="75"/>
      <c r="G8" s="75">
        <v>138.9</v>
      </c>
      <c r="H8" s="75">
        <v>138.9</v>
      </c>
      <c r="I8" s="1"/>
      <c r="J8" s="1"/>
    </row>
    <row r="9" spans="1:10" x14ac:dyDescent="0.35">
      <c r="A9" s="1"/>
      <c r="B9" s="73" t="s">
        <v>172</v>
      </c>
      <c r="C9" s="73" t="s">
        <v>1024</v>
      </c>
      <c r="D9" s="73" t="s">
        <v>1025</v>
      </c>
      <c r="E9" s="74" t="s">
        <v>533</v>
      </c>
      <c r="F9" s="75"/>
      <c r="G9" s="75"/>
      <c r="H9" s="75">
        <v>0</v>
      </c>
      <c r="I9" s="1"/>
      <c r="J9" s="1"/>
    </row>
    <row r="10" spans="1:10" x14ac:dyDescent="0.35">
      <c r="A10" s="1"/>
      <c r="B10" s="73" t="s">
        <v>178</v>
      </c>
      <c r="C10" s="73" t="s">
        <v>1026</v>
      </c>
      <c r="D10" s="73" t="s">
        <v>61</v>
      </c>
      <c r="E10" s="74" t="s">
        <v>533</v>
      </c>
      <c r="F10" s="75"/>
      <c r="G10" s="75"/>
      <c r="H10" s="75">
        <v>0</v>
      </c>
      <c r="I10" s="1"/>
      <c r="J10" s="1"/>
    </row>
    <row r="11" spans="1:10" x14ac:dyDescent="0.35">
      <c r="A11" s="1"/>
      <c r="B11" s="73" t="s">
        <v>569</v>
      </c>
      <c r="C11" s="73" t="s">
        <v>898</v>
      </c>
      <c r="D11" s="73" t="s">
        <v>61</v>
      </c>
      <c r="E11" s="74" t="s">
        <v>532</v>
      </c>
      <c r="F11" s="75">
        <v>421.45</v>
      </c>
      <c r="G11" s="75">
        <v>451.4</v>
      </c>
      <c r="H11" s="75">
        <v>872.85</v>
      </c>
      <c r="I11" s="1"/>
      <c r="J11" s="1"/>
    </row>
    <row r="12" spans="1:10" x14ac:dyDescent="0.35">
      <c r="A12" s="1"/>
      <c r="B12" s="73" t="s">
        <v>570</v>
      </c>
      <c r="C12" s="73" t="s">
        <v>900</v>
      </c>
      <c r="D12" s="73" t="s">
        <v>61</v>
      </c>
      <c r="E12" s="74" t="s">
        <v>532</v>
      </c>
      <c r="F12" s="75">
        <v>74.05</v>
      </c>
      <c r="G12" s="75">
        <v>74</v>
      </c>
      <c r="H12" s="75">
        <v>148.05000000000001</v>
      </c>
      <c r="I12" s="1"/>
      <c r="J12" s="1"/>
    </row>
    <row r="13" spans="1:10" x14ac:dyDescent="0.35">
      <c r="A13" s="1"/>
      <c r="B13" s="73" t="s">
        <v>571</v>
      </c>
      <c r="C13" s="73" t="s">
        <v>901</v>
      </c>
      <c r="D13" s="73" t="s">
        <v>61</v>
      </c>
      <c r="E13" s="74" t="s">
        <v>532</v>
      </c>
      <c r="F13" s="75"/>
      <c r="G13" s="75">
        <v>0.6</v>
      </c>
      <c r="H13" s="75">
        <v>0.6</v>
      </c>
      <c r="I13" s="1"/>
      <c r="J13" s="1"/>
    </row>
    <row r="14" spans="1:10" x14ac:dyDescent="0.35">
      <c r="A14" s="1"/>
      <c r="B14" s="73" t="s">
        <v>580</v>
      </c>
      <c r="C14" s="73" t="s">
        <v>974</v>
      </c>
      <c r="D14" s="73" t="s">
        <v>26</v>
      </c>
      <c r="E14" s="74" t="s">
        <v>533</v>
      </c>
      <c r="F14" s="75">
        <v>226.85</v>
      </c>
      <c r="G14" s="75">
        <v>195.65</v>
      </c>
      <c r="H14" s="75">
        <v>422.5</v>
      </c>
      <c r="I14" s="1"/>
      <c r="J14" s="1"/>
    </row>
    <row r="15" spans="1:10" x14ac:dyDescent="0.35">
      <c r="A15" s="1"/>
      <c r="B15" s="73" t="s">
        <v>58</v>
      </c>
      <c r="C15" s="73" t="s">
        <v>59</v>
      </c>
      <c r="D15" s="73" t="s">
        <v>61</v>
      </c>
      <c r="E15" s="74" t="s">
        <v>532</v>
      </c>
      <c r="F15" s="75">
        <v>5086.8500000000004</v>
      </c>
      <c r="G15" s="75">
        <v>4956.25</v>
      </c>
      <c r="H15" s="75">
        <v>10043.1</v>
      </c>
      <c r="I15" s="1"/>
      <c r="J15" s="1"/>
    </row>
    <row r="16" spans="1:10" x14ac:dyDescent="0.35">
      <c r="A16" s="1"/>
      <c r="B16" s="73" t="s">
        <v>545</v>
      </c>
      <c r="C16" s="73" t="s">
        <v>902</v>
      </c>
      <c r="D16" s="73" t="s">
        <v>61</v>
      </c>
      <c r="E16" s="74" t="s">
        <v>532</v>
      </c>
      <c r="F16" s="75">
        <v>465.7</v>
      </c>
      <c r="G16" s="75">
        <v>470.95</v>
      </c>
      <c r="H16" s="75">
        <v>936.65</v>
      </c>
      <c r="I16" s="1"/>
      <c r="J16" s="1"/>
    </row>
    <row r="17" spans="1:10" x14ac:dyDescent="0.35">
      <c r="A17" s="1"/>
      <c r="B17" s="73" t="s">
        <v>536</v>
      </c>
      <c r="C17" s="73" t="s">
        <v>1027</v>
      </c>
      <c r="D17" s="73" t="s">
        <v>61</v>
      </c>
      <c r="E17" s="74" t="s">
        <v>532</v>
      </c>
      <c r="F17" s="75"/>
      <c r="G17" s="75"/>
      <c r="H17" s="75">
        <v>0</v>
      </c>
      <c r="I17" s="1"/>
      <c r="J17" s="1"/>
    </row>
    <row r="18" spans="1:10" x14ac:dyDescent="0.35">
      <c r="A18" s="1"/>
      <c r="B18" s="73" t="s">
        <v>536</v>
      </c>
      <c r="C18" s="73" t="s">
        <v>1028</v>
      </c>
      <c r="D18" s="73" t="s">
        <v>61</v>
      </c>
      <c r="E18" s="74" t="s">
        <v>532</v>
      </c>
      <c r="F18" s="75"/>
      <c r="G18" s="75"/>
      <c r="H18" s="75">
        <v>0</v>
      </c>
      <c r="I18" s="1"/>
      <c r="J18" s="1"/>
    </row>
    <row r="19" spans="1:10" x14ac:dyDescent="0.35">
      <c r="A19" s="1"/>
      <c r="B19" s="73" t="s">
        <v>543</v>
      </c>
      <c r="C19" s="73" t="s">
        <v>903</v>
      </c>
      <c r="D19" s="73" t="s">
        <v>61</v>
      </c>
      <c r="E19" s="74" t="s">
        <v>532</v>
      </c>
      <c r="F19" s="75">
        <v>3549.35</v>
      </c>
      <c r="G19" s="75">
        <v>3333.55</v>
      </c>
      <c r="H19" s="75">
        <v>6882.9</v>
      </c>
      <c r="I19" s="1"/>
      <c r="J19" s="1"/>
    </row>
    <row r="20" spans="1:10" x14ac:dyDescent="0.35">
      <c r="A20" s="1"/>
      <c r="B20" s="73" t="s">
        <v>543</v>
      </c>
      <c r="C20" s="73" t="s">
        <v>904</v>
      </c>
      <c r="D20" s="73" t="s">
        <v>61</v>
      </c>
      <c r="E20" s="74" t="s">
        <v>532</v>
      </c>
      <c r="F20" s="75">
        <v>1016.35</v>
      </c>
      <c r="G20" s="75">
        <v>1015.2</v>
      </c>
      <c r="H20" s="75">
        <v>2031.55</v>
      </c>
      <c r="I20" s="1"/>
      <c r="J20" s="1"/>
    </row>
    <row r="21" spans="1:10" x14ac:dyDescent="0.35">
      <c r="A21" s="1"/>
      <c r="B21" s="73" t="s">
        <v>549</v>
      </c>
      <c r="C21" s="73" t="s">
        <v>1029</v>
      </c>
      <c r="D21" s="73" t="s">
        <v>61</v>
      </c>
      <c r="E21" s="74" t="s">
        <v>534</v>
      </c>
      <c r="F21" s="75">
        <v>6.7</v>
      </c>
      <c r="G21" s="75">
        <v>5.85</v>
      </c>
      <c r="H21" s="75">
        <v>12.55</v>
      </c>
      <c r="I21" s="1"/>
      <c r="J21" s="1"/>
    </row>
    <row r="22" spans="1:10" x14ac:dyDescent="0.35">
      <c r="A22" s="1"/>
      <c r="B22" s="73" t="s">
        <v>63</v>
      </c>
      <c r="C22" s="73" t="s">
        <v>905</v>
      </c>
      <c r="D22" s="73" t="s">
        <v>61</v>
      </c>
      <c r="E22" s="74" t="s">
        <v>532</v>
      </c>
      <c r="F22" s="75">
        <v>155.19999999999999</v>
      </c>
      <c r="G22" s="75">
        <v>160.75</v>
      </c>
      <c r="H22" s="75">
        <v>315.95</v>
      </c>
      <c r="I22" s="1"/>
      <c r="J22" s="1"/>
    </row>
    <row r="23" spans="1:10" x14ac:dyDescent="0.35">
      <c r="A23" s="1"/>
      <c r="B23" s="73" t="s">
        <v>63</v>
      </c>
      <c r="C23" s="73" t="s">
        <v>906</v>
      </c>
      <c r="D23" s="73" t="s">
        <v>61</v>
      </c>
      <c r="E23" s="74" t="s">
        <v>532</v>
      </c>
      <c r="F23" s="75">
        <v>253.6</v>
      </c>
      <c r="G23" s="75">
        <v>242.2</v>
      </c>
      <c r="H23" s="75">
        <v>495.8</v>
      </c>
      <c r="I23" s="1"/>
      <c r="J23" s="1"/>
    </row>
    <row r="24" spans="1:10" x14ac:dyDescent="0.35">
      <c r="A24" s="1"/>
      <c r="B24" s="73" t="s">
        <v>63</v>
      </c>
      <c r="C24" s="73" t="s">
        <v>907</v>
      </c>
      <c r="D24" s="73" t="s">
        <v>61</v>
      </c>
      <c r="E24" s="74" t="s">
        <v>532</v>
      </c>
      <c r="F24" s="75">
        <v>1792.9</v>
      </c>
      <c r="G24" s="75">
        <v>1776.9</v>
      </c>
      <c r="H24" s="75">
        <v>3569.8</v>
      </c>
      <c r="I24" s="1"/>
      <c r="J24" s="1"/>
    </row>
    <row r="25" spans="1:10" x14ac:dyDescent="0.35">
      <c r="A25" s="1"/>
      <c r="B25" s="73" t="s">
        <v>63</v>
      </c>
      <c r="C25" s="73" t="s">
        <v>908</v>
      </c>
      <c r="D25" s="73" t="s">
        <v>61</v>
      </c>
      <c r="E25" s="74" t="s">
        <v>532</v>
      </c>
      <c r="F25" s="75">
        <v>125.6</v>
      </c>
      <c r="G25" s="75">
        <v>134.35</v>
      </c>
      <c r="H25" s="75">
        <v>259.95</v>
      </c>
      <c r="I25" s="1"/>
      <c r="J25" s="1"/>
    </row>
    <row r="26" spans="1:10" x14ac:dyDescent="0.35">
      <c r="A26" s="1"/>
      <c r="B26" s="73" t="s">
        <v>63</v>
      </c>
      <c r="C26" s="73" t="s">
        <v>1030</v>
      </c>
      <c r="D26" s="73" t="s">
        <v>61</v>
      </c>
      <c r="E26" s="74" t="s">
        <v>533</v>
      </c>
      <c r="F26" s="75"/>
      <c r="G26" s="75"/>
      <c r="H26" s="75">
        <v>0</v>
      </c>
      <c r="I26" s="1"/>
      <c r="J26" s="1"/>
    </row>
    <row r="27" spans="1:10" x14ac:dyDescent="0.35">
      <c r="A27" s="1"/>
      <c r="B27" s="73" t="s">
        <v>63</v>
      </c>
      <c r="C27" s="73" t="s">
        <v>1030</v>
      </c>
      <c r="D27" s="73" t="s">
        <v>1031</v>
      </c>
      <c r="E27" s="74" t="s">
        <v>533</v>
      </c>
      <c r="F27" s="75"/>
      <c r="G27" s="75"/>
      <c r="H27" s="75">
        <v>0</v>
      </c>
      <c r="I27" s="1"/>
      <c r="J27" s="1"/>
    </row>
    <row r="28" spans="1:10" x14ac:dyDescent="0.35">
      <c r="A28" s="1"/>
      <c r="B28" s="73" t="s">
        <v>63</v>
      </c>
      <c r="C28" s="73" t="s">
        <v>1032</v>
      </c>
      <c r="D28" s="73" t="s">
        <v>61</v>
      </c>
      <c r="E28" s="74" t="s">
        <v>533</v>
      </c>
      <c r="F28" s="75"/>
      <c r="G28" s="75"/>
      <c r="H28" s="75">
        <v>0</v>
      </c>
      <c r="I28" s="1"/>
      <c r="J28" s="1"/>
    </row>
    <row r="29" spans="1:10" x14ac:dyDescent="0.35">
      <c r="A29" s="1"/>
      <c r="B29" s="73" t="s">
        <v>23</v>
      </c>
      <c r="C29" s="73" t="s">
        <v>909</v>
      </c>
      <c r="D29" s="73" t="s">
        <v>26</v>
      </c>
      <c r="E29" s="74" t="s">
        <v>532</v>
      </c>
      <c r="F29" s="75">
        <v>474.75</v>
      </c>
      <c r="G29" s="75">
        <v>475.45</v>
      </c>
      <c r="H29" s="75">
        <v>950.2</v>
      </c>
      <c r="I29" s="1"/>
      <c r="J29" s="1"/>
    </row>
    <row r="30" spans="1:10" x14ac:dyDescent="0.35">
      <c r="A30" s="1"/>
      <c r="B30" s="73" t="s">
        <v>23</v>
      </c>
      <c r="C30" s="73" t="s">
        <v>910</v>
      </c>
      <c r="D30" s="73" t="s">
        <v>61</v>
      </c>
      <c r="E30" s="74" t="s">
        <v>532</v>
      </c>
      <c r="F30" s="75">
        <v>446.9</v>
      </c>
      <c r="G30" s="75">
        <v>410.85</v>
      </c>
      <c r="H30" s="75">
        <v>857.75</v>
      </c>
      <c r="I30" s="1"/>
      <c r="J30" s="1"/>
    </row>
    <row r="31" spans="1:10" x14ac:dyDescent="0.35">
      <c r="A31" s="1"/>
      <c r="B31" s="73" t="s">
        <v>23</v>
      </c>
      <c r="C31" s="73" t="s">
        <v>911</v>
      </c>
      <c r="D31" s="73" t="s">
        <v>61</v>
      </c>
      <c r="E31" s="74" t="s">
        <v>532</v>
      </c>
      <c r="F31" s="75">
        <v>486.05</v>
      </c>
      <c r="G31" s="75">
        <v>485.45</v>
      </c>
      <c r="H31" s="75">
        <v>971.5</v>
      </c>
      <c r="I31" s="1"/>
      <c r="J31" s="1"/>
    </row>
    <row r="32" spans="1:10" x14ac:dyDescent="0.35">
      <c r="A32" s="1"/>
      <c r="B32" s="73" t="s">
        <v>23</v>
      </c>
      <c r="C32" s="73" t="s">
        <v>912</v>
      </c>
      <c r="D32" s="73" t="s">
        <v>26</v>
      </c>
      <c r="E32" s="74" t="s">
        <v>532</v>
      </c>
      <c r="F32" s="75">
        <v>229.5</v>
      </c>
      <c r="G32" s="75">
        <v>241.55</v>
      </c>
      <c r="H32" s="75">
        <v>471.05</v>
      </c>
      <c r="I32" s="1"/>
      <c r="J32" s="1"/>
    </row>
    <row r="33" spans="1:10" x14ac:dyDescent="0.35">
      <c r="A33" s="1"/>
      <c r="B33" s="73" t="s">
        <v>539</v>
      </c>
      <c r="C33" s="73" t="s">
        <v>913</v>
      </c>
      <c r="D33" s="73" t="s">
        <v>61</v>
      </c>
      <c r="E33" s="74" t="s">
        <v>532</v>
      </c>
      <c r="F33" s="75">
        <v>3480.3</v>
      </c>
      <c r="G33" s="75">
        <v>3954.6</v>
      </c>
      <c r="H33" s="75">
        <v>7434.9</v>
      </c>
      <c r="I33" s="1"/>
      <c r="J33" s="1"/>
    </row>
    <row r="34" spans="1:10" x14ac:dyDescent="0.35">
      <c r="A34" s="1"/>
      <c r="B34" s="73" t="s">
        <v>238</v>
      </c>
      <c r="C34" s="73" t="s">
        <v>914</v>
      </c>
      <c r="D34" s="73" t="s">
        <v>61</v>
      </c>
      <c r="E34" s="74" t="s">
        <v>532</v>
      </c>
      <c r="F34" s="75">
        <v>177.4</v>
      </c>
      <c r="G34" s="75">
        <v>175.4</v>
      </c>
      <c r="H34" s="75">
        <v>352.8</v>
      </c>
      <c r="I34" s="1"/>
      <c r="J34" s="1"/>
    </row>
    <row r="35" spans="1:10" x14ac:dyDescent="0.35">
      <c r="A35" s="1"/>
      <c r="B35" s="73" t="s">
        <v>238</v>
      </c>
      <c r="C35" s="73" t="s">
        <v>915</v>
      </c>
      <c r="D35" s="73" t="s">
        <v>61</v>
      </c>
      <c r="E35" s="74" t="s">
        <v>532</v>
      </c>
      <c r="F35" s="75">
        <v>86.25</v>
      </c>
      <c r="G35" s="75">
        <v>85</v>
      </c>
      <c r="H35" s="75">
        <v>171.25</v>
      </c>
      <c r="I35" s="1"/>
      <c r="J35" s="1"/>
    </row>
    <row r="36" spans="1:10" x14ac:dyDescent="0.35">
      <c r="A36" s="1"/>
      <c r="B36" s="73" t="s">
        <v>238</v>
      </c>
      <c r="C36" s="73" t="s">
        <v>1033</v>
      </c>
      <c r="D36" s="73" t="s">
        <v>1034</v>
      </c>
      <c r="E36" s="74" t="s">
        <v>533</v>
      </c>
      <c r="F36" s="75">
        <v>156.35</v>
      </c>
      <c r="G36" s="75">
        <v>339.35</v>
      </c>
      <c r="H36" s="75">
        <v>495.7</v>
      </c>
      <c r="I36" s="1"/>
      <c r="J36" s="1"/>
    </row>
    <row r="37" spans="1:10" x14ac:dyDescent="0.35">
      <c r="A37" s="1"/>
      <c r="B37" s="73" t="s">
        <v>568</v>
      </c>
      <c r="C37" s="73" t="s">
        <v>916</v>
      </c>
      <c r="D37" s="73" t="s">
        <v>61</v>
      </c>
      <c r="E37" s="74" t="s">
        <v>532</v>
      </c>
      <c r="F37" s="75">
        <v>55.8</v>
      </c>
      <c r="G37" s="75">
        <v>80.400000000000006</v>
      </c>
      <c r="H37" s="75">
        <v>136.19999999999999</v>
      </c>
      <c r="I37" s="1"/>
      <c r="J37" s="1"/>
    </row>
    <row r="38" spans="1:10" x14ac:dyDescent="0.35">
      <c r="A38" s="1"/>
      <c r="B38" s="73" t="s">
        <v>538</v>
      </c>
      <c r="C38" s="73" t="s">
        <v>917</v>
      </c>
      <c r="D38" s="73" t="s">
        <v>61</v>
      </c>
      <c r="E38" s="74" t="s">
        <v>532</v>
      </c>
      <c r="F38" s="75">
        <v>15548.35</v>
      </c>
      <c r="G38" s="75">
        <v>15398.4</v>
      </c>
      <c r="H38" s="75">
        <v>30946.75</v>
      </c>
      <c r="I38" s="1"/>
      <c r="J38" s="1"/>
    </row>
    <row r="39" spans="1:10" x14ac:dyDescent="0.35">
      <c r="A39" s="1"/>
      <c r="B39" s="73" t="s">
        <v>538</v>
      </c>
      <c r="C39" s="73" t="s">
        <v>918</v>
      </c>
      <c r="D39" s="73" t="s">
        <v>61</v>
      </c>
      <c r="E39" s="74" t="s">
        <v>532</v>
      </c>
      <c r="F39" s="75">
        <v>5178.95</v>
      </c>
      <c r="G39" s="75">
        <v>5135.7</v>
      </c>
      <c r="H39" s="75">
        <v>10314.65</v>
      </c>
      <c r="I39" s="1"/>
      <c r="J39" s="1"/>
    </row>
    <row r="40" spans="1:10" x14ac:dyDescent="0.35">
      <c r="A40" s="1"/>
      <c r="B40" s="73" t="s">
        <v>538</v>
      </c>
      <c r="C40" s="73" t="s">
        <v>1035</v>
      </c>
      <c r="D40" s="73" t="s">
        <v>1036</v>
      </c>
      <c r="E40" s="74" t="s">
        <v>533</v>
      </c>
      <c r="F40" s="75"/>
      <c r="G40" s="75"/>
      <c r="H40" s="75">
        <v>0</v>
      </c>
      <c r="I40" s="1"/>
      <c r="J40" s="1"/>
    </row>
    <row r="41" spans="1:10" x14ac:dyDescent="0.35">
      <c r="A41" s="1"/>
      <c r="B41" s="73" t="s">
        <v>538</v>
      </c>
      <c r="C41" s="73" t="s">
        <v>1035</v>
      </c>
      <c r="D41" s="73" t="s">
        <v>1037</v>
      </c>
      <c r="E41" s="74" t="s">
        <v>533</v>
      </c>
      <c r="F41" s="75"/>
      <c r="G41" s="75"/>
      <c r="H41" s="75">
        <v>0</v>
      </c>
      <c r="I41" s="1"/>
      <c r="J41" s="1"/>
    </row>
    <row r="42" spans="1:10" ht="28" x14ac:dyDescent="0.35">
      <c r="A42" s="1"/>
      <c r="B42" s="73" t="s">
        <v>556</v>
      </c>
      <c r="C42" s="73" t="s">
        <v>919</v>
      </c>
      <c r="D42" s="73" t="s">
        <v>61</v>
      </c>
      <c r="E42" s="74" t="s">
        <v>532</v>
      </c>
      <c r="F42" s="75">
        <v>122.85</v>
      </c>
      <c r="G42" s="75">
        <v>123.45</v>
      </c>
      <c r="H42" s="75">
        <v>246.3</v>
      </c>
      <c r="I42" s="1"/>
      <c r="J42" s="1"/>
    </row>
    <row r="43" spans="1:10" ht="28" x14ac:dyDescent="0.35">
      <c r="A43" s="1"/>
      <c r="B43" s="73" t="s">
        <v>572</v>
      </c>
      <c r="C43" s="73" t="s">
        <v>920</v>
      </c>
      <c r="D43" s="73" t="s">
        <v>61</v>
      </c>
      <c r="E43" s="74" t="s">
        <v>532</v>
      </c>
      <c r="F43" s="75">
        <v>479.95</v>
      </c>
      <c r="G43" s="75">
        <v>479.55</v>
      </c>
      <c r="H43" s="75">
        <v>959.5</v>
      </c>
      <c r="I43" s="1"/>
      <c r="J43" s="1"/>
    </row>
    <row r="44" spans="1:10" ht="28" x14ac:dyDescent="0.35">
      <c r="A44" s="1"/>
      <c r="B44" s="73" t="s">
        <v>557</v>
      </c>
      <c r="C44" s="73" t="s">
        <v>921</v>
      </c>
      <c r="D44" s="73" t="s">
        <v>61</v>
      </c>
      <c r="E44" s="74" t="s">
        <v>532</v>
      </c>
      <c r="F44" s="75">
        <v>487.8</v>
      </c>
      <c r="G44" s="75">
        <v>486</v>
      </c>
      <c r="H44" s="75">
        <v>973.8</v>
      </c>
      <c r="I44" s="1"/>
      <c r="J44" s="1"/>
    </row>
    <row r="45" spans="1:10" x14ac:dyDescent="0.35">
      <c r="A45" s="1"/>
      <c r="B45" s="73" t="s">
        <v>242</v>
      </c>
      <c r="C45" s="73" t="s">
        <v>922</v>
      </c>
      <c r="D45" s="73" t="s">
        <v>61</v>
      </c>
      <c r="E45" s="74" t="s">
        <v>532</v>
      </c>
      <c r="F45" s="75">
        <v>5142.3999999999996</v>
      </c>
      <c r="G45" s="75">
        <v>5208.6499999999996</v>
      </c>
      <c r="H45" s="75">
        <v>10351.049999999999</v>
      </c>
      <c r="I45" s="1"/>
      <c r="J45" s="1"/>
    </row>
    <row r="46" spans="1:10" x14ac:dyDescent="0.35">
      <c r="A46" s="1"/>
      <c r="B46" s="73" t="s">
        <v>242</v>
      </c>
      <c r="C46" s="73" t="s">
        <v>923</v>
      </c>
      <c r="D46" s="73" t="s">
        <v>61</v>
      </c>
      <c r="E46" s="74" t="s">
        <v>532</v>
      </c>
      <c r="F46" s="75">
        <v>156</v>
      </c>
      <c r="G46" s="75">
        <v>156</v>
      </c>
      <c r="H46" s="75">
        <v>312</v>
      </c>
      <c r="I46" s="1"/>
      <c r="J46" s="1"/>
    </row>
    <row r="47" spans="1:10" x14ac:dyDescent="0.35">
      <c r="A47" s="1"/>
      <c r="B47" s="73" t="s">
        <v>245</v>
      </c>
      <c r="C47" s="73" t="s">
        <v>924</v>
      </c>
      <c r="D47" s="73" t="s">
        <v>61</v>
      </c>
      <c r="E47" s="74" t="s">
        <v>532</v>
      </c>
      <c r="F47" s="75"/>
      <c r="G47" s="75">
        <v>666.6</v>
      </c>
      <c r="H47" s="75">
        <v>666.6</v>
      </c>
      <c r="I47" s="1"/>
      <c r="J47" s="1"/>
    </row>
    <row r="48" spans="1:10" x14ac:dyDescent="0.35">
      <c r="A48" s="1"/>
      <c r="B48" s="73" t="s">
        <v>558</v>
      </c>
      <c r="C48" s="73" t="s">
        <v>925</v>
      </c>
      <c r="D48" s="73" t="s">
        <v>61</v>
      </c>
      <c r="E48" s="74" t="s">
        <v>532</v>
      </c>
      <c r="F48" s="75">
        <v>322.85000000000002</v>
      </c>
      <c r="G48" s="75">
        <v>438.7</v>
      </c>
      <c r="H48" s="75">
        <v>761.55</v>
      </c>
      <c r="I48" s="1"/>
      <c r="J48" s="1"/>
    </row>
    <row r="49" spans="1:10" x14ac:dyDescent="0.35">
      <c r="A49" s="1"/>
      <c r="B49" s="73" t="s">
        <v>559</v>
      </c>
      <c r="C49" s="73" t="s">
        <v>926</v>
      </c>
      <c r="D49" s="73" t="s">
        <v>61</v>
      </c>
      <c r="E49" s="74" t="s">
        <v>532</v>
      </c>
      <c r="F49" s="75">
        <v>423.65</v>
      </c>
      <c r="G49" s="75">
        <v>448.8</v>
      </c>
      <c r="H49" s="75">
        <v>872.45</v>
      </c>
      <c r="I49" s="1"/>
      <c r="J49" s="1"/>
    </row>
    <row r="50" spans="1:10" x14ac:dyDescent="0.35">
      <c r="A50" s="1"/>
      <c r="B50" s="73" t="s">
        <v>72</v>
      </c>
      <c r="C50" s="73" t="s">
        <v>1038</v>
      </c>
      <c r="D50" s="73" t="s">
        <v>1039</v>
      </c>
      <c r="E50" s="74" t="s">
        <v>533</v>
      </c>
      <c r="F50" s="75">
        <v>1114.9000000000001</v>
      </c>
      <c r="G50" s="75">
        <v>795.2</v>
      </c>
      <c r="H50" s="75">
        <v>1910.1</v>
      </c>
      <c r="I50" s="1"/>
      <c r="J50" s="1"/>
    </row>
    <row r="51" spans="1:10" x14ac:dyDescent="0.35">
      <c r="A51" s="1"/>
      <c r="B51" s="73" t="s">
        <v>72</v>
      </c>
      <c r="C51" s="73" t="s">
        <v>1040</v>
      </c>
      <c r="D51" s="73" t="s">
        <v>127</v>
      </c>
      <c r="E51" s="74" t="s">
        <v>533</v>
      </c>
      <c r="F51" s="75"/>
      <c r="G51" s="75"/>
      <c r="H51" s="75">
        <v>0</v>
      </c>
      <c r="I51" s="1"/>
      <c r="J51" s="1"/>
    </row>
    <row r="52" spans="1:10" x14ac:dyDescent="0.35">
      <c r="A52" s="1"/>
      <c r="B52" s="73" t="s">
        <v>72</v>
      </c>
      <c r="C52" s="73" t="s">
        <v>1041</v>
      </c>
      <c r="D52" s="73" t="s">
        <v>1042</v>
      </c>
      <c r="E52" s="74" t="s">
        <v>533</v>
      </c>
      <c r="F52" s="75"/>
      <c r="G52" s="75"/>
      <c r="H52" s="75">
        <v>0</v>
      </c>
      <c r="I52" s="1"/>
      <c r="J52" s="1"/>
    </row>
    <row r="53" spans="1:10" x14ac:dyDescent="0.35">
      <c r="A53" s="1"/>
      <c r="B53" s="73" t="s">
        <v>573</v>
      </c>
      <c r="C53" s="73" t="s">
        <v>1043</v>
      </c>
      <c r="D53" s="73" t="s">
        <v>61</v>
      </c>
      <c r="E53" s="74" t="s">
        <v>535</v>
      </c>
      <c r="F53" s="75">
        <v>1245.8499999999999</v>
      </c>
      <c r="G53" s="75">
        <v>1135.5</v>
      </c>
      <c r="H53" s="75">
        <v>2381.35</v>
      </c>
      <c r="I53" s="1"/>
      <c r="J53" s="1"/>
    </row>
    <row r="54" spans="1:10" x14ac:dyDescent="0.35">
      <c r="A54" s="1"/>
      <c r="B54" s="73" t="s">
        <v>573</v>
      </c>
      <c r="C54" s="73" t="s">
        <v>1044</v>
      </c>
      <c r="D54" s="73" t="s">
        <v>61</v>
      </c>
      <c r="E54" s="74" t="s">
        <v>535</v>
      </c>
      <c r="F54" s="75">
        <v>437.85</v>
      </c>
      <c r="G54" s="75">
        <v>434.45</v>
      </c>
      <c r="H54" s="75">
        <v>872.3</v>
      </c>
      <c r="I54" s="1"/>
      <c r="J54" s="1"/>
    </row>
    <row r="55" spans="1:10" x14ac:dyDescent="0.35">
      <c r="A55" s="1"/>
      <c r="B55" s="73" t="s">
        <v>550</v>
      </c>
      <c r="C55" s="73" t="s">
        <v>1045</v>
      </c>
      <c r="D55" s="73" t="s">
        <v>61</v>
      </c>
      <c r="E55" s="74" t="s">
        <v>535</v>
      </c>
      <c r="F55" s="75">
        <v>2082.5</v>
      </c>
      <c r="G55" s="75">
        <v>2558.4499999999998</v>
      </c>
      <c r="H55" s="75">
        <v>4640.95</v>
      </c>
      <c r="I55" s="1"/>
      <c r="J55" s="1"/>
    </row>
    <row r="56" spans="1:10" x14ac:dyDescent="0.35">
      <c r="A56" s="1"/>
      <c r="B56" s="73" t="s">
        <v>77</v>
      </c>
      <c r="C56" s="73" t="s">
        <v>78</v>
      </c>
      <c r="D56" s="73" t="s">
        <v>1046</v>
      </c>
      <c r="E56" s="74" t="s">
        <v>535</v>
      </c>
      <c r="F56" s="75">
        <v>1647.45</v>
      </c>
      <c r="G56" s="75">
        <v>1826.25</v>
      </c>
      <c r="H56" s="75">
        <v>3473.7</v>
      </c>
      <c r="I56" s="1"/>
      <c r="J56" s="1"/>
    </row>
    <row r="57" spans="1:10" x14ac:dyDescent="0.35">
      <c r="A57" s="1"/>
      <c r="B57" s="73" t="s">
        <v>77</v>
      </c>
      <c r="C57" s="73" t="s">
        <v>78</v>
      </c>
      <c r="D57" s="73" t="s">
        <v>1047</v>
      </c>
      <c r="E57" s="74" t="s">
        <v>535</v>
      </c>
      <c r="F57" s="75">
        <v>1892.6</v>
      </c>
      <c r="G57" s="75">
        <v>2008.15</v>
      </c>
      <c r="H57" s="75">
        <v>3900.75</v>
      </c>
      <c r="I57" s="1"/>
      <c r="J57" s="1"/>
    </row>
    <row r="58" spans="1:10" x14ac:dyDescent="0.35">
      <c r="A58" s="1"/>
      <c r="B58" s="73" t="s">
        <v>77</v>
      </c>
      <c r="C58" s="73" t="s">
        <v>1048</v>
      </c>
      <c r="D58" s="73" t="s">
        <v>1049</v>
      </c>
      <c r="E58" s="74" t="s">
        <v>535</v>
      </c>
      <c r="F58" s="75">
        <v>205.1</v>
      </c>
      <c r="G58" s="75">
        <v>248.6</v>
      </c>
      <c r="H58" s="75">
        <v>453.7</v>
      </c>
      <c r="I58" s="1"/>
      <c r="J58" s="1"/>
    </row>
    <row r="59" spans="1:10" x14ac:dyDescent="0.35">
      <c r="A59" s="1"/>
      <c r="B59" s="73" t="s">
        <v>77</v>
      </c>
      <c r="C59" s="73" t="s">
        <v>1048</v>
      </c>
      <c r="D59" s="73" t="s">
        <v>1050</v>
      </c>
      <c r="E59" s="74" t="s">
        <v>535</v>
      </c>
      <c r="F59" s="75">
        <v>141.94999999999999</v>
      </c>
      <c r="G59" s="75">
        <v>170.85</v>
      </c>
      <c r="H59" s="75">
        <v>312.8</v>
      </c>
      <c r="I59" s="1"/>
      <c r="J59" s="1"/>
    </row>
    <row r="60" spans="1:10" x14ac:dyDescent="0.35">
      <c r="A60" s="1"/>
      <c r="B60" s="73" t="s">
        <v>77</v>
      </c>
      <c r="C60" s="73" t="s">
        <v>81</v>
      </c>
      <c r="D60" s="73" t="s">
        <v>61</v>
      </c>
      <c r="E60" s="74" t="s">
        <v>532</v>
      </c>
      <c r="F60" s="75"/>
      <c r="G60" s="75"/>
      <c r="H60" s="75">
        <v>0</v>
      </c>
      <c r="I60" s="1"/>
      <c r="J60" s="1"/>
    </row>
    <row r="61" spans="1:10" x14ac:dyDescent="0.35">
      <c r="A61" s="1"/>
      <c r="B61" s="73" t="s">
        <v>77</v>
      </c>
      <c r="C61" s="73" t="s">
        <v>927</v>
      </c>
      <c r="D61" s="73" t="s">
        <v>61</v>
      </c>
      <c r="E61" s="74" t="s">
        <v>532</v>
      </c>
      <c r="F61" s="75">
        <v>1084.9000000000001</v>
      </c>
      <c r="G61" s="75">
        <v>1002.2</v>
      </c>
      <c r="H61" s="75">
        <v>2087.1</v>
      </c>
      <c r="I61" s="1"/>
      <c r="J61" s="1"/>
    </row>
    <row r="62" spans="1:10" x14ac:dyDescent="0.35">
      <c r="A62" s="1"/>
      <c r="B62" s="73" t="s">
        <v>77</v>
      </c>
      <c r="C62" s="73" t="s">
        <v>1051</v>
      </c>
      <c r="D62" s="73" t="s">
        <v>61</v>
      </c>
      <c r="E62" s="74" t="s">
        <v>534</v>
      </c>
      <c r="F62" s="75">
        <v>117.45</v>
      </c>
      <c r="G62" s="75">
        <v>276.95</v>
      </c>
      <c r="H62" s="75">
        <v>394.4</v>
      </c>
      <c r="I62" s="1"/>
      <c r="J62" s="1"/>
    </row>
    <row r="63" spans="1:10" x14ac:dyDescent="0.35">
      <c r="A63" s="1"/>
      <c r="B63" s="73" t="s">
        <v>77</v>
      </c>
      <c r="C63" s="73" t="s">
        <v>86</v>
      </c>
      <c r="D63" s="73" t="s">
        <v>1052</v>
      </c>
      <c r="E63" s="74" t="s">
        <v>533</v>
      </c>
      <c r="F63" s="75">
        <v>269.95</v>
      </c>
      <c r="G63" s="75">
        <v>1404.75</v>
      </c>
      <c r="H63" s="75">
        <v>1674.7</v>
      </c>
      <c r="I63" s="1"/>
      <c r="J63" s="1"/>
    </row>
    <row r="64" spans="1:10" x14ac:dyDescent="0.35">
      <c r="A64" s="1"/>
      <c r="B64" s="73" t="s">
        <v>77</v>
      </c>
      <c r="C64" s="73" t="s">
        <v>86</v>
      </c>
      <c r="D64" s="73" t="s">
        <v>1053</v>
      </c>
      <c r="E64" s="74" t="s">
        <v>533</v>
      </c>
      <c r="F64" s="75">
        <v>912.6</v>
      </c>
      <c r="G64" s="75">
        <v>4039.75</v>
      </c>
      <c r="H64" s="75">
        <v>4952.3500000000004</v>
      </c>
      <c r="I64" s="1"/>
      <c r="J64" s="1"/>
    </row>
    <row r="65" spans="1:10" x14ac:dyDescent="0.35">
      <c r="A65" s="1"/>
      <c r="B65" s="73" t="s">
        <v>77</v>
      </c>
      <c r="C65" s="73" t="s">
        <v>86</v>
      </c>
      <c r="D65" s="73" t="s">
        <v>252</v>
      </c>
      <c r="E65" s="74" t="s">
        <v>533</v>
      </c>
      <c r="F65" s="75"/>
      <c r="G65" s="75"/>
      <c r="H65" s="75">
        <v>0</v>
      </c>
      <c r="I65" s="1"/>
      <c r="J65" s="1"/>
    </row>
    <row r="66" spans="1:10" x14ac:dyDescent="0.35">
      <c r="A66" s="1"/>
      <c r="B66" s="73" t="s">
        <v>77</v>
      </c>
      <c r="C66" s="73" t="s">
        <v>86</v>
      </c>
      <c r="D66" s="73" t="s">
        <v>1025</v>
      </c>
      <c r="E66" s="74" t="s">
        <v>533</v>
      </c>
      <c r="F66" s="75">
        <v>264.64999999999998</v>
      </c>
      <c r="G66" s="75">
        <v>1699.25</v>
      </c>
      <c r="H66" s="75">
        <v>1963.9</v>
      </c>
      <c r="I66" s="1"/>
      <c r="J66" s="1"/>
    </row>
    <row r="67" spans="1:10" x14ac:dyDescent="0.35">
      <c r="A67" s="1"/>
      <c r="B67" s="73" t="s">
        <v>77</v>
      </c>
      <c r="C67" s="73" t="s">
        <v>89</v>
      </c>
      <c r="D67" s="73" t="s">
        <v>1054</v>
      </c>
      <c r="E67" s="74" t="s">
        <v>533</v>
      </c>
      <c r="F67" s="75">
        <v>158.69999999999999</v>
      </c>
      <c r="G67" s="75">
        <v>511.65</v>
      </c>
      <c r="H67" s="75">
        <v>670.35</v>
      </c>
      <c r="I67" s="1"/>
      <c r="J67" s="1"/>
    </row>
    <row r="68" spans="1:10" x14ac:dyDescent="0.35">
      <c r="A68" s="1"/>
      <c r="B68" s="73" t="s">
        <v>77</v>
      </c>
      <c r="C68" s="73" t="s">
        <v>89</v>
      </c>
      <c r="D68" s="73" t="s">
        <v>1055</v>
      </c>
      <c r="E68" s="74" t="s">
        <v>533</v>
      </c>
      <c r="F68" s="75"/>
      <c r="G68" s="75"/>
      <c r="H68" s="75">
        <v>0</v>
      </c>
      <c r="I68" s="1"/>
      <c r="J68" s="1"/>
    </row>
    <row r="69" spans="1:10" x14ac:dyDescent="0.35">
      <c r="A69" s="1"/>
      <c r="B69" s="73" t="s">
        <v>77</v>
      </c>
      <c r="C69" s="73" t="s">
        <v>1056</v>
      </c>
      <c r="D69" s="73" t="s">
        <v>1054</v>
      </c>
      <c r="E69" s="74" t="s">
        <v>533</v>
      </c>
      <c r="F69" s="75"/>
      <c r="G69" s="75"/>
      <c r="H69" s="75">
        <v>0</v>
      </c>
      <c r="I69" s="1"/>
      <c r="J69" s="1"/>
    </row>
    <row r="70" spans="1:10" x14ac:dyDescent="0.35">
      <c r="A70" s="1"/>
      <c r="B70" s="73" t="s">
        <v>77</v>
      </c>
      <c r="C70" s="73" t="s">
        <v>1056</v>
      </c>
      <c r="D70" s="73" t="s">
        <v>1057</v>
      </c>
      <c r="E70" s="74" t="s">
        <v>533</v>
      </c>
      <c r="F70" s="75"/>
      <c r="G70" s="75"/>
      <c r="H70" s="75">
        <v>0</v>
      </c>
      <c r="I70" s="1"/>
      <c r="J70" s="1"/>
    </row>
    <row r="71" spans="1:10" x14ac:dyDescent="0.35">
      <c r="A71" s="1"/>
      <c r="B71" s="73" t="s">
        <v>77</v>
      </c>
      <c r="C71" s="73" t="s">
        <v>1056</v>
      </c>
      <c r="D71" s="73" t="s">
        <v>1058</v>
      </c>
      <c r="E71" s="74" t="s">
        <v>533</v>
      </c>
      <c r="F71" s="75"/>
      <c r="G71" s="75"/>
      <c r="H71" s="75">
        <v>0</v>
      </c>
      <c r="I71" s="1"/>
      <c r="J71" s="1"/>
    </row>
    <row r="72" spans="1:10" x14ac:dyDescent="0.35">
      <c r="A72" s="1"/>
      <c r="B72" s="73" t="s">
        <v>77</v>
      </c>
      <c r="C72" s="73" t="s">
        <v>1059</v>
      </c>
      <c r="D72" s="73" t="s">
        <v>476</v>
      </c>
      <c r="E72" s="74" t="s">
        <v>533</v>
      </c>
      <c r="F72" s="75"/>
      <c r="G72" s="75"/>
      <c r="H72" s="75">
        <v>0</v>
      </c>
      <c r="I72" s="1"/>
      <c r="J72" s="1"/>
    </row>
    <row r="73" spans="1:10" x14ac:dyDescent="0.35">
      <c r="A73" s="1"/>
      <c r="B73" s="73" t="s">
        <v>77</v>
      </c>
      <c r="C73" s="73" t="s">
        <v>1059</v>
      </c>
      <c r="D73" s="73" t="s">
        <v>1060</v>
      </c>
      <c r="E73" s="74" t="s">
        <v>533</v>
      </c>
      <c r="F73" s="75"/>
      <c r="G73" s="75"/>
      <c r="H73" s="75">
        <v>0</v>
      </c>
      <c r="I73" s="1"/>
      <c r="J73" s="1"/>
    </row>
    <row r="74" spans="1:10" x14ac:dyDescent="0.35">
      <c r="A74" s="1"/>
      <c r="B74" s="73" t="s">
        <v>77</v>
      </c>
      <c r="C74" s="73" t="s">
        <v>1059</v>
      </c>
      <c r="D74" s="73" t="s">
        <v>252</v>
      </c>
      <c r="E74" s="74" t="s">
        <v>533</v>
      </c>
      <c r="F74" s="75"/>
      <c r="G74" s="75"/>
      <c r="H74" s="75">
        <v>0</v>
      </c>
      <c r="I74" s="1"/>
      <c r="J74" s="1"/>
    </row>
    <row r="75" spans="1:10" x14ac:dyDescent="0.35">
      <c r="A75" s="1"/>
      <c r="B75" s="73" t="s">
        <v>91</v>
      </c>
      <c r="C75" s="73" t="s">
        <v>92</v>
      </c>
      <c r="D75" s="73" t="s">
        <v>1061</v>
      </c>
      <c r="E75" s="74" t="s">
        <v>533</v>
      </c>
      <c r="F75" s="75">
        <v>540.9</v>
      </c>
      <c r="G75" s="75">
        <v>2068.35</v>
      </c>
      <c r="H75" s="75">
        <v>2609.25</v>
      </c>
      <c r="I75" s="1"/>
      <c r="J75" s="1"/>
    </row>
    <row r="76" spans="1:10" x14ac:dyDescent="0.35">
      <c r="A76" s="1"/>
      <c r="B76" s="73" t="s">
        <v>91</v>
      </c>
      <c r="C76" s="73" t="s">
        <v>92</v>
      </c>
      <c r="D76" s="73" t="s">
        <v>1062</v>
      </c>
      <c r="E76" s="74" t="s">
        <v>533</v>
      </c>
      <c r="F76" s="75">
        <v>3349.35</v>
      </c>
      <c r="G76" s="75">
        <v>2142.9</v>
      </c>
      <c r="H76" s="75">
        <v>5492.25</v>
      </c>
      <c r="I76" s="1"/>
      <c r="J76" s="1"/>
    </row>
    <row r="77" spans="1:10" x14ac:dyDescent="0.35">
      <c r="A77" s="1"/>
      <c r="B77" s="73" t="s">
        <v>91</v>
      </c>
      <c r="C77" s="73" t="s">
        <v>92</v>
      </c>
      <c r="D77" s="73" t="s">
        <v>1063</v>
      </c>
      <c r="E77" s="74" t="s">
        <v>533</v>
      </c>
      <c r="F77" s="75">
        <v>1911.5</v>
      </c>
      <c r="G77" s="75">
        <v>906.1</v>
      </c>
      <c r="H77" s="75">
        <v>2817.6</v>
      </c>
      <c r="I77" s="1"/>
      <c r="J77" s="1"/>
    </row>
    <row r="78" spans="1:10" x14ac:dyDescent="0.35">
      <c r="A78" s="1"/>
      <c r="B78" s="73" t="s">
        <v>574</v>
      </c>
      <c r="C78" s="73" t="s">
        <v>928</v>
      </c>
      <c r="D78" s="73" t="s">
        <v>61</v>
      </c>
      <c r="E78" s="74" t="s">
        <v>532</v>
      </c>
      <c r="F78" s="75">
        <v>501.9</v>
      </c>
      <c r="G78" s="75">
        <v>501.6</v>
      </c>
      <c r="H78" s="75">
        <v>1003.5</v>
      </c>
      <c r="I78" s="1"/>
      <c r="J78" s="1"/>
    </row>
    <row r="79" spans="1:10" x14ac:dyDescent="0.35">
      <c r="A79" s="1"/>
      <c r="B79" s="73" t="s">
        <v>574</v>
      </c>
      <c r="C79" s="73" t="s">
        <v>929</v>
      </c>
      <c r="D79" s="73" t="s">
        <v>61</v>
      </c>
      <c r="E79" s="74" t="s">
        <v>532</v>
      </c>
      <c r="F79" s="75">
        <v>162.35</v>
      </c>
      <c r="G79" s="75">
        <v>157.9</v>
      </c>
      <c r="H79" s="75">
        <v>320.25</v>
      </c>
      <c r="I79" s="1"/>
      <c r="J79" s="1"/>
    </row>
    <row r="80" spans="1:10" x14ac:dyDescent="0.35">
      <c r="A80" s="1"/>
      <c r="B80" s="73" t="s">
        <v>575</v>
      </c>
      <c r="C80" s="73" t="s">
        <v>930</v>
      </c>
      <c r="D80" s="73" t="s">
        <v>61</v>
      </c>
      <c r="E80" s="74" t="s">
        <v>532</v>
      </c>
      <c r="F80" s="75">
        <v>489.6</v>
      </c>
      <c r="G80" s="75">
        <v>489.6</v>
      </c>
      <c r="H80" s="75">
        <v>979.2</v>
      </c>
      <c r="I80" s="1"/>
      <c r="J80" s="1"/>
    </row>
    <row r="81" spans="1:10" x14ac:dyDescent="0.35">
      <c r="A81" s="1"/>
      <c r="B81" s="73" t="s">
        <v>575</v>
      </c>
      <c r="C81" s="73" t="s">
        <v>931</v>
      </c>
      <c r="D81" s="73" t="s">
        <v>61</v>
      </c>
      <c r="E81" s="74" t="s">
        <v>532</v>
      </c>
      <c r="F81" s="75">
        <v>489.6</v>
      </c>
      <c r="G81" s="75">
        <v>489.6</v>
      </c>
      <c r="H81" s="75">
        <v>979.2</v>
      </c>
      <c r="I81" s="1"/>
      <c r="J81" s="1"/>
    </row>
    <row r="82" spans="1:10" x14ac:dyDescent="0.35">
      <c r="A82" s="1"/>
      <c r="B82" s="73" t="s">
        <v>575</v>
      </c>
      <c r="C82" s="73" t="s">
        <v>932</v>
      </c>
      <c r="D82" s="73" t="s">
        <v>61</v>
      </c>
      <c r="E82" s="74" t="s">
        <v>532</v>
      </c>
      <c r="F82" s="75">
        <v>484.8</v>
      </c>
      <c r="G82" s="75">
        <v>484.8</v>
      </c>
      <c r="H82" s="75">
        <v>969.6</v>
      </c>
      <c r="I82" s="1"/>
      <c r="J82" s="1"/>
    </row>
    <row r="83" spans="1:10" x14ac:dyDescent="0.35">
      <c r="A83" s="1"/>
      <c r="B83" s="73" t="s">
        <v>575</v>
      </c>
      <c r="C83" s="73" t="s">
        <v>933</v>
      </c>
      <c r="D83" s="73" t="s">
        <v>61</v>
      </c>
      <c r="E83" s="74" t="s">
        <v>532</v>
      </c>
      <c r="F83" s="75">
        <v>198</v>
      </c>
      <c r="G83" s="75">
        <v>188.9</v>
      </c>
      <c r="H83" s="75">
        <v>386.9</v>
      </c>
      <c r="I83" s="1"/>
      <c r="J83" s="1"/>
    </row>
    <row r="84" spans="1:10" x14ac:dyDescent="0.35">
      <c r="A84" s="1"/>
      <c r="B84" s="73" t="s">
        <v>581</v>
      </c>
      <c r="C84" s="73" t="s">
        <v>1064</v>
      </c>
      <c r="D84" s="73" t="s">
        <v>1065</v>
      </c>
      <c r="E84" s="74" t="s">
        <v>533</v>
      </c>
      <c r="F84" s="75">
        <v>713</v>
      </c>
      <c r="G84" s="75">
        <v>65.7</v>
      </c>
      <c r="H84" s="75">
        <v>778.7</v>
      </c>
      <c r="I84" s="1"/>
      <c r="J84" s="1"/>
    </row>
    <row r="85" spans="1:10" x14ac:dyDescent="0.35">
      <c r="A85" s="1"/>
      <c r="B85" s="73" t="s">
        <v>581</v>
      </c>
      <c r="C85" s="73" t="s">
        <v>1064</v>
      </c>
      <c r="D85" s="73" t="s">
        <v>1066</v>
      </c>
      <c r="E85" s="74" t="s">
        <v>533</v>
      </c>
      <c r="F85" s="75"/>
      <c r="G85" s="75"/>
      <c r="H85" s="75">
        <v>0</v>
      </c>
      <c r="I85" s="1"/>
      <c r="J85" s="1"/>
    </row>
    <row r="86" spans="1:10" x14ac:dyDescent="0.35">
      <c r="A86" s="1"/>
      <c r="B86" s="73" t="s">
        <v>551</v>
      </c>
      <c r="C86" s="73" t="s">
        <v>1067</v>
      </c>
      <c r="D86" s="73" t="s">
        <v>1067</v>
      </c>
      <c r="E86" s="74" t="s">
        <v>534</v>
      </c>
      <c r="F86" s="75">
        <v>295.60000000000002</v>
      </c>
      <c r="G86" s="75">
        <v>631.65</v>
      </c>
      <c r="H86" s="75">
        <v>927.25</v>
      </c>
      <c r="I86" s="1"/>
      <c r="J86" s="1"/>
    </row>
    <row r="87" spans="1:10" x14ac:dyDescent="0.35">
      <c r="A87" s="1"/>
      <c r="B87" s="73" t="s">
        <v>576</v>
      </c>
      <c r="C87" s="73" t="s">
        <v>1068</v>
      </c>
      <c r="D87" s="73" t="s">
        <v>61</v>
      </c>
      <c r="E87" s="74" t="s">
        <v>535</v>
      </c>
      <c r="F87" s="75">
        <v>69.95</v>
      </c>
      <c r="G87" s="75">
        <v>74.099999999999994</v>
      </c>
      <c r="H87" s="75">
        <v>144.05000000000001</v>
      </c>
      <c r="I87" s="1"/>
      <c r="J87" s="1"/>
    </row>
    <row r="88" spans="1:10" x14ac:dyDescent="0.35">
      <c r="A88" s="1"/>
      <c r="B88" s="73" t="s">
        <v>552</v>
      </c>
      <c r="C88" s="73" t="s">
        <v>1069</v>
      </c>
      <c r="D88" s="73" t="s">
        <v>61</v>
      </c>
      <c r="E88" s="74" t="s">
        <v>535</v>
      </c>
      <c r="F88" s="75">
        <v>92.8</v>
      </c>
      <c r="G88" s="75">
        <v>92.65</v>
      </c>
      <c r="H88" s="75">
        <v>185.45</v>
      </c>
      <c r="I88" s="1"/>
      <c r="J88" s="1"/>
    </row>
    <row r="89" spans="1:10" x14ac:dyDescent="0.35">
      <c r="A89" s="1"/>
      <c r="B89" s="73" t="s">
        <v>560</v>
      </c>
      <c r="C89" s="73" t="s">
        <v>934</v>
      </c>
      <c r="D89" s="73" t="s">
        <v>26</v>
      </c>
      <c r="E89" s="74" t="s">
        <v>532</v>
      </c>
      <c r="F89" s="75">
        <v>89.4</v>
      </c>
      <c r="G89" s="75">
        <v>89.1</v>
      </c>
      <c r="H89" s="75">
        <v>178.5</v>
      </c>
      <c r="I89" s="1"/>
      <c r="J89" s="1"/>
    </row>
    <row r="90" spans="1:10" x14ac:dyDescent="0.35">
      <c r="A90" s="1"/>
      <c r="B90" s="73" t="s">
        <v>544</v>
      </c>
      <c r="C90" s="73" t="s">
        <v>935</v>
      </c>
      <c r="D90" s="73" t="s">
        <v>61</v>
      </c>
      <c r="E90" s="74" t="s">
        <v>532</v>
      </c>
      <c r="F90" s="75">
        <v>447.7</v>
      </c>
      <c r="G90" s="75">
        <v>448.1</v>
      </c>
      <c r="H90" s="75">
        <v>895.8</v>
      </c>
      <c r="I90" s="1"/>
      <c r="J90" s="1"/>
    </row>
    <row r="91" spans="1:10" x14ac:dyDescent="0.35">
      <c r="A91" s="1"/>
      <c r="B91" s="73" t="s">
        <v>561</v>
      </c>
      <c r="C91" s="73" t="s">
        <v>936</v>
      </c>
      <c r="D91" s="73" t="s">
        <v>61</v>
      </c>
      <c r="E91" s="74" t="s">
        <v>532</v>
      </c>
      <c r="F91" s="75">
        <v>444.6</v>
      </c>
      <c r="G91" s="75">
        <v>444</v>
      </c>
      <c r="H91" s="75">
        <v>888.6</v>
      </c>
      <c r="I91" s="1"/>
      <c r="J91" s="1"/>
    </row>
    <row r="92" spans="1:10" x14ac:dyDescent="0.35">
      <c r="A92" s="1"/>
      <c r="B92" s="73" t="s">
        <v>537</v>
      </c>
      <c r="C92" s="73" t="s">
        <v>1070</v>
      </c>
      <c r="D92" s="73" t="s">
        <v>1071</v>
      </c>
      <c r="E92" s="74" t="s">
        <v>532</v>
      </c>
      <c r="F92" s="75"/>
      <c r="G92" s="75"/>
      <c r="H92" s="75">
        <v>0</v>
      </c>
      <c r="I92" s="1"/>
      <c r="J92" s="1"/>
    </row>
    <row r="93" spans="1:10" x14ac:dyDescent="0.35">
      <c r="A93" s="1"/>
      <c r="B93" s="73" t="s">
        <v>548</v>
      </c>
      <c r="C93" s="73" t="s">
        <v>1072</v>
      </c>
      <c r="D93" s="73" t="s">
        <v>61</v>
      </c>
      <c r="E93" s="74" t="s">
        <v>533</v>
      </c>
      <c r="F93" s="75"/>
      <c r="G93" s="75"/>
      <c r="H93" s="75">
        <v>0</v>
      </c>
      <c r="I93" s="1"/>
      <c r="J93" s="1"/>
    </row>
    <row r="94" spans="1:10" x14ac:dyDescent="0.35">
      <c r="A94" s="1"/>
      <c r="B94" s="73" t="s">
        <v>548</v>
      </c>
      <c r="C94" s="73" t="s">
        <v>1073</v>
      </c>
      <c r="D94" s="73" t="s">
        <v>61</v>
      </c>
      <c r="E94" s="74" t="s">
        <v>533</v>
      </c>
      <c r="F94" s="75">
        <v>1.6</v>
      </c>
      <c r="G94" s="75"/>
      <c r="H94" s="75">
        <v>1.6</v>
      </c>
      <c r="I94" s="1"/>
      <c r="J94" s="1"/>
    </row>
    <row r="95" spans="1:10" x14ac:dyDescent="0.35">
      <c r="A95" s="1"/>
      <c r="B95" s="73" t="s">
        <v>546</v>
      </c>
      <c r="C95" s="73" t="s">
        <v>937</v>
      </c>
      <c r="D95" s="73" t="s">
        <v>61</v>
      </c>
      <c r="E95" s="74" t="s">
        <v>532</v>
      </c>
      <c r="F95" s="75">
        <v>2173.4</v>
      </c>
      <c r="G95" s="75">
        <v>2158.6</v>
      </c>
      <c r="H95" s="75">
        <v>4332</v>
      </c>
      <c r="I95" s="1"/>
      <c r="J95" s="1"/>
    </row>
    <row r="96" spans="1:10" x14ac:dyDescent="0.35">
      <c r="A96" s="1"/>
      <c r="B96" s="73" t="s">
        <v>38</v>
      </c>
      <c r="C96" s="73" t="s">
        <v>938</v>
      </c>
      <c r="D96" s="73" t="s">
        <v>61</v>
      </c>
      <c r="E96" s="74" t="s">
        <v>532</v>
      </c>
      <c r="F96" s="75">
        <v>78.75</v>
      </c>
      <c r="G96" s="75">
        <v>93.5</v>
      </c>
      <c r="H96" s="75">
        <v>172.25</v>
      </c>
      <c r="I96" s="1"/>
      <c r="J96" s="1"/>
    </row>
    <row r="97" spans="1:10" x14ac:dyDescent="0.35">
      <c r="A97" s="1"/>
      <c r="B97" s="73" t="s">
        <v>295</v>
      </c>
      <c r="C97" s="73" t="s">
        <v>1074</v>
      </c>
      <c r="D97" s="73" t="s">
        <v>61</v>
      </c>
      <c r="E97" s="74" t="s">
        <v>534</v>
      </c>
      <c r="F97" s="75">
        <v>954.125</v>
      </c>
      <c r="G97" s="75">
        <v>1810.2</v>
      </c>
      <c r="H97" s="75">
        <v>2764.3249999999998</v>
      </c>
      <c r="I97" s="1"/>
      <c r="J97" s="1"/>
    </row>
    <row r="98" spans="1:10" x14ac:dyDescent="0.35">
      <c r="A98" s="1"/>
      <c r="B98" s="73" t="s">
        <v>94</v>
      </c>
      <c r="C98" s="73" t="s">
        <v>939</v>
      </c>
      <c r="D98" s="73" t="s">
        <v>61</v>
      </c>
      <c r="E98" s="74" t="s">
        <v>532</v>
      </c>
      <c r="F98" s="75">
        <v>13431.75</v>
      </c>
      <c r="G98" s="75">
        <v>13414.4</v>
      </c>
      <c r="H98" s="75">
        <v>26846.15</v>
      </c>
      <c r="I98" s="1"/>
      <c r="J98" s="1"/>
    </row>
    <row r="99" spans="1:10" x14ac:dyDescent="0.35">
      <c r="A99" s="1"/>
      <c r="B99" s="73" t="s">
        <v>94</v>
      </c>
      <c r="C99" s="73" t="s">
        <v>97</v>
      </c>
      <c r="D99" s="73" t="s">
        <v>1052</v>
      </c>
      <c r="E99" s="74" t="s">
        <v>533</v>
      </c>
      <c r="F99" s="75">
        <v>3153.8</v>
      </c>
      <c r="G99" s="75">
        <v>3234.1</v>
      </c>
      <c r="H99" s="75">
        <v>6387.9</v>
      </c>
      <c r="I99" s="1"/>
      <c r="J99" s="1"/>
    </row>
    <row r="100" spans="1:10" x14ac:dyDescent="0.35">
      <c r="A100" s="1"/>
      <c r="B100" s="73" t="s">
        <v>94</v>
      </c>
      <c r="C100" s="73" t="s">
        <v>97</v>
      </c>
      <c r="D100" s="73" t="s">
        <v>1053</v>
      </c>
      <c r="E100" s="74" t="s">
        <v>533</v>
      </c>
      <c r="F100" s="75">
        <v>3153.4</v>
      </c>
      <c r="G100" s="75">
        <v>3237.9</v>
      </c>
      <c r="H100" s="75">
        <v>6391.3</v>
      </c>
      <c r="I100" s="1"/>
      <c r="J100" s="1"/>
    </row>
    <row r="101" spans="1:10" x14ac:dyDescent="0.35">
      <c r="A101" s="1"/>
      <c r="B101" s="73" t="s">
        <v>94</v>
      </c>
      <c r="C101" s="73" t="s">
        <v>97</v>
      </c>
      <c r="D101" s="73" t="s">
        <v>252</v>
      </c>
      <c r="E101" s="74" t="s">
        <v>533</v>
      </c>
      <c r="F101" s="75">
        <v>3155.65</v>
      </c>
      <c r="G101" s="75">
        <v>3237.95</v>
      </c>
      <c r="H101" s="75">
        <v>6393.6</v>
      </c>
      <c r="I101" s="1"/>
      <c r="J101" s="1"/>
    </row>
    <row r="102" spans="1:10" x14ac:dyDescent="0.35">
      <c r="A102" s="1"/>
      <c r="B102" s="73" t="s">
        <v>94</v>
      </c>
      <c r="C102" s="73" t="s">
        <v>97</v>
      </c>
      <c r="D102" s="73" t="s">
        <v>1025</v>
      </c>
      <c r="E102" s="74" t="s">
        <v>533</v>
      </c>
      <c r="F102" s="75">
        <v>5501.65</v>
      </c>
      <c r="G102" s="75">
        <v>5581.05</v>
      </c>
      <c r="H102" s="75">
        <v>11082.7</v>
      </c>
      <c r="I102" s="1"/>
      <c r="J102" s="1"/>
    </row>
    <row r="103" spans="1:10" x14ac:dyDescent="0.35">
      <c r="A103" s="1"/>
      <c r="B103" s="73" t="s">
        <v>94</v>
      </c>
      <c r="C103" s="73" t="s">
        <v>103</v>
      </c>
      <c r="D103" s="73" t="s">
        <v>476</v>
      </c>
      <c r="E103" s="74" t="s">
        <v>533</v>
      </c>
      <c r="F103" s="75">
        <v>4663.3500000000004</v>
      </c>
      <c r="G103" s="75">
        <v>4355.3500000000004</v>
      </c>
      <c r="H103" s="75">
        <v>9018.7000000000007</v>
      </c>
      <c r="I103" s="1"/>
      <c r="J103" s="1"/>
    </row>
    <row r="104" spans="1:10" x14ac:dyDescent="0.35">
      <c r="A104" s="1"/>
      <c r="B104" s="73" t="s">
        <v>94</v>
      </c>
      <c r="C104" s="73" t="s">
        <v>103</v>
      </c>
      <c r="D104" s="73" t="s">
        <v>1025</v>
      </c>
      <c r="E104" s="74" t="s">
        <v>533</v>
      </c>
      <c r="F104" s="75">
        <v>2489.1</v>
      </c>
      <c r="G104" s="75">
        <v>2354.75</v>
      </c>
      <c r="H104" s="75">
        <v>4843.8500000000004</v>
      </c>
      <c r="I104" s="1"/>
      <c r="J104" s="1"/>
    </row>
    <row r="105" spans="1:10" x14ac:dyDescent="0.35">
      <c r="A105" s="1"/>
      <c r="B105" s="73" t="s">
        <v>94</v>
      </c>
      <c r="C105" s="73" t="s">
        <v>940</v>
      </c>
      <c r="D105" s="73" t="s">
        <v>61</v>
      </c>
      <c r="E105" s="74" t="s">
        <v>532</v>
      </c>
      <c r="F105" s="75">
        <v>250.15</v>
      </c>
      <c r="G105" s="75">
        <v>249.15</v>
      </c>
      <c r="H105" s="75">
        <v>499.3</v>
      </c>
      <c r="I105" s="1"/>
      <c r="J105" s="1"/>
    </row>
    <row r="106" spans="1:10" x14ac:dyDescent="0.35">
      <c r="A106" s="1"/>
      <c r="B106" s="73" t="s">
        <v>553</v>
      </c>
      <c r="C106" s="73" t="s">
        <v>1075</v>
      </c>
      <c r="D106" s="73" t="s">
        <v>61</v>
      </c>
      <c r="E106" s="74" t="s">
        <v>534</v>
      </c>
      <c r="F106" s="75">
        <v>0.9</v>
      </c>
      <c r="G106" s="75">
        <v>2.15</v>
      </c>
      <c r="H106" s="75">
        <v>3.05</v>
      </c>
      <c r="I106" s="1"/>
      <c r="J106" s="1"/>
    </row>
    <row r="107" spans="1:10" x14ac:dyDescent="0.35">
      <c r="A107" s="1"/>
      <c r="B107" s="73" t="s">
        <v>542</v>
      </c>
      <c r="C107" s="73" t="s">
        <v>941</v>
      </c>
      <c r="D107" s="73" t="s">
        <v>61</v>
      </c>
      <c r="E107" s="74" t="s">
        <v>532</v>
      </c>
      <c r="F107" s="75">
        <v>1802.15</v>
      </c>
      <c r="G107" s="75">
        <v>1752.45</v>
      </c>
      <c r="H107" s="75">
        <v>3554.6</v>
      </c>
      <c r="I107" s="1"/>
      <c r="J107" s="1"/>
    </row>
    <row r="108" spans="1:10" x14ac:dyDescent="0.35">
      <c r="A108" s="1"/>
      <c r="B108" s="73" t="s">
        <v>555</v>
      </c>
      <c r="C108" s="73" t="s">
        <v>942</v>
      </c>
      <c r="D108" s="73" t="s">
        <v>61</v>
      </c>
      <c r="E108" s="74" t="s">
        <v>532</v>
      </c>
      <c r="F108" s="75">
        <v>77.05</v>
      </c>
      <c r="G108" s="75">
        <v>79.599999999999994</v>
      </c>
      <c r="H108" s="75">
        <v>156.65</v>
      </c>
      <c r="I108" s="1"/>
      <c r="J108" s="1"/>
    </row>
    <row r="109" spans="1:10" x14ac:dyDescent="0.35">
      <c r="A109" s="1"/>
      <c r="B109" s="73" t="s">
        <v>577</v>
      </c>
      <c r="C109" s="73" t="s">
        <v>1076</v>
      </c>
      <c r="D109" s="73" t="s">
        <v>61</v>
      </c>
      <c r="E109" s="74" t="s">
        <v>534</v>
      </c>
      <c r="F109" s="75">
        <v>88.2</v>
      </c>
      <c r="G109" s="75">
        <v>109.65</v>
      </c>
      <c r="H109" s="75">
        <v>197.85</v>
      </c>
      <c r="I109" s="1"/>
      <c r="J109" s="1"/>
    </row>
    <row r="110" spans="1:10" x14ac:dyDescent="0.35">
      <c r="A110" s="1"/>
      <c r="B110" s="73" t="s">
        <v>309</v>
      </c>
      <c r="C110" s="73" t="s">
        <v>1077</v>
      </c>
      <c r="D110" s="73" t="s">
        <v>61</v>
      </c>
      <c r="E110" s="74" t="s">
        <v>533</v>
      </c>
      <c r="F110" s="75"/>
      <c r="G110" s="75"/>
      <c r="H110" s="75">
        <v>0</v>
      </c>
      <c r="I110" s="1"/>
      <c r="J110" s="1"/>
    </row>
    <row r="111" spans="1:10" x14ac:dyDescent="0.35">
      <c r="A111" s="1"/>
      <c r="B111" s="73" t="s">
        <v>562</v>
      </c>
      <c r="C111" s="73" t="s">
        <v>1078</v>
      </c>
      <c r="D111" s="73" t="s">
        <v>61</v>
      </c>
      <c r="E111" s="74" t="s">
        <v>534</v>
      </c>
      <c r="F111" s="75">
        <v>37.6</v>
      </c>
      <c r="G111" s="75">
        <v>128.30000000000001</v>
      </c>
      <c r="H111" s="75">
        <v>165.9</v>
      </c>
      <c r="I111" s="1"/>
      <c r="J111" s="1"/>
    </row>
    <row r="112" spans="1:10" x14ac:dyDescent="0.35">
      <c r="A112" s="1"/>
      <c r="B112" s="73" t="s">
        <v>106</v>
      </c>
      <c r="C112" s="73" t="s">
        <v>943</v>
      </c>
      <c r="D112" s="73" t="s">
        <v>61</v>
      </c>
      <c r="E112" s="74" t="s">
        <v>532</v>
      </c>
      <c r="F112" s="75">
        <v>131.44999999999999</v>
      </c>
      <c r="G112" s="75">
        <v>130.5</v>
      </c>
      <c r="H112" s="75">
        <v>261.95</v>
      </c>
      <c r="I112" s="1"/>
      <c r="J112" s="1"/>
    </row>
    <row r="113" spans="1:10" x14ac:dyDescent="0.35">
      <c r="A113" s="1"/>
      <c r="B113" s="73" t="s">
        <v>106</v>
      </c>
      <c r="C113" s="73" t="s">
        <v>944</v>
      </c>
      <c r="D113" s="73" t="s">
        <v>61</v>
      </c>
      <c r="E113" s="74" t="s">
        <v>532</v>
      </c>
      <c r="F113" s="75">
        <v>5348.95</v>
      </c>
      <c r="G113" s="75">
        <v>5535.05</v>
      </c>
      <c r="H113" s="75">
        <v>10884</v>
      </c>
      <c r="I113" s="1"/>
      <c r="J113" s="1"/>
    </row>
    <row r="114" spans="1:10" x14ac:dyDescent="0.35">
      <c r="A114" s="1"/>
      <c r="B114" s="73" t="s">
        <v>106</v>
      </c>
      <c r="C114" s="73" t="s">
        <v>111</v>
      </c>
      <c r="D114" s="73" t="s">
        <v>61</v>
      </c>
      <c r="E114" s="74" t="s">
        <v>532</v>
      </c>
      <c r="F114" s="75">
        <v>2164.6</v>
      </c>
      <c r="G114" s="75">
        <v>2147.4499999999998</v>
      </c>
      <c r="H114" s="75">
        <v>4312.05</v>
      </c>
      <c r="I114" s="1"/>
      <c r="J114" s="1"/>
    </row>
    <row r="115" spans="1:10" x14ac:dyDescent="0.35">
      <c r="A115" s="1"/>
      <c r="B115" s="73" t="s">
        <v>106</v>
      </c>
      <c r="C115" s="73" t="s">
        <v>946</v>
      </c>
      <c r="D115" s="73" t="s">
        <v>61</v>
      </c>
      <c r="E115" s="74" t="s">
        <v>532</v>
      </c>
      <c r="F115" s="75">
        <v>238</v>
      </c>
      <c r="G115" s="75">
        <v>237.9</v>
      </c>
      <c r="H115" s="75">
        <v>475.9</v>
      </c>
      <c r="I115" s="1"/>
      <c r="J115" s="1"/>
    </row>
    <row r="116" spans="1:10" x14ac:dyDescent="0.35">
      <c r="A116" s="1"/>
      <c r="B116" s="73" t="s">
        <v>113</v>
      </c>
      <c r="C116" s="73" t="s">
        <v>1079</v>
      </c>
      <c r="D116" s="73" t="s">
        <v>61</v>
      </c>
      <c r="E116" s="74" t="s">
        <v>535</v>
      </c>
      <c r="F116" s="75">
        <v>591.9</v>
      </c>
      <c r="G116" s="75">
        <v>709.55</v>
      </c>
      <c r="H116" s="75">
        <v>1301.45</v>
      </c>
      <c r="I116" s="1"/>
      <c r="J116" s="1"/>
    </row>
    <row r="117" spans="1:10" x14ac:dyDescent="0.35">
      <c r="A117" s="1"/>
      <c r="B117" s="73" t="s">
        <v>113</v>
      </c>
      <c r="C117" s="73" t="s">
        <v>1080</v>
      </c>
      <c r="D117" s="73" t="s">
        <v>61</v>
      </c>
      <c r="E117" s="74" t="s">
        <v>535</v>
      </c>
      <c r="F117" s="75">
        <v>1876.8</v>
      </c>
      <c r="G117" s="75">
        <v>2132.6999999999998</v>
      </c>
      <c r="H117" s="75">
        <v>4009.5</v>
      </c>
      <c r="I117" s="1"/>
      <c r="J117" s="1"/>
    </row>
    <row r="118" spans="1:10" x14ac:dyDescent="0.35">
      <c r="A118" s="1"/>
      <c r="B118" s="73" t="s">
        <v>113</v>
      </c>
      <c r="C118" s="73" t="s">
        <v>949</v>
      </c>
      <c r="D118" s="73" t="s">
        <v>61</v>
      </c>
      <c r="E118" s="74" t="s">
        <v>532</v>
      </c>
      <c r="F118" s="75">
        <v>1907.95</v>
      </c>
      <c r="G118" s="75">
        <v>1881.25</v>
      </c>
      <c r="H118" s="75">
        <v>3789.2</v>
      </c>
      <c r="I118" s="1"/>
      <c r="J118" s="1"/>
    </row>
    <row r="119" spans="1:10" x14ac:dyDescent="0.35">
      <c r="A119" s="1"/>
      <c r="B119" s="73" t="s">
        <v>113</v>
      </c>
      <c r="C119" s="73" t="s">
        <v>950</v>
      </c>
      <c r="D119" s="73" t="s">
        <v>26</v>
      </c>
      <c r="E119" s="74" t="s">
        <v>532</v>
      </c>
      <c r="F119" s="75">
        <v>9.1999999999999993</v>
      </c>
      <c r="G119" s="75">
        <v>7.75</v>
      </c>
      <c r="H119" s="75">
        <v>16.95</v>
      </c>
      <c r="I119" s="1"/>
      <c r="J119" s="1"/>
    </row>
    <row r="120" spans="1:10" x14ac:dyDescent="0.35">
      <c r="A120" s="1"/>
      <c r="B120" s="73" t="s">
        <v>113</v>
      </c>
      <c r="C120" s="73" t="s">
        <v>951</v>
      </c>
      <c r="D120" s="73" t="s">
        <v>61</v>
      </c>
      <c r="E120" s="74" t="s">
        <v>532</v>
      </c>
      <c r="F120" s="75">
        <v>436.9</v>
      </c>
      <c r="G120" s="75">
        <v>440.35</v>
      </c>
      <c r="H120" s="75">
        <v>877.25</v>
      </c>
      <c r="I120" s="1"/>
      <c r="J120" s="1"/>
    </row>
    <row r="121" spans="1:10" x14ac:dyDescent="0.35">
      <c r="A121" s="1"/>
      <c r="B121" s="73" t="s">
        <v>113</v>
      </c>
      <c r="C121" s="73" t="s">
        <v>952</v>
      </c>
      <c r="D121" s="73" t="s">
        <v>61</v>
      </c>
      <c r="E121" s="74" t="s">
        <v>532</v>
      </c>
      <c r="F121" s="75">
        <v>5595.55</v>
      </c>
      <c r="G121" s="75">
        <v>5199.3999999999996</v>
      </c>
      <c r="H121" s="75">
        <v>10794.95</v>
      </c>
      <c r="I121" s="1"/>
      <c r="J121" s="1"/>
    </row>
    <row r="122" spans="1:10" x14ac:dyDescent="0.35">
      <c r="A122" s="1"/>
      <c r="B122" s="73" t="s">
        <v>113</v>
      </c>
      <c r="C122" s="73" t="s">
        <v>953</v>
      </c>
      <c r="D122" s="73" t="s">
        <v>61</v>
      </c>
      <c r="E122" s="74" t="s">
        <v>532</v>
      </c>
      <c r="F122" s="75">
        <v>3135.65</v>
      </c>
      <c r="G122" s="75">
        <v>3078.05</v>
      </c>
      <c r="H122" s="75">
        <v>6213.7</v>
      </c>
      <c r="I122" s="1"/>
      <c r="J122" s="1"/>
    </row>
    <row r="123" spans="1:10" x14ac:dyDescent="0.35">
      <c r="A123" s="1"/>
      <c r="B123" s="73" t="s">
        <v>113</v>
      </c>
      <c r="C123" s="73" t="s">
        <v>954</v>
      </c>
      <c r="D123" s="73" t="s">
        <v>61</v>
      </c>
      <c r="E123" s="74" t="s">
        <v>532</v>
      </c>
      <c r="F123" s="75">
        <v>1523.15</v>
      </c>
      <c r="G123" s="75">
        <v>316.45</v>
      </c>
      <c r="H123" s="75">
        <v>1839.6</v>
      </c>
      <c r="I123" s="1"/>
      <c r="J123" s="1"/>
    </row>
    <row r="124" spans="1:10" x14ac:dyDescent="0.35">
      <c r="A124" s="1"/>
      <c r="B124" s="73" t="s">
        <v>113</v>
      </c>
      <c r="C124" s="73" t="s">
        <v>1081</v>
      </c>
      <c r="D124" s="73" t="s">
        <v>1082</v>
      </c>
      <c r="E124" s="74" t="s">
        <v>534</v>
      </c>
      <c r="F124" s="75">
        <v>257.85000000000002</v>
      </c>
      <c r="G124" s="75">
        <v>858.7</v>
      </c>
      <c r="H124" s="75">
        <v>1116.55</v>
      </c>
      <c r="I124" s="1"/>
      <c r="J124" s="1"/>
    </row>
    <row r="125" spans="1:10" x14ac:dyDescent="0.35">
      <c r="A125" s="1"/>
      <c r="B125" s="73" t="s">
        <v>113</v>
      </c>
      <c r="C125" s="73" t="s">
        <v>1083</v>
      </c>
      <c r="D125" s="73" t="s">
        <v>61</v>
      </c>
      <c r="E125" s="74" t="s">
        <v>534</v>
      </c>
      <c r="F125" s="75">
        <v>326.95</v>
      </c>
      <c r="G125" s="75">
        <v>1150.25</v>
      </c>
      <c r="H125" s="75">
        <v>1477.2</v>
      </c>
      <c r="I125" s="1"/>
      <c r="J125" s="1"/>
    </row>
    <row r="126" spans="1:10" x14ac:dyDescent="0.35">
      <c r="A126" s="1"/>
      <c r="B126" s="73" t="s">
        <v>113</v>
      </c>
      <c r="C126" s="73" t="s">
        <v>1084</v>
      </c>
      <c r="D126" s="73" t="s">
        <v>116</v>
      </c>
      <c r="E126" s="74" t="s">
        <v>533</v>
      </c>
      <c r="F126" s="75"/>
      <c r="G126" s="75"/>
      <c r="H126" s="75">
        <v>0</v>
      </c>
      <c r="I126" s="1"/>
      <c r="J126" s="1"/>
    </row>
    <row r="127" spans="1:10" x14ac:dyDescent="0.35">
      <c r="A127" s="1"/>
      <c r="B127" s="73" t="s">
        <v>113</v>
      </c>
      <c r="C127" s="73" t="s">
        <v>1084</v>
      </c>
      <c r="D127" s="73" t="s">
        <v>1085</v>
      </c>
      <c r="E127" s="74" t="s">
        <v>533</v>
      </c>
      <c r="F127" s="75"/>
      <c r="G127" s="75"/>
      <c r="H127" s="75">
        <v>0</v>
      </c>
      <c r="I127" s="1"/>
      <c r="J127" s="1"/>
    </row>
    <row r="128" spans="1:10" x14ac:dyDescent="0.35">
      <c r="A128" s="1"/>
      <c r="B128" s="73" t="s">
        <v>113</v>
      </c>
      <c r="C128" s="73" t="s">
        <v>1084</v>
      </c>
      <c r="D128" s="73" t="s">
        <v>356</v>
      </c>
      <c r="E128" s="74" t="s">
        <v>533</v>
      </c>
      <c r="F128" s="75"/>
      <c r="G128" s="75"/>
      <c r="H128" s="75">
        <v>0</v>
      </c>
      <c r="I128" s="1"/>
      <c r="J128" s="1"/>
    </row>
    <row r="129" spans="1:10" x14ac:dyDescent="0.35">
      <c r="A129" s="1"/>
      <c r="B129" s="73" t="s">
        <v>113</v>
      </c>
      <c r="C129" s="73" t="s">
        <v>1086</v>
      </c>
      <c r="D129" s="73" t="s">
        <v>1087</v>
      </c>
      <c r="E129" s="74" t="s">
        <v>533</v>
      </c>
      <c r="F129" s="75"/>
      <c r="G129" s="75"/>
      <c r="H129" s="75">
        <v>0</v>
      </c>
      <c r="I129" s="1"/>
      <c r="J129" s="1"/>
    </row>
    <row r="130" spans="1:10" x14ac:dyDescent="0.35">
      <c r="A130" s="1"/>
      <c r="B130" s="73" t="s">
        <v>113</v>
      </c>
      <c r="C130" s="73" t="s">
        <v>121</v>
      </c>
      <c r="D130" s="73" t="s">
        <v>252</v>
      </c>
      <c r="E130" s="74" t="s">
        <v>533</v>
      </c>
      <c r="F130" s="75"/>
      <c r="G130" s="75">
        <v>2006.75</v>
      </c>
      <c r="H130" s="75">
        <v>2006.75</v>
      </c>
      <c r="I130" s="1"/>
      <c r="J130" s="1"/>
    </row>
    <row r="131" spans="1:10" x14ac:dyDescent="0.35">
      <c r="A131" s="1"/>
      <c r="B131" s="73" t="s">
        <v>113</v>
      </c>
      <c r="C131" s="73" t="s">
        <v>121</v>
      </c>
      <c r="D131" s="73" t="s">
        <v>127</v>
      </c>
      <c r="E131" s="74" t="s">
        <v>533</v>
      </c>
      <c r="F131" s="75">
        <v>3414</v>
      </c>
      <c r="G131" s="75">
        <v>3348.55</v>
      </c>
      <c r="H131" s="75">
        <v>6762.55</v>
      </c>
      <c r="I131" s="1"/>
      <c r="J131" s="1"/>
    </row>
    <row r="132" spans="1:10" x14ac:dyDescent="0.35">
      <c r="A132" s="1"/>
      <c r="B132" s="73" t="s">
        <v>113</v>
      </c>
      <c r="C132" s="73" t="s">
        <v>121</v>
      </c>
      <c r="D132" s="73" t="s">
        <v>1088</v>
      </c>
      <c r="E132" s="74" t="s">
        <v>533</v>
      </c>
      <c r="F132" s="75">
        <v>1634.05</v>
      </c>
      <c r="G132" s="75">
        <v>1662.6</v>
      </c>
      <c r="H132" s="75">
        <v>3296.65</v>
      </c>
      <c r="I132" s="1"/>
      <c r="J132" s="1"/>
    </row>
    <row r="133" spans="1:10" x14ac:dyDescent="0.35">
      <c r="A133" s="1"/>
      <c r="B133" s="73" t="s">
        <v>1089</v>
      </c>
      <c r="C133" s="73" t="s">
        <v>1090</v>
      </c>
      <c r="D133" s="73" t="s">
        <v>61</v>
      </c>
      <c r="E133" s="74" t="s">
        <v>534</v>
      </c>
      <c r="F133" s="75">
        <v>41.85</v>
      </c>
      <c r="G133" s="75">
        <v>155.15</v>
      </c>
      <c r="H133" s="75">
        <v>197</v>
      </c>
      <c r="I133" s="1"/>
      <c r="J133" s="1"/>
    </row>
    <row r="134" spans="1:10" x14ac:dyDescent="0.35">
      <c r="A134" s="1"/>
      <c r="B134" s="73" t="s">
        <v>564</v>
      </c>
      <c r="C134" s="73" t="s">
        <v>1091</v>
      </c>
      <c r="D134" s="73" t="s">
        <v>61</v>
      </c>
      <c r="E134" s="74" t="s">
        <v>535</v>
      </c>
      <c r="F134" s="75">
        <v>580.75</v>
      </c>
      <c r="G134" s="75">
        <v>713.85</v>
      </c>
      <c r="H134" s="75">
        <v>1294.5999999999999</v>
      </c>
      <c r="I134" s="1"/>
      <c r="J134" s="1"/>
    </row>
    <row r="135" spans="1:10" x14ac:dyDescent="0.35">
      <c r="A135" s="1"/>
      <c r="B135" s="73" t="s">
        <v>565</v>
      </c>
      <c r="C135" s="73" t="s">
        <v>1092</v>
      </c>
      <c r="D135" s="73" t="s">
        <v>61</v>
      </c>
      <c r="E135" s="74" t="s">
        <v>535</v>
      </c>
      <c r="F135" s="75">
        <v>1677.25</v>
      </c>
      <c r="G135" s="75">
        <v>2018.6</v>
      </c>
      <c r="H135" s="75">
        <v>3695.85</v>
      </c>
      <c r="I135" s="1"/>
      <c r="J135" s="1"/>
    </row>
    <row r="136" spans="1:10" ht="28" x14ac:dyDescent="0.35">
      <c r="A136" s="1"/>
      <c r="B136" s="73" t="s">
        <v>554</v>
      </c>
      <c r="C136" s="73" t="s">
        <v>955</v>
      </c>
      <c r="D136" s="73" t="s">
        <v>61</v>
      </c>
      <c r="E136" s="74" t="s">
        <v>532</v>
      </c>
      <c r="F136" s="75">
        <v>305.3</v>
      </c>
      <c r="G136" s="75">
        <v>478.7</v>
      </c>
      <c r="H136" s="75">
        <v>784</v>
      </c>
      <c r="I136" s="1"/>
      <c r="J136" s="1"/>
    </row>
    <row r="137" spans="1:10" x14ac:dyDescent="0.35">
      <c r="A137" s="1"/>
      <c r="B137" s="73" t="s">
        <v>361</v>
      </c>
      <c r="C137" s="73" t="s">
        <v>985</v>
      </c>
      <c r="D137" s="73" t="s">
        <v>61</v>
      </c>
      <c r="E137" s="74" t="s">
        <v>533</v>
      </c>
      <c r="F137" s="75"/>
      <c r="G137" s="75"/>
      <c r="H137" s="75">
        <v>0</v>
      </c>
      <c r="I137" s="1"/>
      <c r="J137" s="1"/>
    </row>
    <row r="138" spans="1:10" x14ac:dyDescent="0.35">
      <c r="A138" s="1"/>
      <c r="B138" s="73" t="s">
        <v>361</v>
      </c>
      <c r="C138" s="73" t="s">
        <v>1093</v>
      </c>
      <c r="D138" s="73" t="s">
        <v>61</v>
      </c>
      <c r="E138" s="74" t="s">
        <v>533</v>
      </c>
      <c r="F138" s="75"/>
      <c r="G138" s="75"/>
      <c r="H138" s="75">
        <v>0</v>
      </c>
      <c r="I138" s="1"/>
      <c r="J138" s="1"/>
    </row>
    <row r="139" spans="1:10" x14ac:dyDescent="0.35">
      <c r="A139" s="1"/>
      <c r="B139" s="73" t="s">
        <v>361</v>
      </c>
      <c r="C139" s="73" t="s">
        <v>1094</v>
      </c>
      <c r="D139" s="73" t="s">
        <v>61</v>
      </c>
      <c r="E139" s="74" t="s">
        <v>533</v>
      </c>
      <c r="F139" s="75"/>
      <c r="G139" s="75"/>
      <c r="H139" s="75">
        <v>0</v>
      </c>
      <c r="I139" s="1"/>
      <c r="J139" s="1"/>
    </row>
    <row r="140" spans="1:10" x14ac:dyDescent="0.35">
      <c r="A140" s="1"/>
      <c r="B140" s="73" t="s">
        <v>361</v>
      </c>
      <c r="C140" s="73" t="s">
        <v>1095</v>
      </c>
      <c r="D140" s="73" t="s">
        <v>61</v>
      </c>
      <c r="E140" s="74" t="s">
        <v>533</v>
      </c>
      <c r="F140" s="75"/>
      <c r="G140" s="75"/>
      <c r="H140" s="75">
        <v>0</v>
      </c>
      <c r="I140" s="1"/>
      <c r="J140" s="1"/>
    </row>
    <row r="141" spans="1:10" ht="28" x14ac:dyDescent="0.35">
      <c r="A141" s="1"/>
      <c r="B141" s="73" t="s">
        <v>541</v>
      </c>
      <c r="C141" s="73" t="s">
        <v>1096</v>
      </c>
      <c r="D141" s="73" t="s">
        <v>1097</v>
      </c>
      <c r="E141" s="74" t="s">
        <v>533</v>
      </c>
      <c r="F141" s="75"/>
      <c r="G141" s="75"/>
      <c r="H141" s="75">
        <v>0</v>
      </c>
      <c r="I141" s="1"/>
      <c r="J141" s="1"/>
    </row>
    <row r="142" spans="1:10" ht="28" x14ac:dyDescent="0.35">
      <c r="A142" s="1"/>
      <c r="B142" s="73" t="s">
        <v>541</v>
      </c>
      <c r="C142" s="73" t="s">
        <v>1096</v>
      </c>
      <c r="D142" s="73" t="s">
        <v>1098</v>
      </c>
      <c r="E142" s="74" t="s">
        <v>533</v>
      </c>
      <c r="F142" s="75"/>
      <c r="G142" s="75"/>
      <c r="H142" s="75">
        <v>0</v>
      </c>
      <c r="I142" s="1"/>
      <c r="J142" s="1"/>
    </row>
    <row r="143" spans="1:10" x14ac:dyDescent="0.35">
      <c r="A143" s="1"/>
      <c r="B143" s="73" t="s">
        <v>578</v>
      </c>
      <c r="C143" s="73" t="s">
        <v>1099</v>
      </c>
      <c r="D143" s="73" t="s">
        <v>61</v>
      </c>
      <c r="E143" s="74" t="s">
        <v>534</v>
      </c>
      <c r="F143" s="75">
        <v>80.400000000000006</v>
      </c>
      <c r="G143" s="75">
        <v>114.75</v>
      </c>
      <c r="H143" s="75">
        <v>195.15</v>
      </c>
      <c r="I143" s="1"/>
      <c r="J143" s="1"/>
    </row>
    <row r="144" spans="1:10" x14ac:dyDescent="0.35">
      <c r="A144" s="1"/>
      <c r="B144" s="73" t="s">
        <v>131</v>
      </c>
      <c r="C144" s="73" t="s">
        <v>132</v>
      </c>
      <c r="D144" s="73" t="s">
        <v>476</v>
      </c>
      <c r="E144" s="74" t="s">
        <v>533</v>
      </c>
      <c r="F144" s="75"/>
      <c r="G144" s="75"/>
      <c r="H144" s="75">
        <v>0</v>
      </c>
      <c r="I144" s="1"/>
      <c r="J144" s="1"/>
    </row>
    <row r="145" spans="1:10" x14ac:dyDescent="0.35">
      <c r="A145" s="1"/>
      <c r="B145" s="73" t="s">
        <v>131</v>
      </c>
      <c r="C145" s="73" t="s">
        <v>132</v>
      </c>
      <c r="D145" s="73" t="s">
        <v>1060</v>
      </c>
      <c r="E145" s="74" t="s">
        <v>533</v>
      </c>
      <c r="F145" s="75"/>
      <c r="G145" s="75"/>
      <c r="H145" s="75">
        <v>0</v>
      </c>
      <c r="I145" s="1"/>
      <c r="J145" s="1"/>
    </row>
    <row r="146" spans="1:10" x14ac:dyDescent="0.35">
      <c r="A146" s="1"/>
      <c r="B146" s="73" t="s">
        <v>131</v>
      </c>
      <c r="C146" s="73" t="s">
        <v>132</v>
      </c>
      <c r="D146" s="73" t="s">
        <v>252</v>
      </c>
      <c r="E146" s="74" t="s">
        <v>533</v>
      </c>
      <c r="F146" s="75"/>
      <c r="G146" s="75"/>
      <c r="H146" s="75">
        <v>0</v>
      </c>
      <c r="I146" s="1"/>
      <c r="J146" s="1"/>
    </row>
    <row r="147" spans="1:10" x14ac:dyDescent="0.35">
      <c r="A147" s="1"/>
      <c r="B147" s="73" t="s">
        <v>131</v>
      </c>
      <c r="C147" s="73" t="s">
        <v>132</v>
      </c>
      <c r="D147" s="73" t="s">
        <v>127</v>
      </c>
      <c r="E147" s="74" t="s">
        <v>533</v>
      </c>
      <c r="F147" s="75"/>
      <c r="G147" s="75"/>
      <c r="H147" s="75">
        <v>0</v>
      </c>
      <c r="I147" s="1"/>
      <c r="J147" s="1"/>
    </row>
    <row r="148" spans="1:10" x14ac:dyDescent="0.35">
      <c r="A148" s="1"/>
      <c r="B148" s="73" t="s">
        <v>540</v>
      </c>
      <c r="C148" s="73" t="s">
        <v>956</v>
      </c>
      <c r="D148" s="73" t="s">
        <v>61</v>
      </c>
      <c r="E148" s="74" t="s">
        <v>532</v>
      </c>
      <c r="F148" s="75">
        <v>2661.15</v>
      </c>
      <c r="G148" s="75">
        <v>2656.25</v>
      </c>
      <c r="H148" s="75">
        <v>5317.4</v>
      </c>
      <c r="I148" s="1"/>
      <c r="J148" s="1"/>
    </row>
    <row r="149" spans="1:10" x14ac:dyDescent="0.35">
      <c r="A149" s="1"/>
      <c r="B149" s="73" t="s">
        <v>540</v>
      </c>
      <c r="C149" s="73" t="s">
        <v>957</v>
      </c>
      <c r="D149" s="73" t="s">
        <v>61</v>
      </c>
      <c r="E149" s="74" t="s">
        <v>532</v>
      </c>
      <c r="F149" s="75">
        <v>28.8</v>
      </c>
      <c r="G149" s="75">
        <v>28.75</v>
      </c>
      <c r="H149" s="75">
        <v>57.55</v>
      </c>
      <c r="I149" s="1"/>
      <c r="J149" s="1"/>
    </row>
    <row r="150" spans="1:10" x14ac:dyDescent="0.35">
      <c r="A150" s="1"/>
      <c r="B150" s="73" t="s">
        <v>582</v>
      </c>
      <c r="C150" s="73" t="s">
        <v>989</v>
      </c>
      <c r="D150" s="73" t="s">
        <v>476</v>
      </c>
      <c r="E150" s="74" t="s">
        <v>533</v>
      </c>
      <c r="F150" s="75"/>
      <c r="G150" s="75"/>
      <c r="H150" s="75">
        <v>0</v>
      </c>
      <c r="I150" s="1"/>
      <c r="J150" s="1"/>
    </row>
    <row r="151" spans="1:10" x14ac:dyDescent="0.35">
      <c r="A151" s="1"/>
      <c r="B151" s="73" t="s">
        <v>582</v>
      </c>
      <c r="C151" s="73" t="s">
        <v>989</v>
      </c>
      <c r="D151" s="73" t="s">
        <v>1100</v>
      </c>
      <c r="E151" s="74" t="s">
        <v>533</v>
      </c>
      <c r="F151" s="75"/>
      <c r="G151" s="75"/>
      <c r="H151" s="75">
        <v>0</v>
      </c>
      <c r="I151" s="1"/>
      <c r="J151" s="1"/>
    </row>
    <row r="152" spans="1:10" x14ac:dyDescent="0.35">
      <c r="A152" s="1"/>
      <c r="B152" s="73" t="s">
        <v>457</v>
      </c>
      <c r="C152" s="73" t="s">
        <v>1101</v>
      </c>
      <c r="D152" s="73" t="s">
        <v>1102</v>
      </c>
      <c r="E152" s="74" t="s">
        <v>533</v>
      </c>
      <c r="F152" s="75"/>
      <c r="G152" s="75"/>
      <c r="H152" s="75">
        <v>0</v>
      </c>
      <c r="I152" s="1"/>
      <c r="J152" s="1"/>
    </row>
    <row r="153" spans="1:10" x14ac:dyDescent="0.35">
      <c r="A153" s="1"/>
      <c r="B153" s="73" t="s">
        <v>457</v>
      </c>
      <c r="C153" s="73" t="s">
        <v>1101</v>
      </c>
      <c r="D153" s="73" t="s">
        <v>1100</v>
      </c>
      <c r="E153" s="74" t="s">
        <v>533</v>
      </c>
      <c r="F153" s="75"/>
      <c r="G153" s="75"/>
      <c r="H153" s="75">
        <v>0</v>
      </c>
      <c r="I153" s="1"/>
      <c r="J153" s="1"/>
    </row>
    <row r="154" spans="1:10" x14ac:dyDescent="0.35">
      <c r="A154" s="1"/>
      <c r="B154" s="73" t="s">
        <v>457</v>
      </c>
      <c r="C154" s="73" t="s">
        <v>1101</v>
      </c>
      <c r="D154" s="73" t="s">
        <v>1103</v>
      </c>
      <c r="E154" s="74" t="s">
        <v>533</v>
      </c>
      <c r="F154" s="75"/>
      <c r="G154" s="75"/>
      <c r="H154" s="75">
        <v>0</v>
      </c>
      <c r="I154" s="1"/>
      <c r="J154" s="1"/>
    </row>
    <row r="155" spans="1:10" x14ac:dyDescent="0.35">
      <c r="A155" s="1"/>
      <c r="B155" s="73" t="s">
        <v>457</v>
      </c>
      <c r="C155" s="73" t="s">
        <v>1101</v>
      </c>
      <c r="D155" s="73" t="s">
        <v>458</v>
      </c>
      <c r="E155" s="74" t="s">
        <v>533</v>
      </c>
      <c r="F155" s="75"/>
      <c r="G155" s="75"/>
      <c r="H155" s="75">
        <v>0</v>
      </c>
      <c r="I155" s="1"/>
      <c r="J155" s="1"/>
    </row>
    <row r="156" spans="1:10" x14ac:dyDescent="0.35">
      <c r="A156" s="1"/>
      <c r="B156" s="73" t="s">
        <v>958</v>
      </c>
      <c r="C156" s="73" t="s">
        <v>959</v>
      </c>
      <c r="D156" s="73" t="s">
        <v>61</v>
      </c>
      <c r="E156" s="74" t="s">
        <v>532</v>
      </c>
      <c r="F156" s="75">
        <v>480.3</v>
      </c>
      <c r="G156" s="75">
        <v>480</v>
      </c>
      <c r="H156" s="75">
        <v>960.3</v>
      </c>
      <c r="I156" s="1"/>
      <c r="J156" s="1"/>
    </row>
    <row r="157" spans="1:10" x14ac:dyDescent="0.35">
      <c r="A157" s="1"/>
      <c r="B157" s="73" t="s">
        <v>958</v>
      </c>
      <c r="C157" s="73" t="s">
        <v>960</v>
      </c>
      <c r="D157" s="73" t="s">
        <v>61</v>
      </c>
      <c r="E157" s="74" t="s">
        <v>532</v>
      </c>
      <c r="F157" s="75">
        <v>229.45</v>
      </c>
      <c r="G157" s="75">
        <v>228.45</v>
      </c>
      <c r="H157" s="75">
        <v>457.9</v>
      </c>
      <c r="I157" s="1"/>
      <c r="J157" s="1"/>
    </row>
    <row r="158" spans="1:10" x14ac:dyDescent="0.35">
      <c r="A158" s="1"/>
      <c r="B158" s="73" t="s">
        <v>134</v>
      </c>
      <c r="C158" s="73" t="s">
        <v>961</v>
      </c>
      <c r="D158" s="73" t="s">
        <v>61</v>
      </c>
      <c r="E158" s="74" t="s">
        <v>532</v>
      </c>
      <c r="F158" s="75">
        <v>91.2</v>
      </c>
      <c r="G158" s="75">
        <v>91.2</v>
      </c>
      <c r="H158" s="75">
        <v>182.4</v>
      </c>
      <c r="I158" s="1"/>
      <c r="J158" s="1"/>
    </row>
    <row r="159" spans="1:10" x14ac:dyDescent="0.35">
      <c r="A159" s="1"/>
      <c r="B159" s="73" t="s">
        <v>134</v>
      </c>
      <c r="C159" s="73" t="s">
        <v>135</v>
      </c>
      <c r="D159" s="73" t="s">
        <v>61</v>
      </c>
      <c r="E159" s="74" t="s">
        <v>532</v>
      </c>
      <c r="F159" s="75">
        <v>229.05</v>
      </c>
      <c r="G159" s="75">
        <v>710.35</v>
      </c>
      <c r="H159" s="75">
        <v>939.4</v>
      </c>
      <c r="I159" s="1"/>
      <c r="J159" s="1"/>
    </row>
    <row r="160" spans="1:10" x14ac:dyDescent="0.35">
      <c r="A160" s="1"/>
      <c r="B160" s="73" t="s">
        <v>134</v>
      </c>
      <c r="C160" s="73" t="s">
        <v>137</v>
      </c>
      <c r="D160" s="73" t="s">
        <v>61</v>
      </c>
      <c r="E160" s="74" t="s">
        <v>532</v>
      </c>
      <c r="F160" s="75">
        <v>4176.6000000000004</v>
      </c>
      <c r="G160" s="75">
        <v>4167.8500000000004</v>
      </c>
      <c r="H160" s="75">
        <v>8344.4500000000007</v>
      </c>
      <c r="I160" s="1"/>
      <c r="J160" s="1"/>
    </row>
    <row r="161" spans="1:10" x14ac:dyDescent="0.35">
      <c r="A161" s="1"/>
      <c r="B161" s="73" t="s">
        <v>134</v>
      </c>
      <c r="C161" s="73" t="s">
        <v>962</v>
      </c>
      <c r="D161" s="73" t="s">
        <v>61</v>
      </c>
      <c r="E161" s="74" t="s">
        <v>532</v>
      </c>
      <c r="F161" s="75">
        <v>910.05</v>
      </c>
      <c r="G161" s="75">
        <v>907.2</v>
      </c>
      <c r="H161" s="75">
        <v>1817.25</v>
      </c>
      <c r="I161" s="1"/>
      <c r="J161" s="1"/>
    </row>
    <row r="162" spans="1:10" x14ac:dyDescent="0.35">
      <c r="A162" s="1"/>
      <c r="B162" s="73" t="s">
        <v>134</v>
      </c>
      <c r="C162" s="73" t="s">
        <v>963</v>
      </c>
      <c r="D162" s="73" t="s">
        <v>61</v>
      </c>
      <c r="E162" s="74" t="s">
        <v>532</v>
      </c>
      <c r="F162" s="75">
        <v>1047.45</v>
      </c>
      <c r="G162" s="75">
        <v>1097.55</v>
      </c>
      <c r="H162" s="75">
        <v>2145</v>
      </c>
      <c r="I162" s="1"/>
      <c r="J162" s="1"/>
    </row>
    <row r="163" spans="1:10" x14ac:dyDescent="0.35">
      <c r="A163" s="1"/>
      <c r="B163" s="73" t="s">
        <v>134</v>
      </c>
      <c r="C163" s="73" t="s">
        <v>964</v>
      </c>
      <c r="D163" s="73" t="s">
        <v>61</v>
      </c>
      <c r="E163" s="74" t="s">
        <v>532</v>
      </c>
      <c r="F163" s="75">
        <v>81.5</v>
      </c>
      <c r="G163" s="75">
        <v>36.799999999999997</v>
      </c>
      <c r="H163" s="75">
        <v>118.3</v>
      </c>
      <c r="I163" s="1"/>
      <c r="J163" s="1"/>
    </row>
    <row r="164" spans="1:10" x14ac:dyDescent="0.35">
      <c r="A164" s="1"/>
      <c r="B164" s="73" t="s">
        <v>134</v>
      </c>
      <c r="C164" s="73" t="s">
        <v>965</v>
      </c>
      <c r="D164" s="73" t="s">
        <v>61</v>
      </c>
      <c r="E164" s="74" t="s">
        <v>532</v>
      </c>
      <c r="F164" s="75">
        <v>179.45</v>
      </c>
      <c r="G164" s="75">
        <v>214.8</v>
      </c>
      <c r="H164" s="75">
        <v>394.25</v>
      </c>
      <c r="I164" s="1"/>
      <c r="J164" s="1"/>
    </row>
    <row r="165" spans="1:10" x14ac:dyDescent="0.35">
      <c r="A165" s="1"/>
      <c r="B165" s="73" t="s">
        <v>134</v>
      </c>
      <c r="C165" s="73" t="s">
        <v>966</v>
      </c>
      <c r="D165" s="73" t="s">
        <v>61</v>
      </c>
      <c r="E165" s="74" t="s">
        <v>532</v>
      </c>
      <c r="F165" s="75">
        <v>2610.6</v>
      </c>
      <c r="G165" s="75">
        <v>2607.25</v>
      </c>
      <c r="H165" s="75">
        <v>5217.8500000000004</v>
      </c>
      <c r="I165" s="1"/>
      <c r="J165" s="1"/>
    </row>
    <row r="166" spans="1:10" x14ac:dyDescent="0.35">
      <c r="A166" s="1"/>
      <c r="B166" s="73" t="s">
        <v>1104</v>
      </c>
      <c r="C166" s="73" t="s">
        <v>1105</v>
      </c>
      <c r="D166" s="73" t="s">
        <v>61</v>
      </c>
      <c r="E166" s="74" t="s">
        <v>534</v>
      </c>
      <c r="F166" s="75">
        <v>49</v>
      </c>
      <c r="G166" s="75">
        <v>146.9</v>
      </c>
      <c r="H166" s="75">
        <v>195.9</v>
      </c>
      <c r="I166" s="1"/>
      <c r="J166" s="1"/>
    </row>
    <row r="167" spans="1:10" x14ac:dyDescent="0.35">
      <c r="A167" s="1"/>
      <c r="B167" s="73" t="s">
        <v>140</v>
      </c>
      <c r="C167" s="73" t="s">
        <v>1106</v>
      </c>
      <c r="D167" s="73" t="s">
        <v>476</v>
      </c>
      <c r="E167" s="74" t="s">
        <v>533</v>
      </c>
      <c r="F167" s="75"/>
      <c r="G167" s="75">
        <v>37.700000000000003</v>
      </c>
      <c r="H167" s="75">
        <v>37.700000000000003</v>
      </c>
      <c r="I167" s="1"/>
      <c r="J167" s="1"/>
    </row>
    <row r="168" spans="1:10" x14ac:dyDescent="0.35">
      <c r="A168" s="1"/>
      <c r="B168" s="73" t="s">
        <v>140</v>
      </c>
      <c r="C168" s="73" t="s">
        <v>1106</v>
      </c>
      <c r="D168" s="73" t="s">
        <v>1025</v>
      </c>
      <c r="E168" s="74" t="s">
        <v>533</v>
      </c>
      <c r="F168" s="75"/>
      <c r="G168" s="75"/>
      <c r="H168" s="75">
        <v>0</v>
      </c>
      <c r="I168" s="1"/>
      <c r="J168" s="1"/>
    </row>
    <row r="169" spans="1:10" x14ac:dyDescent="0.35">
      <c r="A169" s="1"/>
      <c r="B169" s="73" t="s">
        <v>144</v>
      </c>
      <c r="C169" s="73" t="s">
        <v>1107</v>
      </c>
      <c r="D169" s="73" t="s">
        <v>476</v>
      </c>
      <c r="E169" s="74" t="s">
        <v>533</v>
      </c>
      <c r="F169" s="75"/>
      <c r="G169" s="75"/>
      <c r="H169" s="75">
        <v>0</v>
      </c>
      <c r="I169" s="1"/>
      <c r="J169" s="1"/>
    </row>
    <row r="170" spans="1:10" x14ac:dyDescent="0.35">
      <c r="A170" s="1"/>
      <c r="B170" s="73" t="s">
        <v>144</v>
      </c>
      <c r="C170" s="73" t="s">
        <v>1107</v>
      </c>
      <c r="D170" s="73" t="s">
        <v>1060</v>
      </c>
      <c r="E170" s="74" t="s">
        <v>533</v>
      </c>
      <c r="F170" s="75"/>
      <c r="G170" s="75"/>
      <c r="H170" s="75">
        <v>0</v>
      </c>
      <c r="I170" s="1"/>
      <c r="J170" s="1"/>
    </row>
    <row r="171" spans="1:10" x14ac:dyDescent="0.35">
      <c r="A171" s="1"/>
      <c r="B171" s="211" t="s">
        <v>1108</v>
      </c>
      <c r="C171" s="211"/>
      <c r="D171" s="211"/>
      <c r="E171" s="211"/>
      <c r="F171" s="76">
        <v>153553.92499999999</v>
      </c>
      <c r="G171" s="76">
        <v>164667.95000000001</v>
      </c>
      <c r="H171" s="76">
        <v>318221.875</v>
      </c>
      <c r="I171" s="1"/>
      <c r="J171" s="1"/>
    </row>
    <row r="172" spans="1:10" x14ac:dyDescent="0.35">
      <c r="A172" s="1"/>
      <c r="B172" s="1"/>
      <c r="C172" s="1"/>
      <c r="D172" s="1"/>
      <c r="E172" s="1"/>
      <c r="F172" s="1"/>
      <c r="G172" s="1"/>
      <c r="H172" s="1"/>
      <c r="I172" s="1"/>
      <c r="J172" s="1"/>
    </row>
    <row r="173" spans="1:10" x14ac:dyDescent="0.35">
      <c r="A173" s="1"/>
      <c r="B173" s="1"/>
      <c r="C173" s="1"/>
      <c r="D173" s="1"/>
      <c r="E173" s="1"/>
      <c r="F173" s="1"/>
      <c r="G173" s="1"/>
      <c r="H173" s="1"/>
      <c r="I173" s="1"/>
      <c r="J173" s="1"/>
    </row>
    <row r="174" spans="1:10" ht="18" x14ac:dyDescent="0.4">
      <c r="A174" s="1"/>
      <c r="B174" s="2" t="s">
        <v>1109</v>
      </c>
      <c r="C174" s="1"/>
      <c r="D174" s="1"/>
      <c r="E174" s="1"/>
      <c r="F174" s="1"/>
      <c r="G174" s="1"/>
      <c r="H174" s="1"/>
      <c r="I174" s="1"/>
      <c r="J174" s="1"/>
    </row>
    <row r="175" spans="1:10" ht="23" customHeight="1" x14ac:dyDescent="0.35">
      <c r="A175" s="1"/>
      <c r="B175" s="197" t="s">
        <v>3</v>
      </c>
      <c r="C175" s="197" t="s">
        <v>61</v>
      </c>
      <c r="D175" s="197" t="s">
        <v>1021</v>
      </c>
      <c r="E175" s="197" t="s">
        <v>1022</v>
      </c>
      <c r="F175" s="197" t="s">
        <v>1023</v>
      </c>
      <c r="G175" s="197"/>
      <c r="H175" s="197"/>
      <c r="I175" s="1"/>
      <c r="J175" s="1"/>
    </row>
    <row r="176" spans="1:10" ht="23" customHeight="1" x14ac:dyDescent="0.35">
      <c r="A176" s="1"/>
      <c r="B176" s="197"/>
      <c r="C176" s="197"/>
      <c r="D176" s="197"/>
      <c r="E176" s="197"/>
      <c r="F176" s="3">
        <v>1</v>
      </c>
      <c r="G176" s="3">
        <v>2</v>
      </c>
      <c r="H176" s="3" t="s">
        <v>895</v>
      </c>
      <c r="I176" s="1"/>
      <c r="J176" s="1"/>
    </row>
    <row r="177" spans="1:10" x14ac:dyDescent="0.35">
      <c r="A177" s="1"/>
      <c r="B177" s="73" t="s">
        <v>1110</v>
      </c>
      <c r="C177" s="73" t="s">
        <v>1111</v>
      </c>
      <c r="D177" s="73" t="s">
        <v>26</v>
      </c>
      <c r="E177" s="74" t="s">
        <v>532</v>
      </c>
      <c r="F177" s="75"/>
      <c r="G177" s="75"/>
      <c r="H177" s="75">
        <v>0</v>
      </c>
      <c r="I177" s="1"/>
      <c r="J177" s="1"/>
    </row>
    <row r="178" spans="1:10" x14ac:dyDescent="0.35">
      <c r="A178" s="1"/>
      <c r="B178" s="73" t="s">
        <v>584</v>
      </c>
      <c r="C178" s="73" t="s">
        <v>1112</v>
      </c>
      <c r="D178" s="73" t="s">
        <v>26</v>
      </c>
      <c r="E178" s="74" t="s">
        <v>532</v>
      </c>
      <c r="F178" s="75">
        <v>190.2955</v>
      </c>
      <c r="G178" s="75">
        <v>165.70650000000001</v>
      </c>
      <c r="H178" s="75">
        <v>356.00200000000001</v>
      </c>
      <c r="I178" s="1"/>
      <c r="J178" s="1"/>
    </row>
    <row r="179" spans="1:10" x14ac:dyDescent="0.35">
      <c r="A179" s="1"/>
      <c r="B179" s="73" t="s">
        <v>586</v>
      </c>
      <c r="C179" s="73" t="s">
        <v>1113</v>
      </c>
      <c r="D179" s="73" t="s">
        <v>61</v>
      </c>
      <c r="E179" s="74" t="s">
        <v>532</v>
      </c>
      <c r="F179" s="75">
        <v>316.8</v>
      </c>
      <c r="G179" s="75">
        <v>198</v>
      </c>
      <c r="H179" s="75">
        <v>514.79999999999995</v>
      </c>
      <c r="I179" s="1"/>
      <c r="J179" s="1"/>
    </row>
    <row r="180" spans="1:10" x14ac:dyDescent="0.35">
      <c r="A180" s="1"/>
      <c r="B180" s="73" t="s">
        <v>587</v>
      </c>
      <c r="C180" s="73" t="s">
        <v>1114</v>
      </c>
      <c r="D180" s="73" t="s">
        <v>61</v>
      </c>
      <c r="E180" s="74" t="s">
        <v>533</v>
      </c>
      <c r="F180" s="75"/>
      <c r="G180" s="75"/>
      <c r="H180" s="75">
        <v>0</v>
      </c>
      <c r="I180" s="1"/>
      <c r="J180" s="1"/>
    </row>
    <row r="181" spans="1:10" x14ac:dyDescent="0.35">
      <c r="A181" s="1"/>
      <c r="B181" s="73" t="s">
        <v>1115</v>
      </c>
      <c r="C181" s="73" t="s">
        <v>1116</v>
      </c>
      <c r="D181" s="73" t="s">
        <v>1116</v>
      </c>
      <c r="E181" s="74" t="s">
        <v>533</v>
      </c>
      <c r="F181" s="75">
        <v>256.52222499999999</v>
      </c>
      <c r="G181" s="75">
        <v>226.52651499999999</v>
      </c>
      <c r="H181" s="75">
        <v>483.04874000000001</v>
      </c>
      <c r="I181" s="1"/>
      <c r="J181" s="1"/>
    </row>
    <row r="182" spans="1:10" x14ac:dyDescent="0.35">
      <c r="A182" s="1"/>
      <c r="B182" s="73" t="s">
        <v>958</v>
      </c>
      <c r="C182" s="73" t="s">
        <v>1117</v>
      </c>
      <c r="D182" s="73" t="s">
        <v>61</v>
      </c>
      <c r="E182" s="74" t="s">
        <v>532</v>
      </c>
      <c r="F182" s="75">
        <v>262.7</v>
      </c>
      <c r="G182" s="75">
        <v>266.55</v>
      </c>
      <c r="H182" s="75">
        <v>529.25</v>
      </c>
      <c r="I182" s="1"/>
      <c r="J182" s="1"/>
    </row>
    <row r="183" spans="1:10" x14ac:dyDescent="0.35">
      <c r="A183" s="1"/>
      <c r="B183" s="73" t="s">
        <v>958</v>
      </c>
      <c r="C183" s="73" t="s">
        <v>1118</v>
      </c>
      <c r="D183" s="73" t="s">
        <v>61</v>
      </c>
      <c r="E183" s="74" t="s">
        <v>532</v>
      </c>
      <c r="F183" s="75">
        <v>388.55</v>
      </c>
      <c r="G183" s="75">
        <v>388.1</v>
      </c>
      <c r="H183" s="75">
        <v>776.65</v>
      </c>
      <c r="I183" s="1"/>
      <c r="J183" s="1"/>
    </row>
    <row r="184" spans="1:10" x14ac:dyDescent="0.35">
      <c r="A184" s="1"/>
      <c r="B184" s="73" t="s">
        <v>583</v>
      </c>
      <c r="C184" s="73" t="s">
        <v>1119</v>
      </c>
      <c r="D184" s="73" t="s">
        <v>26</v>
      </c>
      <c r="E184" s="74" t="s">
        <v>532</v>
      </c>
      <c r="F184" s="75">
        <v>559.91549499999996</v>
      </c>
      <c r="G184" s="75">
        <v>559.66136500000005</v>
      </c>
      <c r="H184" s="75">
        <v>1119.5768599999999</v>
      </c>
      <c r="I184" s="1"/>
      <c r="J184" s="1"/>
    </row>
    <row r="185" spans="1:10" x14ac:dyDescent="0.35">
      <c r="A185" s="1"/>
      <c r="B185" s="211" t="s">
        <v>1120</v>
      </c>
      <c r="C185" s="211"/>
      <c r="D185" s="211"/>
      <c r="E185" s="211"/>
      <c r="F185" s="76">
        <v>1974.78322</v>
      </c>
      <c r="G185" s="76">
        <v>1804.54438</v>
      </c>
      <c r="H185" s="76">
        <v>3779.3276000000001</v>
      </c>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1"/>
      <c r="J188" s="1"/>
    </row>
    <row r="189" spans="1:10" x14ac:dyDescent="0.35">
      <c r="A189" s="1"/>
      <c r="B189" s="1"/>
      <c r="C189" s="1"/>
      <c r="D189" s="1"/>
      <c r="E189" s="1"/>
      <c r="F189" s="1"/>
      <c r="G189" s="1"/>
      <c r="H189" s="1"/>
      <c r="I189" s="1"/>
      <c r="J189" s="1"/>
    </row>
    <row r="190" spans="1:10" x14ac:dyDescent="0.35">
      <c r="A190" s="1"/>
      <c r="B190" s="1"/>
      <c r="C190" s="1"/>
      <c r="D190" s="1"/>
      <c r="E190" s="1"/>
      <c r="F190" s="1"/>
      <c r="G190" s="1"/>
      <c r="H190" s="1"/>
      <c r="I190" s="77" t="s">
        <v>94</v>
      </c>
      <c r="J190" s="77">
        <v>71463.5</v>
      </c>
    </row>
    <row r="191" spans="1:10" x14ac:dyDescent="0.35">
      <c r="A191" s="1"/>
      <c r="B191" s="1"/>
      <c r="C191" s="1"/>
      <c r="D191" s="1"/>
      <c r="E191" s="1"/>
      <c r="F191" s="1"/>
      <c r="G191" s="1"/>
      <c r="H191" s="1"/>
      <c r="I191" s="77" t="s">
        <v>113</v>
      </c>
      <c r="J191" s="77">
        <v>43502.3</v>
      </c>
    </row>
    <row r="192" spans="1:10" x14ac:dyDescent="0.35">
      <c r="A192" s="1"/>
      <c r="B192" s="1"/>
      <c r="C192" s="1"/>
      <c r="D192" s="1"/>
      <c r="E192" s="1"/>
      <c r="F192" s="1"/>
      <c r="G192" s="1"/>
      <c r="H192" s="1"/>
      <c r="I192" s="77" t="s">
        <v>538</v>
      </c>
      <c r="J192" s="77">
        <v>41261.4</v>
      </c>
    </row>
    <row r="193" spans="1:10" x14ac:dyDescent="0.35">
      <c r="A193" s="1"/>
      <c r="B193" s="1"/>
      <c r="C193" s="1"/>
      <c r="D193" s="1"/>
      <c r="E193" s="1"/>
      <c r="F193" s="1"/>
      <c r="G193" s="1"/>
      <c r="H193" s="1"/>
      <c r="I193" s="77" t="s">
        <v>77</v>
      </c>
      <c r="J193" s="77">
        <v>19883.75</v>
      </c>
    </row>
    <row r="194" spans="1:10" x14ac:dyDescent="0.35">
      <c r="A194" s="1"/>
      <c r="B194" s="1"/>
      <c r="C194" s="1"/>
      <c r="D194" s="1"/>
      <c r="E194" s="1"/>
      <c r="F194" s="1"/>
      <c r="G194" s="1"/>
      <c r="H194" s="1"/>
      <c r="I194" s="77" t="s">
        <v>134</v>
      </c>
      <c r="J194" s="77">
        <v>19158.900000000001</v>
      </c>
    </row>
    <row r="195" spans="1:10" x14ac:dyDescent="0.35">
      <c r="A195" s="1"/>
      <c r="B195" s="1"/>
      <c r="C195" s="1"/>
      <c r="D195" s="1"/>
      <c r="E195" s="1"/>
      <c r="F195" s="1"/>
      <c r="G195" s="1"/>
      <c r="H195" s="1"/>
      <c r="I195" s="77" t="s">
        <v>106</v>
      </c>
      <c r="J195" s="77">
        <v>15933.9</v>
      </c>
    </row>
    <row r="196" spans="1:10" x14ac:dyDescent="0.35">
      <c r="A196" s="1"/>
      <c r="B196" s="1"/>
      <c r="C196" s="1"/>
      <c r="D196" s="1"/>
      <c r="E196" s="1"/>
      <c r="F196" s="1"/>
      <c r="G196" s="1"/>
      <c r="H196" s="1"/>
      <c r="I196" s="77" t="s">
        <v>91</v>
      </c>
      <c r="J196" s="77">
        <v>10919.1</v>
      </c>
    </row>
    <row r="197" spans="1:10" x14ac:dyDescent="0.35">
      <c r="A197" s="1"/>
      <c r="B197" s="1"/>
      <c r="C197" s="1"/>
      <c r="D197" s="1"/>
      <c r="E197" s="1"/>
      <c r="F197" s="1"/>
      <c r="G197" s="1"/>
      <c r="H197" s="1"/>
      <c r="I197" s="77" t="s">
        <v>242</v>
      </c>
      <c r="J197" s="77">
        <v>10663.05</v>
      </c>
    </row>
    <row r="198" spans="1:10" x14ac:dyDescent="0.35">
      <c r="A198" s="1"/>
      <c r="B198" s="1"/>
      <c r="C198" s="1"/>
      <c r="D198" s="1"/>
      <c r="E198" s="1"/>
      <c r="F198" s="1"/>
      <c r="G198" s="1"/>
      <c r="H198" s="1"/>
      <c r="I198" s="77" t="s">
        <v>58</v>
      </c>
      <c r="J198" s="77">
        <v>10043.1</v>
      </c>
    </row>
    <row r="199" spans="1:10" x14ac:dyDescent="0.35">
      <c r="A199" s="1"/>
      <c r="B199" s="1"/>
      <c r="C199" s="1"/>
      <c r="D199" s="1"/>
      <c r="E199" s="1"/>
      <c r="F199" s="1"/>
      <c r="G199" s="1"/>
      <c r="H199" s="1"/>
      <c r="I199" s="77" t="s">
        <v>543</v>
      </c>
      <c r="J199" s="77">
        <v>8914.4500000000007</v>
      </c>
    </row>
    <row r="200" spans="1:10" x14ac:dyDescent="0.35">
      <c r="A200" s="1"/>
      <c r="B200" s="1"/>
      <c r="C200" s="1"/>
      <c r="D200" s="1"/>
      <c r="E200" s="1"/>
      <c r="F200" s="1"/>
      <c r="G200" s="1"/>
      <c r="H200" s="1"/>
      <c r="I200" s="77" t="s">
        <v>539</v>
      </c>
      <c r="J200" s="77">
        <v>7434.9</v>
      </c>
    </row>
    <row r="201" spans="1:10" x14ac:dyDescent="0.35">
      <c r="A201" s="1"/>
      <c r="B201" s="1"/>
      <c r="C201" s="1"/>
      <c r="D201" s="1"/>
      <c r="E201" s="1"/>
      <c r="F201" s="1"/>
      <c r="G201" s="1"/>
      <c r="H201" s="1"/>
      <c r="I201" s="77" t="s">
        <v>540</v>
      </c>
      <c r="J201" s="77">
        <v>5374.95</v>
      </c>
    </row>
    <row r="202" spans="1:10" x14ac:dyDescent="0.35">
      <c r="A202" s="1"/>
      <c r="B202" s="1"/>
      <c r="C202" s="1"/>
      <c r="D202" s="1"/>
      <c r="E202" s="1"/>
      <c r="F202" s="1"/>
      <c r="G202" s="1"/>
      <c r="H202" s="1"/>
      <c r="I202" s="77" t="s">
        <v>63</v>
      </c>
      <c r="J202" s="77">
        <v>4641.5</v>
      </c>
    </row>
    <row r="203" spans="1:10" x14ac:dyDescent="0.35">
      <c r="A203" s="1"/>
      <c r="B203" s="1"/>
      <c r="C203" s="1"/>
      <c r="D203" s="1"/>
      <c r="E203" s="1"/>
      <c r="F203" s="1"/>
      <c r="G203" s="1"/>
      <c r="H203" s="1"/>
      <c r="I203" s="77" t="s">
        <v>550</v>
      </c>
      <c r="J203" s="77">
        <v>4640.95</v>
      </c>
    </row>
    <row r="204" spans="1:10" x14ac:dyDescent="0.35">
      <c r="A204" s="1"/>
      <c r="B204" s="1"/>
      <c r="C204" s="1"/>
      <c r="D204" s="1"/>
      <c r="E204" s="1"/>
      <c r="F204" s="1"/>
      <c r="G204" s="1"/>
      <c r="H204" s="1"/>
      <c r="I204" s="77" t="s">
        <v>546</v>
      </c>
      <c r="J204" s="77">
        <v>4332</v>
      </c>
    </row>
    <row r="205" spans="1:10" x14ac:dyDescent="0.35">
      <c r="A205" s="1"/>
      <c r="B205" s="1"/>
      <c r="C205" s="1"/>
      <c r="D205" s="1"/>
      <c r="E205" s="1"/>
      <c r="F205" s="1"/>
      <c r="G205" s="1"/>
      <c r="H205" s="1"/>
      <c r="I205" s="77" t="s">
        <v>565</v>
      </c>
      <c r="J205" s="77">
        <v>3695.85</v>
      </c>
    </row>
    <row r="206" spans="1:10" x14ac:dyDescent="0.35">
      <c r="A206" s="1"/>
      <c r="B206" s="1"/>
      <c r="C206" s="1"/>
      <c r="D206" s="1"/>
      <c r="E206" s="1"/>
      <c r="F206" s="1"/>
      <c r="G206" s="1"/>
      <c r="H206" s="1"/>
      <c r="I206" s="77" t="s">
        <v>542</v>
      </c>
      <c r="J206" s="77">
        <v>3554.6</v>
      </c>
    </row>
    <row r="207" spans="1:10" x14ac:dyDescent="0.35">
      <c r="A207" s="1"/>
      <c r="B207" s="1"/>
      <c r="C207" s="1"/>
      <c r="D207" s="1"/>
      <c r="E207" s="1"/>
      <c r="F207" s="1"/>
      <c r="G207" s="1"/>
      <c r="H207" s="1"/>
      <c r="I207" s="77" t="s">
        <v>575</v>
      </c>
      <c r="J207" s="77">
        <v>3314.9</v>
      </c>
    </row>
    <row r="208" spans="1:10" x14ac:dyDescent="0.35">
      <c r="A208" s="1"/>
      <c r="B208" s="1"/>
      <c r="C208" s="1"/>
      <c r="D208" s="1"/>
      <c r="E208" s="1"/>
      <c r="F208" s="1"/>
      <c r="G208" s="1"/>
      <c r="H208" s="1"/>
      <c r="I208" s="77" t="s">
        <v>573</v>
      </c>
      <c r="J208" s="77">
        <v>3253.65</v>
      </c>
    </row>
    <row r="209" spans="1:10" x14ac:dyDescent="0.35">
      <c r="A209" s="1"/>
      <c r="B209" s="1"/>
      <c r="C209" s="1"/>
      <c r="D209" s="1"/>
      <c r="E209" s="1"/>
      <c r="F209" s="1"/>
      <c r="G209" s="1"/>
      <c r="H209" s="1"/>
      <c r="I209" s="77" t="s">
        <v>23</v>
      </c>
      <c r="J209" s="77">
        <v>3250.5</v>
      </c>
    </row>
    <row r="210" spans="1:10" x14ac:dyDescent="0.35">
      <c r="A210" s="1"/>
      <c r="B210" s="1"/>
      <c r="C210" s="1"/>
      <c r="D210" s="1"/>
      <c r="E210" s="1"/>
      <c r="F210" s="1"/>
      <c r="G210" s="1"/>
      <c r="H210" s="1"/>
      <c r="I210" s="77" t="s">
        <v>295</v>
      </c>
      <c r="J210" s="77">
        <v>2764.3249999999998</v>
      </c>
    </row>
    <row r="211" spans="1:10" x14ac:dyDescent="0.35">
      <c r="A211" s="1"/>
      <c r="B211" s="1"/>
      <c r="C211" s="1"/>
      <c r="D211" s="1"/>
      <c r="E211" s="1"/>
      <c r="F211" s="1"/>
      <c r="G211" s="1"/>
      <c r="H211" s="1"/>
      <c r="I211" s="77" t="s">
        <v>72</v>
      </c>
      <c r="J211" s="77">
        <v>1910.1</v>
      </c>
    </row>
    <row r="212" spans="1:10" x14ac:dyDescent="0.35">
      <c r="A212" s="1"/>
      <c r="B212" s="1"/>
      <c r="C212" s="1"/>
      <c r="D212" s="1"/>
      <c r="E212" s="1"/>
      <c r="F212" s="1"/>
      <c r="G212" s="1"/>
      <c r="H212" s="1"/>
      <c r="I212" s="77" t="s">
        <v>579</v>
      </c>
      <c r="J212" s="77">
        <v>1418.2</v>
      </c>
    </row>
    <row r="213" spans="1:10" x14ac:dyDescent="0.35">
      <c r="A213" s="1"/>
      <c r="B213" s="1"/>
      <c r="C213" s="1"/>
      <c r="D213" s="1"/>
      <c r="E213" s="1"/>
      <c r="F213" s="1"/>
      <c r="G213" s="1"/>
      <c r="H213" s="1"/>
      <c r="I213" s="77" t="s">
        <v>574</v>
      </c>
      <c r="J213" s="77">
        <v>1323.75</v>
      </c>
    </row>
    <row r="214" spans="1:10" x14ac:dyDescent="0.35">
      <c r="A214" s="1"/>
      <c r="B214" s="1"/>
      <c r="C214" s="1"/>
      <c r="D214" s="1"/>
      <c r="E214" s="1"/>
      <c r="F214" s="1"/>
      <c r="G214" s="1"/>
      <c r="H214" s="1"/>
      <c r="I214" s="77" t="s">
        <v>564</v>
      </c>
      <c r="J214" s="77">
        <v>1294.5999999999999</v>
      </c>
    </row>
    <row r="215" spans="1:10" x14ac:dyDescent="0.35">
      <c r="A215" s="1"/>
      <c r="B215" s="1"/>
      <c r="C215" s="1"/>
      <c r="D215" s="1"/>
      <c r="E215" s="1"/>
      <c r="F215" s="1"/>
      <c r="G215" s="1"/>
      <c r="H215" s="1"/>
      <c r="I215" s="77" t="s">
        <v>238</v>
      </c>
      <c r="J215" s="77">
        <v>1019.75</v>
      </c>
    </row>
    <row r="216" spans="1:10" x14ac:dyDescent="0.35">
      <c r="A216" s="1"/>
      <c r="B216" s="1"/>
      <c r="C216" s="1"/>
      <c r="D216" s="1"/>
      <c r="E216" s="1"/>
      <c r="F216" s="1"/>
      <c r="G216" s="1"/>
      <c r="H216" s="1"/>
      <c r="I216" s="77" t="s">
        <v>557</v>
      </c>
      <c r="J216" s="77">
        <v>973.8</v>
      </c>
    </row>
    <row r="217" spans="1:10" x14ac:dyDescent="0.35">
      <c r="A217" s="1"/>
      <c r="B217" s="1"/>
      <c r="C217" s="1"/>
      <c r="D217" s="1"/>
      <c r="E217" s="1"/>
      <c r="F217" s="1"/>
      <c r="G217" s="1"/>
      <c r="H217" s="1"/>
      <c r="I217" s="77" t="s">
        <v>572</v>
      </c>
      <c r="J217" s="77">
        <v>959.5</v>
      </c>
    </row>
    <row r="218" spans="1:10" x14ac:dyDescent="0.35">
      <c r="A218" s="1"/>
      <c r="B218" s="1"/>
      <c r="C218" s="1"/>
      <c r="D218" s="1"/>
      <c r="E218" s="1"/>
      <c r="F218" s="1"/>
      <c r="G218" s="1"/>
      <c r="H218" s="1"/>
      <c r="I218" s="77" t="s">
        <v>545</v>
      </c>
      <c r="J218" s="77">
        <v>936.65</v>
      </c>
    </row>
    <row r="219" spans="1:10" x14ac:dyDescent="0.35">
      <c r="A219" s="1"/>
      <c r="B219" s="1"/>
      <c r="C219" s="1"/>
      <c r="D219" s="1"/>
      <c r="E219" s="1"/>
      <c r="F219" s="1"/>
      <c r="G219" s="1"/>
      <c r="H219" s="1"/>
      <c r="I219" s="77" t="s">
        <v>551</v>
      </c>
      <c r="J219" s="77">
        <v>927.25</v>
      </c>
    </row>
    <row r="220" spans="1:10" x14ac:dyDescent="0.35">
      <c r="A220" s="1"/>
      <c r="B220" s="1"/>
      <c r="C220" s="1"/>
      <c r="D220" s="1"/>
      <c r="E220" s="1"/>
      <c r="F220" s="1"/>
      <c r="G220" s="1"/>
      <c r="H220" s="1"/>
      <c r="I220" s="77" t="s">
        <v>544</v>
      </c>
      <c r="J220" s="77">
        <v>895.8</v>
      </c>
    </row>
    <row r="221" spans="1:10" x14ac:dyDescent="0.35">
      <c r="A221" s="1"/>
      <c r="B221" s="1"/>
      <c r="C221" s="1"/>
      <c r="D221" s="1"/>
      <c r="E221" s="1"/>
      <c r="F221" s="1"/>
      <c r="G221" s="1"/>
      <c r="H221" s="1"/>
      <c r="I221" s="77" t="s">
        <v>561</v>
      </c>
      <c r="J221" s="77">
        <v>888.6</v>
      </c>
    </row>
    <row r="222" spans="1:10" x14ac:dyDescent="0.35">
      <c r="A222" s="1"/>
      <c r="B222" s="1"/>
      <c r="C222" s="1"/>
      <c r="D222" s="1"/>
      <c r="E222" s="1"/>
      <c r="F222" s="1"/>
      <c r="G222" s="1"/>
      <c r="H222" s="1"/>
      <c r="I222" s="77" t="s">
        <v>569</v>
      </c>
      <c r="J222" s="77">
        <v>872.85</v>
      </c>
    </row>
    <row r="223" spans="1:10" x14ac:dyDescent="0.35">
      <c r="A223" s="1"/>
      <c r="B223" s="1"/>
      <c r="C223" s="1"/>
      <c r="D223" s="1"/>
      <c r="E223" s="1"/>
      <c r="F223" s="1"/>
      <c r="G223" s="1"/>
      <c r="H223" s="1"/>
      <c r="I223" s="77" t="s">
        <v>559</v>
      </c>
      <c r="J223" s="77">
        <v>872.45</v>
      </c>
    </row>
    <row r="224" spans="1:10" x14ac:dyDescent="0.35">
      <c r="A224" s="1"/>
      <c r="B224" s="1"/>
      <c r="C224" s="1"/>
      <c r="D224" s="1"/>
      <c r="E224" s="1"/>
      <c r="F224" s="1"/>
      <c r="G224" s="1"/>
      <c r="H224" s="1"/>
      <c r="I224" s="77" t="s">
        <v>554</v>
      </c>
      <c r="J224" s="77">
        <v>784</v>
      </c>
    </row>
    <row r="225" spans="1:10" x14ac:dyDescent="0.35">
      <c r="A225" s="1"/>
      <c r="B225" s="1"/>
      <c r="C225" s="1"/>
      <c r="D225" s="1"/>
      <c r="E225" s="1"/>
      <c r="F225" s="1"/>
      <c r="G225" s="1"/>
      <c r="H225" s="1"/>
      <c r="I225" s="77" t="s">
        <v>581</v>
      </c>
      <c r="J225" s="77">
        <v>778.7</v>
      </c>
    </row>
    <row r="226" spans="1:10" x14ac:dyDescent="0.35">
      <c r="A226" s="1"/>
      <c r="B226" s="1"/>
      <c r="C226" s="1"/>
      <c r="D226" s="1"/>
      <c r="E226" s="1"/>
      <c r="F226" s="1"/>
      <c r="G226" s="1"/>
      <c r="H226" s="1"/>
      <c r="I226" s="77" t="s">
        <v>558</v>
      </c>
      <c r="J226" s="77">
        <v>761.55</v>
      </c>
    </row>
    <row r="227" spans="1:10" x14ac:dyDescent="0.35">
      <c r="A227" s="1"/>
      <c r="B227" s="1"/>
      <c r="C227" s="1"/>
      <c r="D227" s="1"/>
      <c r="E227" s="1"/>
      <c r="F227" s="1"/>
      <c r="G227" s="1"/>
      <c r="H227" s="1"/>
      <c r="I227" s="77" t="s">
        <v>547</v>
      </c>
      <c r="J227" s="77">
        <v>666.6</v>
      </c>
    </row>
    <row r="228" spans="1:10" x14ac:dyDescent="0.35">
      <c r="A228" s="1"/>
      <c r="B228" s="1"/>
      <c r="C228" s="1"/>
      <c r="D228" s="1"/>
      <c r="E228" s="1"/>
      <c r="F228" s="1"/>
      <c r="G228" s="1"/>
      <c r="H228" s="1"/>
      <c r="I228" s="77" t="s">
        <v>580</v>
      </c>
      <c r="J228" s="77">
        <v>422.5</v>
      </c>
    </row>
    <row r="229" spans="1:10" x14ac:dyDescent="0.35">
      <c r="A229" s="1"/>
      <c r="B229" s="1"/>
      <c r="C229" s="1"/>
      <c r="D229" s="1"/>
      <c r="E229" s="1"/>
      <c r="F229" s="1"/>
      <c r="G229" s="1"/>
      <c r="H229" s="1"/>
      <c r="I229" s="77" t="s">
        <v>556</v>
      </c>
      <c r="J229" s="77">
        <v>246.3</v>
      </c>
    </row>
    <row r="230" spans="1:10" x14ac:dyDescent="0.35">
      <c r="A230" s="1"/>
      <c r="B230" s="1"/>
      <c r="C230" s="1"/>
      <c r="D230" s="1"/>
      <c r="E230" s="1"/>
      <c r="F230" s="1"/>
      <c r="G230" s="1"/>
      <c r="H230" s="1"/>
      <c r="I230" s="77" t="s">
        <v>577</v>
      </c>
      <c r="J230" s="77">
        <v>197.85</v>
      </c>
    </row>
    <row r="231" spans="1:10" x14ac:dyDescent="0.35">
      <c r="A231" s="1"/>
      <c r="B231" s="1"/>
      <c r="C231" s="1"/>
      <c r="D231" s="1"/>
      <c r="E231" s="1"/>
      <c r="F231" s="1"/>
      <c r="G231" s="1"/>
      <c r="H231" s="1"/>
      <c r="I231" s="77" t="s">
        <v>563</v>
      </c>
      <c r="J231" s="77">
        <v>197</v>
      </c>
    </row>
    <row r="232" spans="1:10" x14ac:dyDescent="0.35">
      <c r="A232" s="1"/>
      <c r="B232" s="1"/>
      <c r="C232" s="1"/>
      <c r="D232" s="1"/>
      <c r="E232" s="1"/>
      <c r="F232" s="1"/>
      <c r="G232" s="1"/>
      <c r="H232" s="1"/>
      <c r="I232" s="77" t="s">
        <v>567</v>
      </c>
      <c r="J232" s="77">
        <v>195.9</v>
      </c>
    </row>
    <row r="233" spans="1:10" x14ac:dyDescent="0.35">
      <c r="A233" s="1"/>
      <c r="B233" s="1"/>
      <c r="C233" s="1"/>
      <c r="D233" s="1"/>
      <c r="E233" s="1"/>
      <c r="F233" s="1"/>
      <c r="G233" s="1"/>
      <c r="H233" s="1"/>
      <c r="I233" s="77" t="s">
        <v>578</v>
      </c>
      <c r="J233" s="77">
        <v>195.15</v>
      </c>
    </row>
    <row r="234" spans="1:10" x14ac:dyDescent="0.35">
      <c r="A234" s="1"/>
      <c r="B234" s="1"/>
      <c r="C234" s="1"/>
      <c r="D234" s="1"/>
      <c r="E234" s="1"/>
      <c r="F234" s="1"/>
      <c r="G234" s="1"/>
      <c r="H234" s="1"/>
      <c r="I234" s="77" t="s">
        <v>552</v>
      </c>
      <c r="J234" s="77">
        <v>185.45</v>
      </c>
    </row>
    <row r="235" spans="1:10" x14ac:dyDescent="0.35">
      <c r="A235" s="1"/>
      <c r="B235" s="1"/>
      <c r="C235" s="1"/>
      <c r="D235" s="1"/>
      <c r="E235" s="1"/>
      <c r="F235" s="1"/>
      <c r="G235" s="1"/>
      <c r="H235" s="1"/>
      <c r="I235" s="77" t="s">
        <v>560</v>
      </c>
      <c r="J235" s="77">
        <v>178.5</v>
      </c>
    </row>
    <row r="236" spans="1:10" x14ac:dyDescent="0.35">
      <c r="A236" s="1"/>
      <c r="B236" s="1"/>
      <c r="C236" s="1"/>
      <c r="D236" s="1"/>
      <c r="E236" s="1"/>
      <c r="F236" s="1"/>
      <c r="G236" s="1"/>
      <c r="H236" s="1"/>
      <c r="I236" s="77" t="s">
        <v>38</v>
      </c>
      <c r="J236" s="77">
        <v>172.25</v>
      </c>
    </row>
    <row r="237" spans="1:10" x14ac:dyDescent="0.35">
      <c r="A237" s="1"/>
      <c r="B237" s="1"/>
      <c r="C237" s="1"/>
      <c r="D237" s="1"/>
      <c r="E237" s="1"/>
      <c r="F237" s="1"/>
      <c r="G237" s="1"/>
      <c r="H237" s="1"/>
      <c r="I237" s="77" t="s">
        <v>562</v>
      </c>
      <c r="J237" s="77">
        <v>165.9</v>
      </c>
    </row>
    <row r="238" spans="1:10" x14ac:dyDescent="0.35">
      <c r="A238" s="1"/>
      <c r="B238" s="1"/>
      <c r="C238" s="1"/>
      <c r="D238" s="1"/>
      <c r="E238" s="1"/>
      <c r="F238" s="1"/>
      <c r="G238" s="1"/>
      <c r="H238" s="1"/>
      <c r="I238" s="77" t="s">
        <v>555</v>
      </c>
      <c r="J238" s="77">
        <v>156.65</v>
      </c>
    </row>
    <row r="239" spans="1:10" x14ac:dyDescent="0.35">
      <c r="A239" s="1"/>
      <c r="B239" s="1"/>
      <c r="C239" s="1"/>
      <c r="D239" s="1"/>
      <c r="E239" s="1"/>
      <c r="F239" s="1"/>
      <c r="G239" s="1"/>
      <c r="H239" s="1"/>
      <c r="I239" s="77" t="s">
        <v>570</v>
      </c>
      <c r="J239" s="77">
        <v>148.05000000000001</v>
      </c>
    </row>
    <row r="240" spans="1:10" x14ac:dyDescent="0.35">
      <c r="A240" s="1"/>
      <c r="B240" s="1"/>
      <c r="C240" s="1"/>
      <c r="D240" s="1"/>
      <c r="E240" s="1"/>
      <c r="F240" s="1"/>
      <c r="G240" s="1"/>
      <c r="H240" s="1"/>
      <c r="I240" s="77" t="s">
        <v>576</v>
      </c>
      <c r="J240" s="77">
        <v>144.05000000000001</v>
      </c>
    </row>
    <row r="241" spans="1:10" x14ac:dyDescent="0.35">
      <c r="A241" s="1"/>
      <c r="B241" s="1"/>
      <c r="C241" s="1"/>
      <c r="D241" s="1"/>
      <c r="E241" s="1"/>
      <c r="F241" s="1"/>
      <c r="G241" s="1"/>
      <c r="H241" s="1"/>
      <c r="I241" s="77" t="s">
        <v>161</v>
      </c>
      <c r="J241" s="77">
        <v>138.9</v>
      </c>
    </row>
    <row r="242" spans="1:10" x14ac:dyDescent="0.35">
      <c r="A242" s="1"/>
      <c r="B242" s="1"/>
      <c r="C242" s="1"/>
      <c r="D242" s="1"/>
      <c r="E242" s="1"/>
      <c r="F242" s="1"/>
      <c r="G242" s="1"/>
      <c r="H242" s="1"/>
      <c r="I242" s="77" t="s">
        <v>568</v>
      </c>
      <c r="J242" s="77">
        <v>136.19999999999999</v>
      </c>
    </row>
    <row r="243" spans="1:10" x14ac:dyDescent="0.35">
      <c r="A243" s="1"/>
      <c r="B243" s="1"/>
      <c r="C243" s="1"/>
      <c r="D243" s="1"/>
      <c r="E243" s="1"/>
      <c r="F243" s="1"/>
      <c r="G243" s="1"/>
      <c r="H243" s="1"/>
      <c r="I243" s="77" t="s">
        <v>140</v>
      </c>
      <c r="J243" s="77">
        <v>37.700000000000003</v>
      </c>
    </row>
    <row r="244" spans="1:10" x14ac:dyDescent="0.35">
      <c r="A244" s="1"/>
      <c r="B244" s="1"/>
      <c r="C244" s="1"/>
      <c r="D244" s="1"/>
      <c r="E244" s="1"/>
      <c r="F244" s="1"/>
      <c r="G244" s="1"/>
      <c r="H244" s="1"/>
      <c r="I244" s="77" t="s">
        <v>549</v>
      </c>
      <c r="J244" s="77">
        <v>12.55</v>
      </c>
    </row>
    <row r="245" spans="1:10" x14ac:dyDescent="0.35">
      <c r="A245" s="1"/>
      <c r="B245" s="1"/>
      <c r="C245" s="1"/>
      <c r="D245" s="1"/>
      <c r="E245" s="1"/>
      <c r="F245" s="1"/>
      <c r="G245" s="1"/>
      <c r="H245" s="1"/>
      <c r="I245" s="77" t="s">
        <v>553</v>
      </c>
      <c r="J245" s="77">
        <v>3.05</v>
      </c>
    </row>
    <row r="246" spans="1:10" x14ac:dyDescent="0.35">
      <c r="A246" s="1"/>
      <c r="B246" s="1"/>
      <c r="C246" s="1"/>
      <c r="D246" s="1"/>
      <c r="E246" s="1"/>
      <c r="F246" s="1"/>
      <c r="G246" s="1"/>
      <c r="H246" s="1"/>
      <c r="I246" s="77" t="s">
        <v>548</v>
      </c>
      <c r="J246" s="77">
        <v>1.6</v>
      </c>
    </row>
    <row r="247" spans="1:10" x14ac:dyDescent="0.35">
      <c r="A247" s="1"/>
      <c r="B247" s="1"/>
      <c r="C247" s="1"/>
      <c r="D247" s="1"/>
      <c r="E247" s="1"/>
      <c r="F247" s="1"/>
      <c r="G247" s="1"/>
      <c r="H247" s="1"/>
      <c r="I247" s="77" t="s">
        <v>571</v>
      </c>
      <c r="J247" s="77">
        <v>0.6</v>
      </c>
    </row>
    <row r="248" spans="1:10" x14ac:dyDescent="0.35">
      <c r="A248" s="1"/>
      <c r="B248" s="1"/>
      <c r="C248" s="1"/>
      <c r="D248" s="1"/>
      <c r="E248" s="1"/>
      <c r="F248" s="1"/>
      <c r="G248" s="1"/>
      <c r="H248" s="1"/>
      <c r="I248" s="77"/>
      <c r="J248" s="77"/>
    </row>
  </sheetData>
  <mergeCells count="13">
    <mergeCell ref="F175:H175"/>
    <mergeCell ref="B185:E185"/>
    <mergeCell ref="B171:E171"/>
    <mergeCell ref="B175:B176"/>
    <mergeCell ref="C175:C176"/>
    <mergeCell ref="D175:D176"/>
    <mergeCell ref="E175:E176"/>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526</v>
      </c>
      <c r="C5" s="212" t="s">
        <v>1121</v>
      </c>
      <c r="D5" s="212" t="s">
        <v>1121</v>
      </c>
      <c r="E5" s="212" t="s">
        <v>1121</v>
      </c>
      <c r="F5" s="212" t="s">
        <v>1121</v>
      </c>
      <c r="G5" s="212" t="s">
        <v>1121</v>
      </c>
      <c r="H5" s="212" t="s">
        <v>1121</v>
      </c>
      <c r="I5" s="212" t="s">
        <v>1121</v>
      </c>
      <c r="J5" s="212" t="s">
        <v>1121</v>
      </c>
      <c r="K5" s="212" t="s">
        <v>1121</v>
      </c>
      <c r="L5" s="212" t="s">
        <v>1121</v>
      </c>
      <c r="M5" s="212" t="s">
        <v>1121</v>
      </c>
      <c r="N5" s="212" t="s">
        <v>1121</v>
      </c>
      <c r="O5" s="212" t="s">
        <v>1121</v>
      </c>
      <c r="P5" s="212" t="s">
        <v>1121</v>
      </c>
      <c r="Q5" s="212" t="s">
        <v>1121</v>
      </c>
      <c r="R5" s="212" t="s">
        <v>1121</v>
      </c>
      <c r="S5" s="216" t="s">
        <v>526</v>
      </c>
      <c r="T5" s="213" t="s">
        <v>1122</v>
      </c>
      <c r="U5" s="213" t="s">
        <v>1122</v>
      </c>
      <c r="V5" s="213" t="s">
        <v>1122</v>
      </c>
      <c r="W5" s="213" t="s">
        <v>1122</v>
      </c>
      <c r="X5" s="213" t="s">
        <v>1122</v>
      </c>
      <c r="Y5" s="216" t="s">
        <v>526</v>
      </c>
      <c r="Z5" s="214" t="s">
        <v>1122</v>
      </c>
      <c r="AA5" s="214" t="s">
        <v>1122</v>
      </c>
      <c r="AB5" s="214" t="s">
        <v>1122</v>
      </c>
      <c r="AC5" s="214" t="s">
        <v>1122</v>
      </c>
      <c r="AD5" s="214" t="s">
        <v>1122</v>
      </c>
    </row>
    <row r="6" spans="1:30" ht="20" x14ac:dyDescent="0.35">
      <c r="A6" s="1"/>
      <c r="B6" s="216"/>
      <c r="C6" s="215" t="s">
        <v>531</v>
      </c>
      <c r="D6" s="215" t="s">
        <v>531</v>
      </c>
      <c r="E6" s="215" t="s">
        <v>531</v>
      </c>
      <c r="F6" s="215" t="s">
        <v>531</v>
      </c>
      <c r="G6" s="215" t="s">
        <v>529</v>
      </c>
      <c r="H6" s="215" t="s">
        <v>529</v>
      </c>
      <c r="I6" s="215" t="s">
        <v>529</v>
      </c>
      <c r="J6" s="215" t="s">
        <v>529</v>
      </c>
      <c r="K6" s="215" t="s">
        <v>530</v>
      </c>
      <c r="L6" s="215" t="s">
        <v>530</v>
      </c>
      <c r="M6" s="215" t="s">
        <v>530</v>
      </c>
      <c r="N6" s="215" t="s">
        <v>530</v>
      </c>
      <c r="O6" s="212" t="s">
        <v>1123</v>
      </c>
      <c r="P6" s="212" t="s">
        <v>1123</v>
      </c>
      <c r="Q6" s="212" t="s">
        <v>1123</v>
      </c>
      <c r="R6" s="212" t="s">
        <v>1123</v>
      </c>
      <c r="S6" s="216"/>
      <c r="T6" s="213" t="s">
        <v>1124</v>
      </c>
      <c r="U6" s="213" t="s">
        <v>1124</v>
      </c>
      <c r="V6" s="213" t="s">
        <v>1124</v>
      </c>
      <c r="W6" s="213" t="s">
        <v>1124</v>
      </c>
      <c r="X6" s="213" t="s">
        <v>1124</v>
      </c>
      <c r="Y6" s="216"/>
      <c r="Z6" s="214" t="s">
        <v>1125</v>
      </c>
      <c r="AA6" s="214" t="s">
        <v>1125</v>
      </c>
      <c r="AB6" s="214" t="s">
        <v>1125</v>
      </c>
      <c r="AC6" s="214" t="s">
        <v>1125</v>
      </c>
      <c r="AD6" s="214" t="s">
        <v>1125</v>
      </c>
    </row>
    <row r="7" spans="1:30" ht="31.5" x14ac:dyDescent="0.35">
      <c r="A7" s="1"/>
      <c r="B7" s="216"/>
      <c r="C7" s="78" t="s">
        <v>1126</v>
      </c>
      <c r="D7" s="78" t="s">
        <v>1127</v>
      </c>
      <c r="E7" s="78" t="s">
        <v>1128</v>
      </c>
      <c r="F7" s="78" t="s">
        <v>1129</v>
      </c>
      <c r="G7" s="78" t="s">
        <v>1130</v>
      </c>
      <c r="H7" s="78" t="s">
        <v>1131</v>
      </c>
      <c r="I7" s="78" t="s">
        <v>1132</v>
      </c>
      <c r="J7" s="78" t="s">
        <v>1133</v>
      </c>
      <c r="K7" s="78" t="s">
        <v>1134</v>
      </c>
      <c r="L7" s="78" t="s">
        <v>1135</v>
      </c>
      <c r="M7" s="78" t="s">
        <v>1136</v>
      </c>
      <c r="N7" s="78" t="s">
        <v>1137</v>
      </c>
      <c r="O7" s="64" t="s">
        <v>1138</v>
      </c>
      <c r="P7" s="64" t="s">
        <v>1139</v>
      </c>
      <c r="Q7" s="64" t="s">
        <v>1140</v>
      </c>
      <c r="R7" s="64" t="s">
        <v>1141</v>
      </c>
      <c r="S7" s="217"/>
      <c r="T7" s="79" t="s">
        <v>532</v>
      </c>
      <c r="U7" s="79" t="s">
        <v>533</v>
      </c>
      <c r="V7" s="79" t="s">
        <v>534</v>
      </c>
      <c r="W7" s="79" t="s">
        <v>535</v>
      </c>
      <c r="X7" s="79" t="s">
        <v>1141</v>
      </c>
      <c r="Y7" s="217"/>
      <c r="Z7" s="80" t="s">
        <v>1142</v>
      </c>
      <c r="AA7" s="80" t="s">
        <v>1143</v>
      </c>
      <c r="AB7" s="80" t="s">
        <v>1144</v>
      </c>
      <c r="AC7" s="80" t="s">
        <v>1145</v>
      </c>
      <c r="AD7" s="80" t="s">
        <v>969</v>
      </c>
    </row>
    <row r="8" spans="1:30" x14ac:dyDescent="0.35">
      <c r="A8" s="1"/>
      <c r="B8" s="81" t="s">
        <v>746</v>
      </c>
      <c r="C8" s="82">
        <v>424.5</v>
      </c>
      <c r="D8" s="82">
        <v>56.1</v>
      </c>
      <c r="E8" s="82">
        <v>0</v>
      </c>
      <c r="F8" s="82">
        <v>54.7</v>
      </c>
      <c r="G8" s="82">
        <v>3295.1</v>
      </c>
      <c r="H8" s="82">
        <v>1131.4000000000001</v>
      </c>
      <c r="I8" s="82">
        <v>0</v>
      </c>
      <c r="J8" s="82">
        <v>534.5</v>
      </c>
      <c r="K8" s="82">
        <v>545.29999999999995</v>
      </c>
      <c r="L8" s="82">
        <v>0</v>
      </c>
      <c r="M8" s="82">
        <v>0</v>
      </c>
      <c r="N8" s="82">
        <v>0</v>
      </c>
      <c r="O8" s="82">
        <v>535.29999999999995</v>
      </c>
      <c r="P8" s="82">
        <v>4961</v>
      </c>
      <c r="Q8" s="82">
        <v>545.29999999999995</v>
      </c>
      <c r="R8" s="83">
        <v>6041.6</v>
      </c>
      <c r="S8" s="81" t="s">
        <v>746</v>
      </c>
      <c r="T8" s="82">
        <v>4264.8999999999996</v>
      </c>
      <c r="U8" s="82">
        <v>1187.5</v>
      </c>
      <c r="V8" s="82">
        <v>0</v>
      </c>
      <c r="W8" s="82">
        <v>589.20000000000005</v>
      </c>
      <c r="X8" s="83">
        <v>6041.6</v>
      </c>
      <c r="Y8" s="81" t="s">
        <v>746</v>
      </c>
      <c r="Z8" s="82">
        <v>360.7</v>
      </c>
      <c r="AA8" s="82">
        <v>1.4</v>
      </c>
      <c r="AB8" s="82">
        <v>0</v>
      </c>
      <c r="AC8" s="82">
        <v>589.20000000000005</v>
      </c>
      <c r="AD8" s="83">
        <v>951.3</v>
      </c>
    </row>
    <row r="9" spans="1:30" x14ac:dyDescent="0.35">
      <c r="A9" s="1"/>
      <c r="B9" s="81" t="s">
        <v>747</v>
      </c>
      <c r="C9" s="82">
        <v>425</v>
      </c>
      <c r="D9" s="82">
        <v>29.9</v>
      </c>
      <c r="E9" s="82">
        <v>0</v>
      </c>
      <c r="F9" s="82">
        <v>51.4</v>
      </c>
      <c r="G9" s="82">
        <v>3192.4</v>
      </c>
      <c r="H9" s="82">
        <v>1106</v>
      </c>
      <c r="I9" s="82">
        <v>0</v>
      </c>
      <c r="J9" s="82">
        <v>503.8</v>
      </c>
      <c r="K9" s="82">
        <v>540.79999999999995</v>
      </c>
      <c r="L9" s="82">
        <v>0</v>
      </c>
      <c r="M9" s="82">
        <v>0</v>
      </c>
      <c r="N9" s="82">
        <v>0</v>
      </c>
      <c r="O9" s="82">
        <v>506.3</v>
      </c>
      <c r="P9" s="82">
        <v>4802.2</v>
      </c>
      <c r="Q9" s="82">
        <v>540.79999999999995</v>
      </c>
      <c r="R9" s="83">
        <v>5849.3</v>
      </c>
      <c r="S9" s="81" t="s">
        <v>747</v>
      </c>
      <c r="T9" s="82">
        <v>4158.2</v>
      </c>
      <c r="U9" s="82">
        <v>1135.9000000000001</v>
      </c>
      <c r="V9" s="82">
        <v>0</v>
      </c>
      <c r="W9" s="82">
        <v>555.20000000000005</v>
      </c>
      <c r="X9" s="83">
        <v>5849.3</v>
      </c>
      <c r="Y9" s="81" t="s">
        <v>747</v>
      </c>
      <c r="Z9" s="82">
        <v>360.5</v>
      </c>
      <c r="AA9" s="82">
        <v>0</v>
      </c>
      <c r="AB9" s="82">
        <v>0</v>
      </c>
      <c r="AC9" s="82">
        <v>555.20000000000005</v>
      </c>
      <c r="AD9" s="83">
        <v>915.7</v>
      </c>
    </row>
    <row r="10" spans="1:30" x14ac:dyDescent="0.35">
      <c r="A10" s="1"/>
      <c r="B10" s="81" t="s">
        <v>748</v>
      </c>
      <c r="C10" s="82">
        <v>424.4</v>
      </c>
      <c r="D10" s="82">
        <v>29.8</v>
      </c>
      <c r="E10" s="82">
        <v>0</v>
      </c>
      <c r="F10" s="82">
        <v>40.5</v>
      </c>
      <c r="G10" s="82">
        <v>3217.7</v>
      </c>
      <c r="H10" s="82">
        <v>1106.0999999999999</v>
      </c>
      <c r="I10" s="82">
        <v>0</v>
      </c>
      <c r="J10" s="82">
        <v>474.9</v>
      </c>
      <c r="K10" s="82">
        <v>546.4</v>
      </c>
      <c r="L10" s="82">
        <v>0</v>
      </c>
      <c r="M10" s="82">
        <v>0</v>
      </c>
      <c r="N10" s="82">
        <v>0</v>
      </c>
      <c r="O10" s="82">
        <v>494.7</v>
      </c>
      <c r="P10" s="82">
        <v>4798.7</v>
      </c>
      <c r="Q10" s="82">
        <v>546.4</v>
      </c>
      <c r="R10" s="83">
        <v>5839.8</v>
      </c>
      <c r="S10" s="81" t="s">
        <v>748</v>
      </c>
      <c r="T10" s="82">
        <v>4188.5</v>
      </c>
      <c r="U10" s="82">
        <v>1135.9000000000001</v>
      </c>
      <c r="V10" s="82">
        <v>0</v>
      </c>
      <c r="W10" s="82">
        <v>515.4</v>
      </c>
      <c r="X10" s="83">
        <v>5839.8</v>
      </c>
      <c r="Y10" s="81" t="s">
        <v>748</v>
      </c>
      <c r="Z10" s="82">
        <v>360.9</v>
      </c>
      <c r="AA10" s="82">
        <v>0</v>
      </c>
      <c r="AB10" s="82">
        <v>0</v>
      </c>
      <c r="AC10" s="82">
        <v>515.4</v>
      </c>
      <c r="AD10" s="83">
        <v>876.3</v>
      </c>
    </row>
    <row r="11" spans="1:30" x14ac:dyDescent="0.35">
      <c r="A11" s="1"/>
      <c r="B11" s="81" t="s">
        <v>749</v>
      </c>
      <c r="C11" s="82">
        <v>432.7</v>
      </c>
      <c r="D11" s="82">
        <v>25.8</v>
      </c>
      <c r="E11" s="82">
        <v>0</v>
      </c>
      <c r="F11" s="82">
        <v>43.2</v>
      </c>
      <c r="G11" s="82">
        <v>3202.1</v>
      </c>
      <c r="H11" s="82">
        <v>1103.5999999999999</v>
      </c>
      <c r="I11" s="82">
        <v>0</v>
      </c>
      <c r="J11" s="82">
        <v>443.1</v>
      </c>
      <c r="K11" s="82">
        <v>562.4</v>
      </c>
      <c r="L11" s="82">
        <v>0</v>
      </c>
      <c r="M11" s="82">
        <v>0</v>
      </c>
      <c r="N11" s="82">
        <v>0</v>
      </c>
      <c r="O11" s="82">
        <v>501.7</v>
      </c>
      <c r="P11" s="82">
        <v>4748.8</v>
      </c>
      <c r="Q11" s="82">
        <v>562.4</v>
      </c>
      <c r="R11" s="83">
        <v>5812.9</v>
      </c>
      <c r="S11" s="81" t="s">
        <v>749</v>
      </c>
      <c r="T11" s="82">
        <v>4197.2</v>
      </c>
      <c r="U11" s="82">
        <v>1129.4000000000001</v>
      </c>
      <c r="V11" s="82">
        <v>0</v>
      </c>
      <c r="W11" s="82">
        <v>486.3</v>
      </c>
      <c r="X11" s="83">
        <v>5812.9</v>
      </c>
      <c r="Y11" s="81" t="s">
        <v>749</v>
      </c>
      <c r="Z11" s="82">
        <v>362.7</v>
      </c>
      <c r="AA11" s="82">
        <v>0</v>
      </c>
      <c r="AB11" s="82">
        <v>0</v>
      </c>
      <c r="AC11" s="82">
        <v>486.3</v>
      </c>
      <c r="AD11" s="83">
        <v>849</v>
      </c>
    </row>
    <row r="12" spans="1:30" x14ac:dyDescent="0.35">
      <c r="A12" s="1"/>
      <c r="B12" s="81" t="s">
        <v>750</v>
      </c>
      <c r="C12" s="82">
        <v>426.4</v>
      </c>
      <c r="D12" s="82">
        <v>19.8</v>
      </c>
      <c r="E12" s="82">
        <v>0</v>
      </c>
      <c r="F12" s="82">
        <v>47.2</v>
      </c>
      <c r="G12" s="82">
        <v>3094.3</v>
      </c>
      <c r="H12" s="82">
        <v>1110.5999999999999</v>
      </c>
      <c r="I12" s="82">
        <v>0</v>
      </c>
      <c r="J12" s="82">
        <v>453.8</v>
      </c>
      <c r="K12" s="82">
        <v>532.9</v>
      </c>
      <c r="L12" s="82">
        <v>0</v>
      </c>
      <c r="M12" s="82">
        <v>0</v>
      </c>
      <c r="N12" s="82">
        <v>0</v>
      </c>
      <c r="O12" s="82">
        <v>493.4</v>
      </c>
      <c r="P12" s="82">
        <v>4658.7</v>
      </c>
      <c r="Q12" s="82">
        <v>532.9</v>
      </c>
      <c r="R12" s="83">
        <v>5685</v>
      </c>
      <c r="S12" s="81" t="s">
        <v>750</v>
      </c>
      <c r="T12" s="82">
        <v>4053.6</v>
      </c>
      <c r="U12" s="82">
        <v>1130.4000000000001</v>
      </c>
      <c r="V12" s="82">
        <v>0</v>
      </c>
      <c r="W12" s="82">
        <v>501</v>
      </c>
      <c r="X12" s="83">
        <v>5685</v>
      </c>
      <c r="Y12" s="81" t="s">
        <v>750</v>
      </c>
      <c r="Z12" s="82">
        <v>362.8</v>
      </c>
      <c r="AA12" s="82">
        <v>3.9</v>
      </c>
      <c r="AB12" s="82">
        <v>0</v>
      </c>
      <c r="AC12" s="82">
        <v>501</v>
      </c>
      <c r="AD12" s="83">
        <v>867.7</v>
      </c>
    </row>
    <row r="13" spans="1:30" x14ac:dyDescent="0.35">
      <c r="A13" s="1"/>
      <c r="B13" s="81" t="s">
        <v>751</v>
      </c>
      <c r="C13" s="82">
        <v>428.2</v>
      </c>
      <c r="D13" s="82">
        <v>9.6</v>
      </c>
      <c r="E13" s="82">
        <v>0</v>
      </c>
      <c r="F13" s="82">
        <v>62.2</v>
      </c>
      <c r="G13" s="82">
        <v>3139.4</v>
      </c>
      <c r="H13" s="82">
        <v>1100.9000000000001</v>
      </c>
      <c r="I13" s="82">
        <v>0</v>
      </c>
      <c r="J13" s="82">
        <v>498.5</v>
      </c>
      <c r="K13" s="82">
        <v>528.9</v>
      </c>
      <c r="L13" s="82">
        <v>0</v>
      </c>
      <c r="M13" s="82">
        <v>0</v>
      </c>
      <c r="N13" s="82">
        <v>0</v>
      </c>
      <c r="O13" s="82">
        <v>500</v>
      </c>
      <c r="P13" s="82">
        <v>4738.8</v>
      </c>
      <c r="Q13" s="82">
        <v>528.9</v>
      </c>
      <c r="R13" s="83">
        <v>5767.7</v>
      </c>
      <c r="S13" s="81" t="s">
        <v>751</v>
      </c>
      <c r="T13" s="82">
        <v>4096.5</v>
      </c>
      <c r="U13" s="82">
        <v>1110.5</v>
      </c>
      <c r="V13" s="82">
        <v>0</v>
      </c>
      <c r="W13" s="82">
        <v>560.70000000000005</v>
      </c>
      <c r="X13" s="83">
        <v>5767.7</v>
      </c>
      <c r="Y13" s="81" t="s">
        <v>751</v>
      </c>
      <c r="Z13" s="82">
        <v>362.1</v>
      </c>
      <c r="AA13" s="82">
        <v>9.6</v>
      </c>
      <c r="AB13" s="82">
        <v>0</v>
      </c>
      <c r="AC13" s="82">
        <v>560.70000000000005</v>
      </c>
      <c r="AD13" s="83">
        <v>932.4</v>
      </c>
    </row>
    <row r="14" spans="1:30" x14ac:dyDescent="0.35">
      <c r="A14" s="1"/>
      <c r="B14" s="81" t="s">
        <v>752</v>
      </c>
      <c r="C14" s="82">
        <v>472.2</v>
      </c>
      <c r="D14" s="82">
        <v>9.3000000000000007</v>
      </c>
      <c r="E14" s="82">
        <v>0</v>
      </c>
      <c r="F14" s="82">
        <v>63.2</v>
      </c>
      <c r="G14" s="82">
        <v>3093.2</v>
      </c>
      <c r="H14" s="82">
        <v>1107.0999999999999</v>
      </c>
      <c r="I14" s="82">
        <v>0</v>
      </c>
      <c r="J14" s="82">
        <v>472.6</v>
      </c>
      <c r="K14" s="82">
        <v>530.5</v>
      </c>
      <c r="L14" s="82">
        <v>0</v>
      </c>
      <c r="M14" s="82">
        <v>0</v>
      </c>
      <c r="N14" s="82">
        <v>0</v>
      </c>
      <c r="O14" s="82">
        <v>544.70000000000005</v>
      </c>
      <c r="P14" s="82">
        <v>4672.8999999999996</v>
      </c>
      <c r="Q14" s="82">
        <v>530.5</v>
      </c>
      <c r="R14" s="83">
        <v>5748.1</v>
      </c>
      <c r="S14" s="81" t="s">
        <v>752</v>
      </c>
      <c r="T14" s="82">
        <v>4095.9</v>
      </c>
      <c r="U14" s="82">
        <v>1116.4000000000001</v>
      </c>
      <c r="V14" s="82">
        <v>0</v>
      </c>
      <c r="W14" s="82">
        <v>535.79999999999995</v>
      </c>
      <c r="X14" s="83">
        <v>5748.1</v>
      </c>
      <c r="Y14" s="81" t="s">
        <v>752</v>
      </c>
      <c r="Z14" s="82">
        <v>365.9</v>
      </c>
      <c r="AA14" s="82">
        <v>9.3000000000000007</v>
      </c>
      <c r="AB14" s="82">
        <v>0</v>
      </c>
      <c r="AC14" s="82">
        <v>535.79999999999995</v>
      </c>
      <c r="AD14" s="83">
        <v>911</v>
      </c>
    </row>
    <row r="15" spans="1:30" x14ac:dyDescent="0.35">
      <c r="A15" s="1"/>
      <c r="B15" s="81" t="s">
        <v>753</v>
      </c>
      <c r="C15" s="82">
        <v>471.5</v>
      </c>
      <c r="D15" s="82">
        <v>9.6</v>
      </c>
      <c r="E15" s="82">
        <v>0</v>
      </c>
      <c r="F15" s="82">
        <v>58.3</v>
      </c>
      <c r="G15" s="82">
        <v>3087.5</v>
      </c>
      <c r="H15" s="82">
        <v>1108</v>
      </c>
      <c r="I15" s="82">
        <v>0</v>
      </c>
      <c r="J15" s="82">
        <v>448.1</v>
      </c>
      <c r="K15" s="82">
        <v>530.20000000000005</v>
      </c>
      <c r="L15" s="82">
        <v>0</v>
      </c>
      <c r="M15" s="82">
        <v>0</v>
      </c>
      <c r="N15" s="82">
        <v>0</v>
      </c>
      <c r="O15" s="82">
        <v>539.4</v>
      </c>
      <c r="P15" s="82">
        <v>4643.6000000000004</v>
      </c>
      <c r="Q15" s="82">
        <v>530.20000000000005</v>
      </c>
      <c r="R15" s="83">
        <v>5713.2</v>
      </c>
      <c r="S15" s="81" t="s">
        <v>753</v>
      </c>
      <c r="T15" s="82">
        <v>4089.2</v>
      </c>
      <c r="U15" s="82">
        <v>1117.5999999999999</v>
      </c>
      <c r="V15" s="82">
        <v>0</v>
      </c>
      <c r="W15" s="82">
        <v>506.4</v>
      </c>
      <c r="X15" s="83">
        <v>5713.2</v>
      </c>
      <c r="Y15" s="81" t="s">
        <v>753</v>
      </c>
      <c r="Z15" s="82">
        <v>365.3</v>
      </c>
      <c r="AA15" s="82">
        <v>9.6</v>
      </c>
      <c r="AB15" s="82">
        <v>0</v>
      </c>
      <c r="AC15" s="82">
        <v>506.4</v>
      </c>
      <c r="AD15" s="83">
        <v>881.3</v>
      </c>
    </row>
    <row r="16" spans="1:30" x14ac:dyDescent="0.35">
      <c r="A16" s="1"/>
      <c r="B16" s="81" t="s">
        <v>754</v>
      </c>
      <c r="C16" s="82">
        <v>472.6</v>
      </c>
      <c r="D16" s="82">
        <v>9.1999999999999993</v>
      </c>
      <c r="E16" s="82">
        <v>0</v>
      </c>
      <c r="F16" s="82">
        <v>44.7</v>
      </c>
      <c r="G16" s="82">
        <v>3166.9</v>
      </c>
      <c r="H16" s="82">
        <v>1102</v>
      </c>
      <c r="I16" s="82">
        <v>0</v>
      </c>
      <c r="J16" s="82">
        <v>436</v>
      </c>
      <c r="K16" s="82">
        <v>525.70000000000005</v>
      </c>
      <c r="L16" s="82">
        <v>0</v>
      </c>
      <c r="M16" s="82">
        <v>0</v>
      </c>
      <c r="N16" s="82">
        <v>0</v>
      </c>
      <c r="O16" s="82">
        <v>526.5</v>
      </c>
      <c r="P16" s="82">
        <v>4704.8999999999996</v>
      </c>
      <c r="Q16" s="82">
        <v>525.70000000000005</v>
      </c>
      <c r="R16" s="83">
        <v>5757.1</v>
      </c>
      <c r="S16" s="81" t="s">
        <v>754</v>
      </c>
      <c r="T16" s="82">
        <v>4165.2</v>
      </c>
      <c r="U16" s="82">
        <v>1111.2</v>
      </c>
      <c r="V16" s="82">
        <v>0</v>
      </c>
      <c r="W16" s="82">
        <v>480.7</v>
      </c>
      <c r="X16" s="83">
        <v>5757.1</v>
      </c>
      <c r="Y16" s="81" t="s">
        <v>754</v>
      </c>
      <c r="Z16" s="82">
        <v>365.1</v>
      </c>
      <c r="AA16" s="82">
        <v>9.1999999999999993</v>
      </c>
      <c r="AB16" s="82">
        <v>0</v>
      </c>
      <c r="AC16" s="82">
        <v>480.7</v>
      </c>
      <c r="AD16" s="83">
        <v>855</v>
      </c>
    </row>
    <row r="17" spans="1:30" x14ac:dyDescent="0.35">
      <c r="A17" s="1"/>
      <c r="B17" s="81" t="s">
        <v>755</v>
      </c>
      <c r="C17" s="82">
        <v>469.8</v>
      </c>
      <c r="D17" s="82">
        <v>9.3000000000000007</v>
      </c>
      <c r="E17" s="82">
        <v>0</v>
      </c>
      <c r="F17" s="82">
        <v>37.5</v>
      </c>
      <c r="G17" s="82">
        <v>3147.2</v>
      </c>
      <c r="H17" s="82">
        <v>1107.3</v>
      </c>
      <c r="I17" s="82">
        <v>0</v>
      </c>
      <c r="J17" s="82">
        <v>475.1</v>
      </c>
      <c r="K17" s="82">
        <v>532.9</v>
      </c>
      <c r="L17" s="82">
        <v>0</v>
      </c>
      <c r="M17" s="82">
        <v>0</v>
      </c>
      <c r="N17" s="82">
        <v>0</v>
      </c>
      <c r="O17" s="82">
        <v>516.6</v>
      </c>
      <c r="P17" s="82">
        <v>4729.6000000000004</v>
      </c>
      <c r="Q17" s="82">
        <v>532.9</v>
      </c>
      <c r="R17" s="83">
        <v>5779.1</v>
      </c>
      <c r="S17" s="81" t="s">
        <v>755</v>
      </c>
      <c r="T17" s="82">
        <v>4149.8999999999996</v>
      </c>
      <c r="U17" s="82">
        <v>1116.5999999999999</v>
      </c>
      <c r="V17" s="82">
        <v>0</v>
      </c>
      <c r="W17" s="82">
        <v>512.6</v>
      </c>
      <c r="X17" s="83">
        <v>5779.1</v>
      </c>
      <c r="Y17" s="81" t="s">
        <v>755</v>
      </c>
      <c r="Z17" s="82">
        <v>366</v>
      </c>
      <c r="AA17" s="82">
        <v>9.3000000000000007</v>
      </c>
      <c r="AB17" s="82">
        <v>0</v>
      </c>
      <c r="AC17" s="82">
        <v>512.6</v>
      </c>
      <c r="AD17" s="83">
        <v>887.9</v>
      </c>
    </row>
    <row r="18" spans="1:30" x14ac:dyDescent="0.35">
      <c r="A18" s="1"/>
      <c r="B18" s="81" t="s">
        <v>756</v>
      </c>
      <c r="C18" s="82">
        <v>399.9</v>
      </c>
      <c r="D18" s="82">
        <v>9.6</v>
      </c>
      <c r="E18" s="82">
        <v>0</v>
      </c>
      <c r="F18" s="82">
        <v>43.3</v>
      </c>
      <c r="G18" s="82">
        <v>3253.2</v>
      </c>
      <c r="H18" s="82">
        <v>1134.3</v>
      </c>
      <c r="I18" s="82">
        <v>0</v>
      </c>
      <c r="J18" s="82">
        <v>432.7</v>
      </c>
      <c r="K18" s="82">
        <v>520.4</v>
      </c>
      <c r="L18" s="82">
        <v>0</v>
      </c>
      <c r="M18" s="82">
        <v>0</v>
      </c>
      <c r="N18" s="82">
        <v>0</v>
      </c>
      <c r="O18" s="82">
        <v>452.8</v>
      </c>
      <c r="P18" s="82">
        <v>4820.2</v>
      </c>
      <c r="Q18" s="82">
        <v>520.4</v>
      </c>
      <c r="R18" s="83">
        <v>5793.4</v>
      </c>
      <c r="S18" s="81" t="s">
        <v>756</v>
      </c>
      <c r="T18" s="82">
        <v>4173.5</v>
      </c>
      <c r="U18" s="82">
        <v>1143.9000000000001</v>
      </c>
      <c r="V18" s="82">
        <v>0</v>
      </c>
      <c r="W18" s="82">
        <v>476</v>
      </c>
      <c r="X18" s="83">
        <v>5793.4</v>
      </c>
      <c r="Y18" s="81" t="s">
        <v>756</v>
      </c>
      <c r="Z18" s="82">
        <v>364.1</v>
      </c>
      <c r="AA18" s="82">
        <v>9.6</v>
      </c>
      <c r="AB18" s="82">
        <v>0</v>
      </c>
      <c r="AC18" s="82">
        <v>476</v>
      </c>
      <c r="AD18" s="83">
        <v>849.7</v>
      </c>
    </row>
    <row r="19" spans="1:30" x14ac:dyDescent="0.35">
      <c r="A19" s="1"/>
      <c r="B19" s="81" t="s">
        <v>757</v>
      </c>
      <c r="C19" s="82">
        <v>408.6</v>
      </c>
      <c r="D19" s="82">
        <v>9.5</v>
      </c>
      <c r="E19" s="82">
        <v>0</v>
      </c>
      <c r="F19" s="82">
        <v>51.6</v>
      </c>
      <c r="G19" s="82">
        <v>3270</v>
      </c>
      <c r="H19" s="82">
        <v>1400.8</v>
      </c>
      <c r="I19" s="82">
        <v>0</v>
      </c>
      <c r="J19" s="82">
        <v>386.7</v>
      </c>
      <c r="K19" s="82">
        <v>529.9</v>
      </c>
      <c r="L19" s="82">
        <v>0</v>
      </c>
      <c r="M19" s="82">
        <v>2.9</v>
      </c>
      <c r="N19" s="82">
        <v>0</v>
      </c>
      <c r="O19" s="82">
        <v>469.7</v>
      </c>
      <c r="P19" s="82">
        <v>5057.5</v>
      </c>
      <c r="Q19" s="82">
        <v>532.79999999999995</v>
      </c>
      <c r="R19" s="83">
        <v>6060</v>
      </c>
      <c r="S19" s="81" t="s">
        <v>757</v>
      </c>
      <c r="T19" s="82">
        <v>4208.5</v>
      </c>
      <c r="U19" s="82">
        <v>1410.3</v>
      </c>
      <c r="V19" s="82">
        <v>2.9</v>
      </c>
      <c r="W19" s="82">
        <v>438.3</v>
      </c>
      <c r="X19" s="83">
        <v>6060</v>
      </c>
      <c r="Y19" s="81" t="s">
        <v>757</v>
      </c>
      <c r="Z19" s="82">
        <v>364.7</v>
      </c>
      <c r="AA19" s="82">
        <v>9.5</v>
      </c>
      <c r="AB19" s="82">
        <v>2.9</v>
      </c>
      <c r="AC19" s="82">
        <v>438.3</v>
      </c>
      <c r="AD19" s="83">
        <v>815.4</v>
      </c>
    </row>
    <row r="20" spans="1:30" x14ac:dyDescent="0.35">
      <c r="A20" s="1"/>
      <c r="B20" s="81" t="s">
        <v>758</v>
      </c>
      <c r="C20" s="82">
        <v>423.6</v>
      </c>
      <c r="D20" s="82">
        <v>8.6</v>
      </c>
      <c r="E20" s="82">
        <v>0</v>
      </c>
      <c r="F20" s="82">
        <v>47.9</v>
      </c>
      <c r="G20" s="82">
        <v>3265.4</v>
      </c>
      <c r="H20" s="82">
        <v>1468.8</v>
      </c>
      <c r="I20" s="82">
        <v>0</v>
      </c>
      <c r="J20" s="82">
        <v>364.6</v>
      </c>
      <c r="K20" s="82">
        <v>524.5</v>
      </c>
      <c r="L20" s="82">
        <v>0</v>
      </c>
      <c r="M20" s="82">
        <v>57.3</v>
      </c>
      <c r="N20" s="82">
        <v>0</v>
      </c>
      <c r="O20" s="82">
        <v>480.1</v>
      </c>
      <c r="P20" s="82">
        <v>5098.8</v>
      </c>
      <c r="Q20" s="82">
        <v>581.79999999999995</v>
      </c>
      <c r="R20" s="83">
        <v>6160.7</v>
      </c>
      <c r="S20" s="81" t="s">
        <v>758</v>
      </c>
      <c r="T20" s="82">
        <v>4213.5</v>
      </c>
      <c r="U20" s="82">
        <v>1477.4</v>
      </c>
      <c r="V20" s="82">
        <v>57.3</v>
      </c>
      <c r="W20" s="82">
        <v>412.5</v>
      </c>
      <c r="X20" s="83">
        <v>6160.7</v>
      </c>
      <c r="Y20" s="81" t="s">
        <v>758</v>
      </c>
      <c r="Z20" s="82">
        <v>364.9</v>
      </c>
      <c r="AA20" s="82">
        <v>8.6</v>
      </c>
      <c r="AB20" s="82">
        <v>57.3</v>
      </c>
      <c r="AC20" s="82">
        <v>412.5</v>
      </c>
      <c r="AD20" s="83">
        <v>843.3</v>
      </c>
    </row>
    <row r="21" spans="1:30" x14ac:dyDescent="0.35">
      <c r="A21" s="1"/>
      <c r="B21" s="81" t="s">
        <v>759</v>
      </c>
      <c r="C21" s="82">
        <v>461.4</v>
      </c>
      <c r="D21" s="82">
        <v>8.5</v>
      </c>
      <c r="E21" s="82">
        <v>0</v>
      </c>
      <c r="F21" s="82">
        <v>52.5</v>
      </c>
      <c r="G21" s="82">
        <v>3082.3</v>
      </c>
      <c r="H21" s="82">
        <v>1451.1</v>
      </c>
      <c r="I21" s="82">
        <v>0.1</v>
      </c>
      <c r="J21" s="82">
        <v>365.2</v>
      </c>
      <c r="K21" s="82">
        <v>519.9</v>
      </c>
      <c r="L21" s="82">
        <v>0</v>
      </c>
      <c r="M21" s="82">
        <v>207.8</v>
      </c>
      <c r="N21" s="82">
        <v>0</v>
      </c>
      <c r="O21" s="82">
        <v>522.4</v>
      </c>
      <c r="P21" s="82">
        <v>4898.7</v>
      </c>
      <c r="Q21" s="82">
        <v>727.7</v>
      </c>
      <c r="R21" s="83">
        <v>6148.8</v>
      </c>
      <c r="S21" s="81" t="s">
        <v>759</v>
      </c>
      <c r="T21" s="82">
        <v>4063.6</v>
      </c>
      <c r="U21" s="82">
        <v>1459.6</v>
      </c>
      <c r="V21" s="82">
        <v>207.9</v>
      </c>
      <c r="W21" s="82">
        <v>417.7</v>
      </c>
      <c r="X21" s="83">
        <v>6148.8</v>
      </c>
      <c r="Y21" s="81" t="s">
        <v>759</v>
      </c>
      <c r="Z21" s="82">
        <v>364.3</v>
      </c>
      <c r="AA21" s="82">
        <v>8.5</v>
      </c>
      <c r="AB21" s="82">
        <v>207.9</v>
      </c>
      <c r="AC21" s="82">
        <v>417.7</v>
      </c>
      <c r="AD21" s="83">
        <v>998.4</v>
      </c>
    </row>
    <row r="22" spans="1:30" x14ac:dyDescent="0.35">
      <c r="A22" s="1"/>
      <c r="B22" s="81" t="s">
        <v>760</v>
      </c>
      <c r="C22" s="82">
        <v>463.2</v>
      </c>
      <c r="D22" s="82">
        <v>54</v>
      </c>
      <c r="E22" s="82">
        <v>0</v>
      </c>
      <c r="F22" s="82">
        <v>56.1</v>
      </c>
      <c r="G22" s="82">
        <v>3058.7</v>
      </c>
      <c r="H22" s="82">
        <v>1388</v>
      </c>
      <c r="I22" s="82">
        <v>0.1</v>
      </c>
      <c r="J22" s="82">
        <v>343.2</v>
      </c>
      <c r="K22" s="82">
        <v>523.1</v>
      </c>
      <c r="L22" s="82">
        <v>0</v>
      </c>
      <c r="M22" s="82">
        <v>484.3</v>
      </c>
      <c r="N22" s="82">
        <v>0</v>
      </c>
      <c r="O22" s="82">
        <v>573.29999999999995</v>
      </c>
      <c r="P22" s="82">
        <v>4790</v>
      </c>
      <c r="Q22" s="82">
        <v>1007.4</v>
      </c>
      <c r="R22" s="83">
        <v>6370.7</v>
      </c>
      <c r="S22" s="81" t="s">
        <v>760</v>
      </c>
      <c r="T22" s="82">
        <v>4045</v>
      </c>
      <c r="U22" s="82">
        <v>1442</v>
      </c>
      <c r="V22" s="82">
        <v>484.4</v>
      </c>
      <c r="W22" s="82">
        <v>399.3</v>
      </c>
      <c r="X22" s="83">
        <v>6370.7</v>
      </c>
      <c r="Y22" s="81" t="s">
        <v>760</v>
      </c>
      <c r="Z22" s="82">
        <v>363.5</v>
      </c>
      <c r="AA22" s="82">
        <v>8.8000000000000007</v>
      </c>
      <c r="AB22" s="82">
        <v>484.4</v>
      </c>
      <c r="AC22" s="82">
        <v>399.3</v>
      </c>
      <c r="AD22" s="83">
        <v>1256</v>
      </c>
    </row>
    <row r="23" spans="1:30" x14ac:dyDescent="0.35">
      <c r="A23" s="1"/>
      <c r="B23" s="81" t="s">
        <v>761</v>
      </c>
      <c r="C23" s="82">
        <v>464</v>
      </c>
      <c r="D23" s="82">
        <v>55.4</v>
      </c>
      <c r="E23" s="82">
        <v>0.1</v>
      </c>
      <c r="F23" s="82">
        <v>55.3</v>
      </c>
      <c r="G23" s="82">
        <v>3082.7</v>
      </c>
      <c r="H23" s="82">
        <v>1380.9</v>
      </c>
      <c r="I23" s="82">
        <v>0.3</v>
      </c>
      <c r="J23" s="82">
        <v>464</v>
      </c>
      <c r="K23" s="82">
        <v>535.29999999999995</v>
      </c>
      <c r="L23" s="82">
        <v>0</v>
      </c>
      <c r="M23" s="82">
        <v>518</v>
      </c>
      <c r="N23" s="82">
        <v>0</v>
      </c>
      <c r="O23" s="82">
        <v>574.79999999999995</v>
      </c>
      <c r="P23" s="82">
        <v>4927.8999999999996</v>
      </c>
      <c r="Q23" s="82">
        <v>1053.3</v>
      </c>
      <c r="R23" s="83">
        <v>6556</v>
      </c>
      <c r="S23" s="81" t="s">
        <v>761</v>
      </c>
      <c r="T23" s="82">
        <v>4082</v>
      </c>
      <c r="U23" s="82">
        <v>1436.3</v>
      </c>
      <c r="V23" s="82">
        <v>518.4</v>
      </c>
      <c r="W23" s="82">
        <v>519.29999999999995</v>
      </c>
      <c r="X23" s="83">
        <v>6556</v>
      </c>
      <c r="Y23" s="81" t="s">
        <v>761</v>
      </c>
      <c r="Z23" s="82">
        <v>363.5</v>
      </c>
      <c r="AA23" s="82">
        <v>8.8000000000000007</v>
      </c>
      <c r="AB23" s="82">
        <v>518.4</v>
      </c>
      <c r="AC23" s="82">
        <v>519.29999999999995</v>
      </c>
      <c r="AD23" s="83">
        <v>1410</v>
      </c>
    </row>
    <row r="24" spans="1:30" x14ac:dyDescent="0.35">
      <c r="A24" s="1"/>
      <c r="B24" s="81" t="s">
        <v>762</v>
      </c>
      <c r="C24" s="82">
        <v>467.6</v>
      </c>
      <c r="D24" s="82">
        <v>54.9</v>
      </c>
      <c r="E24" s="82">
        <v>0.1</v>
      </c>
      <c r="F24" s="82">
        <v>52.3</v>
      </c>
      <c r="G24" s="82">
        <v>3196.8</v>
      </c>
      <c r="H24" s="82">
        <v>1615.5</v>
      </c>
      <c r="I24" s="82">
        <v>0.7</v>
      </c>
      <c r="J24" s="82">
        <v>401.9</v>
      </c>
      <c r="K24" s="82">
        <v>531.9</v>
      </c>
      <c r="L24" s="82">
        <v>0</v>
      </c>
      <c r="M24" s="82">
        <v>585.9</v>
      </c>
      <c r="N24" s="82">
        <v>0</v>
      </c>
      <c r="O24" s="82">
        <v>574.9</v>
      </c>
      <c r="P24" s="82">
        <v>5214.8999999999996</v>
      </c>
      <c r="Q24" s="82">
        <v>1117.8</v>
      </c>
      <c r="R24" s="83">
        <v>6907.6</v>
      </c>
      <c r="S24" s="81" t="s">
        <v>762</v>
      </c>
      <c r="T24" s="82">
        <v>4196.3</v>
      </c>
      <c r="U24" s="82">
        <v>1670.4</v>
      </c>
      <c r="V24" s="82">
        <v>586.70000000000005</v>
      </c>
      <c r="W24" s="82">
        <v>454.2</v>
      </c>
      <c r="X24" s="83">
        <v>6907.6</v>
      </c>
      <c r="Y24" s="81" t="s">
        <v>762</v>
      </c>
      <c r="Z24" s="82">
        <v>361.2</v>
      </c>
      <c r="AA24" s="82">
        <v>8.8000000000000007</v>
      </c>
      <c r="AB24" s="82">
        <v>586.70000000000005</v>
      </c>
      <c r="AC24" s="82">
        <v>454.2</v>
      </c>
      <c r="AD24" s="83">
        <v>1410.9</v>
      </c>
    </row>
    <row r="25" spans="1:30" x14ac:dyDescent="0.35">
      <c r="A25" s="1"/>
      <c r="B25" s="81" t="s">
        <v>763</v>
      </c>
      <c r="C25" s="82">
        <v>463.8</v>
      </c>
      <c r="D25" s="82">
        <v>53.6</v>
      </c>
      <c r="E25" s="82">
        <v>0.2</v>
      </c>
      <c r="F25" s="82">
        <v>47.8</v>
      </c>
      <c r="G25" s="82">
        <v>3205.7</v>
      </c>
      <c r="H25" s="82">
        <v>1750</v>
      </c>
      <c r="I25" s="82">
        <v>0.8</v>
      </c>
      <c r="J25" s="82">
        <v>377.1</v>
      </c>
      <c r="K25" s="82">
        <v>565.20000000000005</v>
      </c>
      <c r="L25" s="82">
        <v>0</v>
      </c>
      <c r="M25" s="82">
        <v>593.29999999999995</v>
      </c>
      <c r="N25" s="82">
        <v>0</v>
      </c>
      <c r="O25" s="82">
        <v>565.4</v>
      </c>
      <c r="P25" s="82">
        <v>5333.6</v>
      </c>
      <c r="Q25" s="82">
        <v>1158.5</v>
      </c>
      <c r="R25" s="83">
        <v>7057.5</v>
      </c>
      <c r="S25" s="81" t="s">
        <v>763</v>
      </c>
      <c r="T25" s="82">
        <v>4234.7</v>
      </c>
      <c r="U25" s="82">
        <v>1803.6</v>
      </c>
      <c r="V25" s="82">
        <v>594.29999999999995</v>
      </c>
      <c r="W25" s="82">
        <v>424.9</v>
      </c>
      <c r="X25" s="83">
        <v>7057.5</v>
      </c>
      <c r="Y25" s="81" t="s">
        <v>763</v>
      </c>
      <c r="Z25" s="82">
        <v>356.6</v>
      </c>
      <c r="AA25" s="82">
        <v>7.9</v>
      </c>
      <c r="AB25" s="82">
        <v>594.29999999999995</v>
      </c>
      <c r="AC25" s="82">
        <v>424.9</v>
      </c>
      <c r="AD25" s="83">
        <v>1383.7</v>
      </c>
    </row>
    <row r="26" spans="1:30" x14ac:dyDescent="0.35">
      <c r="A26" s="1"/>
      <c r="B26" s="81" t="s">
        <v>764</v>
      </c>
      <c r="C26" s="82">
        <v>461.2</v>
      </c>
      <c r="D26" s="82">
        <v>53.3</v>
      </c>
      <c r="E26" s="82">
        <v>0.2</v>
      </c>
      <c r="F26" s="82">
        <v>54.7</v>
      </c>
      <c r="G26" s="82">
        <v>3216.6</v>
      </c>
      <c r="H26" s="82">
        <v>1827.8</v>
      </c>
      <c r="I26" s="82">
        <v>1</v>
      </c>
      <c r="J26" s="82">
        <v>389.3</v>
      </c>
      <c r="K26" s="82">
        <v>597.6</v>
      </c>
      <c r="L26" s="82">
        <v>0</v>
      </c>
      <c r="M26" s="82">
        <v>600.1</v>
      </c>
      <c r="N26" s="82">
        <v>0</v>
      </c>
      <c r="O26" s="82">
        <v>569.4</v>
      </c>
      <c r="P26" s="82">
        <v>5434.7</v>
      </c>
      <c r="Q26" s="82">
        <v>1197.7</v>
      </c>
      <c r="R26" s="83">
        <v>7201.8</v>
      </c>
      <c r="S26" s="81" t="s">
        <v>764</v>
      </c>
      <c r="T26" s="82">
        <v>4275.3999999999996</v>
      </c>
      <c r="U26" s="82">
        <v>1881.1</v>
      </c>
      <c r="V26" s="82">
        <v>601.29999999999995</v>
      </c>
      <c r="W26" s="82">
        <v>444</v>
      </c>
      <c r="X26" s="83">
        <v>7201.8</v>
      </c>
      <c r="Y26" s="81" t="s">
        <v>764</v>
      </c>
      <c r="Z26" s="82">
        <v>351.6</v>
      </c>
      <c r="AA26" s="82">
        <v>8.1</v>
      </c>
      <c r="AB26" s="82">
        <v>601.29999999999995</v>
      </c>
      <c r="AC26" s="82">
        <v>444</v>
      </c>
      <c r="AD26" s="83">
        <v>1405</v>
      </c>
    </row>
    <row r="27" spans="1:30" x14ac:dyDescent="0.35">
      <c r="A27" s="1"/>
      <c r="B27" s="81" t="s">
        <v>765</v>
      </c>
      <c r="C27" s="82">
        <v>460.6</v>
      </c>
      <c r="D27" s="82">
        <v>52.7</v>
      </c>
      <c r="E27" s="82">
        <v>0.2</v>
      </c>
      <c r="F27" s="82">
        <v>61.9</v>
      </c>
      <c r="G27" s="82">
        <v>3162.8</v>
      </c>
      <c r="H27" s="82">
        <v>1781.8</v>
      </c>
      <c r="I27" s="82">
        <v>1.2</v>
      </c>
      <c r="J27" s="82">
        <v>425.8</v>
      </c>
      <c r="K27" s="82">
        <v>595.79999999999995</v>
      </c>
      <c r="L27" s="82">
        <v>0</v>
      </c>
      <c r="M27" s="82">
        <v>607.1</v>
      </c>
      <c r="N27" s="82">
        <v>0</v>
      </c>
      <c r="O27" s="82">
        <v>575.4</v>
      </c>
      <c r="P27" s="82">
        <v>5371.6</v>
      </c>
      <c r="Q27" s="82">
        <v>1202.9000000000001</v>
      </c>
      <c r="R27" s="83">
        <v>7149.9</v>
      </c>
      <c r="S27" s="81" t="s">
        <v>765</v>
      </c>
      <c r="T27" s="82">
        <v>4219.2</v>
      </c>
      <c r="U27" s="82">
        <v>1834.5</v>
      </c>
      <c r="V27" s="82">
        <v>608.5</v>
      </c>
      <c r="W27" s="82">
        <v>487.7</v>
      </c>
      <c r="X27" s="83">
        <v>7149.9</v>
      </c>
      <c r="Y27" s="81" t="s">
        <v>765</v>
      </c>
      <c r="Z27" s="82">
        <v>342</v>
      </c>
      <c r="AA27" s="82">
        <v>7.8</v>
      </c>
      <c r="AB27" s="82">
        <v>608.5</v>
      </c>
      <c r="AC27" s="82">
        <v>487.7</v>
      </c>
      <c r="AD27" s="83">
        <v>1446</v>
      </c>
    </row>
    <row r="28" spans="1:30" x14ac:dyDescent="0.35">
      <c r="A28" s="1"/>
      <c r="B28" s="81" t="s">
        <v>766</v>
      </c>
      <c r="C28" s="82">
        <v>454</v>
      </c>
      <c r="D28" s="82">
        <v>53.6</v>
      </c>
      <c r="E28" s="82">
        <v>0.2</v>
      </c>
      <c r="F28" s="82">
        <v>65.400000000000006</v>
      </c>
      <c r="G28" s="82">
        <v>3150.8</v>
      </c>
      <c r="H28" s="82">
        <v>1904.8</v>
      </c>
      <c r="I28" s="82">
        <v>1</v>
      </c>
      <c r="J28" s="82">
        <v>474.1</v>
      </c>
      <c r="K28" s="82">
        <v>544.5</v>
      </c>
      <c r="L28" s="82">
        <v>0</v>
      </c>
      <c r="M28" s="82">
        <v>613.4</v>
      </c>
      <c r="N28" s="82">
        <v>0</v>
      </c>
      <c r="O28" s="82">
        <v>573.20000000000005</v>
      </c>
      <c r="P28" s="82">
        <v>5530.7</v>
      </c>
      <c r="Q28" s="82">
        <v>1157.9000000000001</v>
      </c>
      <c r="R28" s="83">
        <v>7261.8</v>
      </c>
      <c r="S28" s="81" t="s">
        <v>766</v>
      </c>
      <c r="T28" s="82">
        <v>4149.3</v>
      </c>
      <c r="U28" s="82">
        <v>1958.4</v>
      </c>
      <c r="V28" s="82">
        <v>614.6</v>
      </c>
      <c r="W28" s="82">
        <v>539.5</v>
      </c>
      <c r="X28" s="83">
        <v>7261.8</v>
      </c>
      <c r="Y28" s="81" t="s">
        <v>766</v>
      </c>
      <c r="Z28" s="82">
        <v>348.4</v>
      </c>
      <c r="AA28" s="82">
        <v>8.8000000000000007</v>
      </c>
      <c r="AB28" s="82">
        <v>614.6</v>
      </c>
      <c r="AC28" s="82">
        <v>539.5</v>
      </c>
      <c r="AD28" s="83">
        <v>1511.3</v>
      </c>
    </row>
    <row r="29" spans="1:30" x14ac:dyDescent="0.35">
      <c r="A29" s="1"/>
      <c r="B29" s="81" t="s">
        <v>767</v>
      </c>
      <c r="C29" s="82">
        <v>460.5</v>
      </c>
      <c r="D29" s="82">
        <v>52.6</v>
      </c>
      <c r="E29" s="82">
        <v>0.2</v>
      </c>
      <c r="F29" s="82">
        <v>79.8</v>
      </c>
      <c r="G29" s="82">
        <v>3151.3</v>
      </c>
      <c r="H29" s="82">
        <v>1820.5</v>
      </c>
      <c r="I29" s="82">
        <v>0.7</v>
      </c>
      <c r="J29" s="82">
        <v>522.9</v>
      </c>
      <c r="K29" s="82">
        <v>547.6</v>
      </c>
      <c r="L29" s="82">
        <v>0</v>
      </c>
      <c r="M29" s="82">
        <v>614.1</v>
      </c>
      <c r="N29" s="82">
        <v>0</v>
      </c>
      <c r="O29" s="82">
        <v>593.1</v>
      </c>
      <c r="P29" s="82">
        <v>5495.4</v>
      </c>
      <c r="Q29" s="82">
        <v>1161.7</v>
      </c>
      <c r="R29" s="83">
        <v>7250.2</v>
      </c>
      <c r="S29" s="81" t="s">
        <v>767</v>
      </c>
      <c r="T29" s="82">
        <v>4159.3999999999996</v>
      </c>
      <c r="U29" s="82">
        <v>1873.1</v>
      </c>
      <c r="V29" s="82">
        <v>615</v>
      </c>
      <c r="W29" s="82">
        <v>602.70000000000005</v>
      </c>
      <c r="X29" s="83">
        <v>7250.2</v>
      </c>
      <c r="Y29" s="81" t="s">
        <v>767</v>
      </c>
      <c r="Z29" s="82">
        <v>357.2</v>
      </c>
      <c r="AA29" s="82">
        <v>8.3000000000000007</v>
      </c>
      <c r="AB29" s="82">
        <v>615</v>
      </c>
      <c r="AC29" s="82">
        <v>602.70000000000005</v>
      </c>
      <c r="AD29" s="83">
        <v>1583.2</v>
      </c>
    </row>
    <row r="30" spans="1:30" x14ac:dyDescent="0.35">
      <c r="A30" s="1"/>
      <c r="B30" s="81" t="s">
        <v>768</v>
      </c>
      <c r="C30" s="82">
        <v>457.1</v>
      </c>
      <c r="D30" s="82">
        <v>53.2</v>
      </c>
      <c r="E30" s="82">
        <v>0.4</v>
      </c>
      <c r="F30" s="82">
        <v>76.599999999999994</v>
      </c>
      <c r="G30" s="82">
        <v>3183.1</v>
      </c>
      <c r="H30" s="82">
        <v>1809</v>
      </c>
      <c r="I30" s="82">
        <v>1.3</v>
      </c>
      <c r="J30" s="82">
        <v>558.1</v>
      </c>
      <c r="K30" s="82">
        <v>539.9</v>
      </c>
      <c r="L30" s="82">
        <v>0</v>
      </c>
      <c r="M30" s="82">
        <v>607.29999999999995</v>
      </c>
      <c r="N30" s="82">
        <v>0</v>
      </c>
      <c r="O30" s="82">
        <v>587.29999999999995</v>
      </c>
      <c r="P30" s="82">
        <v>5551.5</v>
      </c>
      <c r="Q30" s="82">
        <v>1147.2</v>
      </c>
      <c r="R30" s="83">
        <v>7286</v>
      </c>
      <c r="S30" s="81" t="s">
        <v>768</v>
      </c>
      <c r="T30" s="82">
        <v>4180.1000000000004</v>
      </c>
      <c r="U30" s="82">
        <v>1862.2</v>
      </c>
      <c r="V30" s="82">
        <v>609</v>
      </c>
      <c r="W30" s="82">
        <v>634.70000000000005</v>
      </c>
      <c r="X30" s="83">
        <v>7286</v>
      </c>
      <c r="Y30" s="81" t="s">
        <v>768</v>
      </c>
      <c r="Z30" s="82">
        <v>359.1</v>
      </c>
      <c r="AA30" s="82">
        <v>11.6</v>
      </c>
      <c r="AB30" s="82">
        <v>609</v>
      </c>
      <c r="AC30" s="82">
        <v>634.70000000000005</v>
      </c>
      <c r="AD30" s="83">
        <v>1614.4</v>
      </c>
    </row>
    <row r="31" spans="1:30" x14ac:dyDescent="0.35">
      <c r="A31" s="1"/>
      <c r="B31" s="81" t="s">
        <v>769</v>
      </c>
      <c r="C31" s="82">
        <v>461.9</v>
      </c>
      <c r="D31" s="82">
        <v>53.7</v>
      </c>
      <c r="E31" s="82">
        <v>0.3</v>
      </c>
      <c r="F31" s="82">
        <v>88.3</v>
      </c>
      <c r="G31" s="82">
        <v>3231.5</v>
      </c>
      <c r="H31" s="82">
        <v>1781.6</v>
      </c>
      <c r="I31" s="82">
        <v>0.8</v>
      </c>
      <c r="J31" s="82">
        <v>595.5</v>
      </c>
      <c r="K31" s="82">
        <v>551.5</v>
      </c>
      <c r="L31" s="82">
        <v>0</v>
      </c>
      <c r="M31" s="82">
        <v>616.29999999999995</v>
      </c>
      <c r="N31" s="82">
        <v>0</v>
      </c>
      <c r="O31" s="82">
        <v>604.20000000000005</v>
      </c>
      <c r="P31" s="82">
        <v>5609.4</v>
      </c>
      <c r="Q31" s="82">
        <v>1167.8</v>
      </c>
      <c r="R31" s="83">
        <v>7381.4</v>
      </c>
      <c r="S31" s="81" t="s">
        <v>769</v>
      </c>
      <c r="T31" s="82">
        <v>4244.8999999999996</v>
      </c>
      <c r="U31" s="82">
        <v>1835.3</v>
      </c>
      <c r="V31" s="82">
        <v>617.4</v>
      </c>
      <c r="W31" s="82">
        <v>683.8</v>
      </c>
      <c r="X31" s="83">
        <v>7381.4</v>
      </c>
      <c r="Y31" s="81" t="s">
        <v>769</v>
      </c>
      <c r="Z31" s="82">
        <v>360.3</v>
      </c>
      <c r="AA31" s="82">
        <v>14.2</v>
      </c>
      <c r="AB31" s="82">
        <v>617.4</v>
      </c>
      <c r="AC31" s="82">
        <v>683.8</v>
      </c>
      <c r="AD31" s="83">
        <v>1675.7</v>
      </c>
    </row>
    <row r="32" spans="1:30" x14ac:dyDescent="0.35">
      <c r="A32" s="1"/>
      <c r="B32" s="81" t="s">
        <v>770</v>
      </c>
      <c r="C32" s="82">
        <v>460.4</v>
      </c>
      <c r="D32" s="82">
        <v>54.1</v>
      </c>
      <c r="E32" s="82">
        <v>0.3</v>
      </c>
      <c r="F32" s="82">
        <v>100.8</v>
      </c>
      <c r="G32" s="82">
        <v>3055.2</v>
      </c>
      <c r="H32" s="82">
        <v>1827.5</v>
      </c>
      <c r="I32" s="82">
        <v>0.5</v>
      </c>
      <c r="J32" s="82">
        <v>606.4</v>
      </c>
      <c r="K32" s="82">
        <v>548.79999999999995</v>
      </c>
      <c r="L32" s="82">
        <v>0</v>
      </c>
      <c r="M32" s="82">
        <v>623.79999999999995</v>
      </c>
      <c r="N32" s="82">
        <v>0</v>
      </c>
      <c r="O32" s="82">
        <v>615.6</v>
      </c>
      <c r="P32" s="82">
        <v>5489.6</v>
      </c>
      <c r="Q32" s="82">
        <v>1172.5999999999999</v>
      </c>
      <c r="R32" s="83">
        <v>7277.8</v>
      </c>
      <c r="S32" s="81" t="s">
        <v>770</v>
      </c>
      <c r="T32" s="82">
        <v>4064.4</v>
      </c>
      <c r="U32" s="82">
        <v>1881.6</v>
      </c>
      <c r="V32" s="82">
        <v>624.6</v>
      </c>
      <c r="W32" s="82">
        <v>707.2</v>
      </c>
      <c r="X32" s="83">
        <v>7277.8</v>
      </c>
      <c r="Y32" s="81" t="s">
        <v>770</v>
      </c>
      <c r="Z32" s="82">
        <v>358.4</v>
      </c>
      <c r="AA32" s="82">
        <v>17.7</v>
      </c>
      <c r="AB32" s="82">
        <v>624.6</v>
      </c>
      <c r="AC32" s="82">
        <v>707.2</v>
      </c>
      <c r="AD32" s="83">
        <v>1707.9</v>
      </c>
    </row>
    <row r="33" spans="1:30" x14ac:dyDescent="0.35">
      <c r="A33" s="1"/>
      <c r="B33" s="81" t="s">
        <v>771</v>
      </c>
      <c r="C33" s="82">
        <v>460.8</v>
      </c>
      <c r="D33" s="82">
        <v>54.6</v>
      </c>
      <c r="E33" s="82">
        <v>0.3</v>
      </c>
      <c r="F33" s="82">
        <v>105.9</v>
      </c>
      <c r="G33" s="82">
        <v>3118.2</v>
      </c>
      <c r="H33" s="82">
        <v>1926.1</v>
      </c>
      <c r="I33" s="82">
        <v>0.5</v>
      </c>
      <c r="J33" s="82">
        <v>603.70000000000005</v>
      </c>
      <c r="K33" s="82">
        <v>544.9</v>
      </c>
      <c r="L33" s="82">
        <v>0</v>
      </c>
      <c r="M33" s="82">
        <v>632.5</v>
      </c>
      <c r="N33" s="82">
        <v>0</v>
      </c>
      <c r="O33" s="82">
        <v>621.6</v>
      </c>
      <c r="P33" s="82">
        <v>5648.5</v>
      </c>
      <c r="Q33" s="82">
        <v>1177.4000000000001</v>
      </c>
      <c r="R33" s="83">
        <v>7447.5</v>
      </c>
      <c r="S33" s="81" t="s">
        <v>771</v>
      </c>
      <c r="T33" s="82">
        <v>4123.8999999999996</v>
      </c>
      <c r="U33" s="82">
        <v>1980.7</v>
      </c>
      <c r="V33" s="82">
        <v>633.29999999999995</v>
      </c>
      <c r="W33" s="82">
        <v>709.6</v>
      </c>
      <c r="X33" s="83">
        <v>7447.5</v>
      </c>
      <c r="Y33" s="81" t="s">
        <v>771</v>
      </c>
      <c r="Z33" s="82">
        <v>359.6</v>
      </c>
      <c r="AA33" s="82">
        <v>18.899999999999999</v>
      </c>
      <c r="AB33" s="82">
        <v>633.29999999999995</v>
      </c>
      <c r="AC33" s="82">
        <v>709.6</v>
      </c>
      <c r="AD33" s="83">
        <v>1721.4</v>
      </c>
    </row>
    <row r="34" spans="1:30" x14ac:dyDescent="0.35">
      <c r="A34" s="1"/>
      <c r="B34" s="81" t="s">
        <v>772</v>
      </c>
      <c r="C34" s="82">
        <v>461.7</v>
      </c>
      <c r="D34" s="82">
        <v>53.7</v>
      </c>
      <c r="E34" s="82">
        <v>0.3</v>
      </c>
      <c r="F34" s="82">
        <v>113.9</v>
      </c>
      <c r="G34" s="82">
        <v>3166.8</v>
      </c>
      <c r="H34" s="82">
        <v>1853.1</v>
      </c>
      <c r="I34" s="82">
        <v>0.5</v>
      </c>
      <c r="J34" s="82">
        <v>595</v>
      </c>
      <c r="K34" s="82">
        <v>550.70000000000005</v>
      </c>
      <c r="L34" s="82">
        <v>0</v>
      </c>
      <c r="M34" s="82">
        <v>524.1</v>
      </c>
      <c r="N34" s="82">
        <v>0</v>
      </c>
      <c r="O34" s="82">
        <v>629.6</v>
      </c>
      <c r="P34" s="82">
        <v>5615.4</v>
      </c>
      <c r="Q34" s="82">
        <v>1074.8</v>
      </c>
      <c r="R34" s="83">
        <v>7319.8</v>
      </c>
      <c r="S34" s="81" t="s">
        <v>772</v>
      </c>
      <c r="T34" s="82">
        <v>4179.2</v>
      </c>
      <c r="U34" s="82">
        <v>1906.8</v>
      </c>
      <c r="V34" s="82">
        <v>524.9</v>
      </c>
      <c r="W34" s="82">
        <v>708.9</v>
      </c>
      <c r="X34" s="83">
        <v>7319.8</v>
      </c>
      <c r="Y34" s="81" t="s">
        <v>772</v>
      </c>
      <c r="Z34" s="82">
        <v>359.7</v>
      </c>
      <c r="AA34" s="82">
        <v>18.5</v>
      </c>
      <c r="AB34" s="82">
        <v>524.9</v>
      </c>
      <c r="AC34" s="82">
        <v>708.9</v>
      </c>
      <c r="AD34" s="83">
        <v>1612</v>
      </c>
    </row>
    <row r="35" spans="1:30" x14ac:dyDescent="0.35">
      <c r="A35" s="1"/>
      <c r="B35" s="81" t="s">
        <v>773</v>
      </c>
      <c r="C35" s="82">
        <v>459.8</v>
      </c>
      <c r="D35" s="82">
        <v>54.2</v>
      </c>
      <c r="E35" s="82">
        <v>0.5</v>
      </c>
      <c r="F35" s="82">
        <v>111.4</v>
      </c>
      <c r="G35" s="82">
        <v>3176.2</v>
      </c>
      <c r="H35" s="82">
        <v>1869.2</v>
      </c>
      <c r="I35" s="82">
        <v>0.5</v>
      </c>
      <c r="J35" s="82">
        <v>605.70000000000005</v>
      </c>
      <c r="K35" s="82">
        <v>557.79999999999995</v>
      </c>
      <c r="L35" s="82">
        <v>0</v>
      </c>
      <c r="M35" s="82">
        <v>558.9</v>
      </c>
      <c r="N35" s="82">
        <v>0</v>
      </c>
      <c r="O35" s="82">
        <v>625.9</v>
      </c>
      <c r="P35" s="82">
        <v>5651.6</v>
      </c>
      <c r="Q35" s="82">
        <v>1116.7</v>
      </c>
      <c r="R35" s="83">
        <v>7394.2</v>
      </c>
      <c r="S35" s="81" t="s">
        <v>773</v>
      </c>
      <c r="T35" s="82">
        <v>4193.8</v>
      </c>
      <c r="U35" s="82">
        <v>1923.4</v>
      </c>
      <c r="V35" s="82">
        <v>559.9</v>
      </c>
      <c r="W35" s="82">
        <v>717.1</v>
      </c>
      <c r="X35" s="83">
        <v>7394.2</v>
      </c>
      <c r="Y35" s="81" t="s">
        <v>773</v>
      </c>
      <c r="Z35" s="82">
        <v>358.8</v>
      </c>
      <c r="AA35" s="82">
        <v>19.8</v>
      </c>
      <c r="AB35" s="82">
        <v>559.9</v>
      </c>
      <c r="AC35" s="82">
        <v>717.1</v>
      </c>
      <c r="AD35" s="83">
        <v>1655.6</v>
      </c>
    </row>
    <row r="36" spans="1:30" x14ac:dyDescent="0.35">
      <c r="A36" s="1"/>
      <c r="B36" s="81" t="s">
        <v>774</v>
      </c>
      <c r="C36" s="82">
        <v>454.9</v>
      </c>
      <c r="D36" s="82">
        <v>54.2</v>
      </c>
      <c r="E36" s="82">
        <v>0.4</v>
      </c>
      <c r="F36" s="82">
        <v>96.6</v>
      </c>
      <c r="G36" s="82">
        <v>3160.7</v>
      </c>
      <c r="H36" s="82">
        <v>2008.4</v>
      </c>
      <c r="I36" s="82">
        <v>0.5</v>
      </c>
      <c r="J36" s="82">
        <v>614</v>
      </c>
      <c r="K36" s="82">
        <v>537.79999999999995</v>
      </c>
      <c r="L36" s="82">
        <v>0</v>
      </c>
      <c r="M36" s="82">
        <v>573.20000000000005</v>
      </c>
      <c r="N36" s="82">
        <v>0</v>
      </c>
      <c r="O36" s="82">
        <v>606.1</v>
      </c>
      <c r="P36" s="82">
        <v>5783.6</v>
      </c>
      <c r="Q36" s="82">
        <v>1111</v>
      </c>
      <c r="R36" s="83">
        <v>7500.7</v>
      </c>
      <c r="S36" s="81" t="s">
        <v>774</v>
      </c>
      <c r="T36" s="82">
        <v>4153.3999999999996</v>
      </c>
      <c r="U36" s="82">
        <v>2062.6</v>
      </c>
      <c r="V36" s="82">
        <v>574.1</v>
      </c>
      <c r="W36" s="82">
        <v>710.6</v>
      </c>
      <c r="X36" s="83">
        <v>7500.7</v>
      </c>
      <c r="Y36" s="81" t="s">
        <v>774</v>
      </c>
      <c r="Z36" s="82">
        <v>357.9</v>
      </c>
      <c r="AA36" s="82">
        <v>19.7</v>
      </c>
      <c r="AB36" s="82">
        <v>574.1</v>
      </c>
      <c r="AC36" s="82">
        <v>710.6</v>
      </c>
      <c r="AD36" s="83">
        <v>1662.3</v>
      </c>
    </row>
    <row r="37" spans="1:30" x14ac:dyDescent="0.35">
      <c r="A37" s="1"/>
      <c r="B37" s="81" t="s">
        <v>775</v>
      </c>
      <c r="C37" s="82">
        <v>461.1</v>
      </c>
      <c r="D37" s="82">
        <v>54</v>
      </c>
      <c r="E37" s="82">
        <v>0.1</v>
      </c>
      <c r="F37" s="82">
        <v>93.5</v>
      </c>
      <c r="G37" s="82">
        <v>3237.7</v>
      </c>
      <c r="H37" s="82">
        <v>1962.4</v>
      </c>
      <c r="I37" s="82">
        <v>0.5</v>
      </c>
      <c r="J37" s="82">
        <v>623.1</v>
      </c>
      <c r="K37" s="82">
        <v>547.29999999999995</v>
      </c>
      <c r="L37" s="82">
        <v>0</v>
      </c>
      <c r="M37" s="82">
        <v>583.1</v>
      </c>
      <c r="N37" s="82">
        <v>0</v>
      </c>
      <c r="O37" s="82">
        <v>608.70000000000005</v>
      </c>
      <c r="P37" s="82">
        <v>5823.7</v>
      </c>
      <c r="Q37" s="82">
        <v>1130.4000000000001</v>
      </c>
      <c r="R37" s="83">
        <v>7562.8</v>
      </c>
      <c r="S37" s="81" t="s">
        <v>775</v>
      </c>
      <c r="T37" s="82">
        <v>4246.1000000000004</v>
      </c>
      <c r="U37" s="82">
        <v>2016.4</v>
      </c>
      <c r="V37" s="82">
        <v>583.70000000000005</v>
      </c>
      <c r="W37" s="82">
        <v>716.6</v>
      </c>
      <c r="X37" s="83">
        <v>7562.8</v>
      </c>
      <c r="Y37" s="81" t="s">
        <v>775</v>
      </c>
      <c r="Z37" s="82">
        <v>359.6</v>
      </c>
      <c r="AA37" s="82">
        <v>19.5</v>
      </c>
      <c r="AB37" s="82">
        <v>583.70000000000005</v>
      </c>
      <c r="AC37" s="82">
        <v>716.6</v>
      </c>
      <c r="AD37" s="83">
        <v>1679.4</v>
      </c>
    </row>
    <row r="38" spans="1:30" x14ac:dyDescent="0.35">
      <c r="A38" s="1"/>
      <c r="B38" s="81" t="s">
        <v>776</v>
      </c>
      <c r="C38" s="82">
        <v>463.4</v>
      </c>
      <c r="D38" s="82">
        <v>54.2</v>
      </c>
      <c r="E38" s="82">
        <v>0.2</v>
      </c>
      <c r="F38" s="82">
        <v>97.5</v>
      </c>
      <c r="G38" s="82">
        <v>3268.2</v>
      </c>
      <c r="H38" s="82">
        <v>1969.4</v>
      </c>
      <c r="I38" s="82">
        <v>0.4</v>
      </c>
      <c r="J38" s="82">
        <v>625.79999999999995</v>
      </c>
      <c r="K38" s="82">
        <v>553</v>
      </c>
      <c r="L38" s="82">
        <v>0</v>
      </c>
      <c r="M38" s="82">
        <v>533.4</v>
      </c>
      <c r="N38" s="82">
        <v>0</v>
      </c>
      <c r="O38" s="82">
        <v>615.29999999999995</v>
      </c>
      <c r="P38" s="82">
        <v>5863.8</v>
      </c>
      <c r="Q38" s="82">
        <v>1086.4000000000001</v>
      </c>
      <c r="R38" s="83">
        <v>7565.5</v>
      </c>
      <c r="S38" s="81" t="s">
        <v>776</v>
      </c>
      <c r="T38" s="82">
        <v>4284.6000000000004</v>
      </c>
      <c r="U38" s="82">
        <v>2023.6</v>
      </c>
      <c r="V38" s="82">
        <v>534</v>
      </c>
      <c r="W38" s="82">
        <v>723.3</v>
      </c>
      <c r="X38" s="83">
        <v>7565.5</v>
      </c>
      <c r="Y38" s="81" t="s">
        <v>776</v>
      </c>
      <c r="Z38" s="82">
        <v>360</v>
      </c>
      <c r="AA38" s="82">
        <v>21.1</v>
      </c>
      <c r="AB38" s="82">
        <v>534</v>
      </c>
      <c r="AC38" s="82">
        <v>723.3</v>
      </c>
      <c r="AD38" s="83">
        <v>1638.4</v>
      </c>
    </row>
    <row r="39" spans="1:30" x14ac:dyDescent="0.35">
      <c r="A39" s="1"/>
      <c r="B39" s="81" t="s">
        <v>777</v>
      </c>
      <c r="C39" s="82">
        <v>463.5</v>
      </c>
      <c r="D39" s="82">
        <v>54.1</v>
      </c>
      <c r="E39" s="82">
        <v>0.1</v>
      </c>
      <c r="F39" s="82">
        <v>106.5</v>
      </c>
      <c r="G39" s="82">
        <v>3293.1</v>
      </c>
      <c r="H39" s="82">
        <v>1970.9</v>
      </c>
      <c r="I39" s="82">
        <v>0.1</v>
      </c>
      <c r="J39" s="82">
        <v>631.9</v>
      </c>
      <c r="K39" s="82">
        <v>552.20000000000005</v>
      </c>
      <c r="L39" s="82">
        <v>0</v>
      </c>
      <c r="M39" s="82">
        <v>363.4</v>
      </c>
      <c r="N39" s="82">
        <v>0</v>
      </c>
      <c r="O39" s="82">
        <v>624.20000000000005</v>
      </c>
      <c r="P39" s="82">
        <v>5896</v>
      </c>
      <c r="Q39" s="82">
        <v>915.6</v>
      </c>
      <c r="R39" s="83">
        <v>7435.8</v>
      </c>
      <c r="S39" s="81" t="s">
        <v>777</v>
      </c>
      <c r="T39" s="82">
        <v>4308.8</v>
      </c>
      <c r="U39" s="82">
        <v>2025</v>
      </c>
      <c r="V39" s="82">
        <v>363.6</v>
      </c>
      <c r="W39" s="82">
        <v>738.4</v>
      </c>
      <c r="X39" s="83">
        <v>7435.8</v>
      </c>
      <c r="Y39" s="81" t="s">
        <v>777</v>
      </c>
      <c r="Z39" s="82">
        <v>359.8</v>
      </c>
      <c r="AA39" s="82">
        <v>20.5</v>
      </c>
      <c r="AB39" s="82">
        <v>363.6</v>
      </c>
      <c r="AC39" s="82">
        <v>738.4</v>
      </c>
      <c r="AD39" s="83">
        <v>1482.3</v>
      </c>
    </row>
    <row r="40" spans="1:30" x14ac:dyDescent="0.35">
      <c r="A40" s="1"/>
      <c r="B40" s="81" t="s">
        <v>778</v>
      </c>
      <c r="C40" s="82">
        <v>465.1</v>
      </c>
      <c r="D40" s="82">
        <v>54</v>
      </c>
      <c r="E40" s="82">
        <v>0.1</v>
      </c>
      <c r="F40" s="82">
        <v>101.3</v>
      </c>
      <c r="G40" s="82">
        <v>3291.5</v>
      </c>
      <c r="H40" s="82">
        <v>2166</v>
      </c>
      <c r="I40" s="82">
        <v>0.1</v>
      </c>
      <c r="J40" s="82">
        <v>627.5</v>
      </c>
      <c r="K40" s="82">
        <v>545.70000000000005</v>
      </c>
      <c r="L40" s="82">
        <v>0</v>
      </c>
      <c r="M40" s="82">
        <v>209.2</v>
      </c>
      <c r="N40" s="82">
        <v>0</v>
      </c>
      <c r="O40" s="82">
        <v>620.5</v>
      </c>
      <c r="P40" s="82">
        <v>6085.1</v>
      </c>
      <c r="Q40" s="82">
        <v>754.9</v>
      </c>
      <c r="R40" s="83">
        <v>7460.5</v>
      </c>
      <c r="S40" s="81" t="s">
        <v>778</v>
      </c>
      <c r="T40" s="82">
        <v>4302.3</v>
      </c>
      <c r="U40" s="82">
        <v>2220</v>
      </c>
      <c r="V40" s="82">
        <v>209.4</v>
      </c>
      <c r="W40" s="82">
        <v>728.8</v>
      </c>
      <c r="X40" s="83">
        <v>7460.5</v>
      </c>
      <c r="Y40" s="81" t="s">
        <v>778</v>
      </c>
      <c r="Z40" s="82">
        <v>365.6</v>
      </c>
      <c r="AA40" s="82">
        <v>20.6</v>
      </c>
      <c r="AB40" s="82">
        <v>209.4</v>
      </c>
      <c r="AC40" s="82">
        <v>728.8</v>
      </c>
      <c r="AD40" s="83">
        <v>1324.4</v>
      </c>
    </row>
    <row r="41" spans="1:30" x14ac:dyDescent="0.35">
      <c r="A41" s="1"/>
      <c r="B41" s="81" t="s">
        <v>779</v>
      </c>
      <c r="C41" s="82">
        <v>467.9</v>
      </c>
      <c r="D41" s="82">
        <v>55.1</v>
      </c>
      <c r="E41" s="82">
        <v>0.1</v>
      </c>
      <c r="F41" s="82">
        <v>103.4</v>
      </c>
      <c r="G41" s="82">
        <v>3270.3</v>
      </c>
      <c r="H41" s="82">
        <v>2200.4</v>
      </c>
      <c r="I41" s="82">
        <v>0.1</v>
      </c>
      <c r="J41" s="82">
        <v>630.29999999999995</v>
      </c>
      <c r="K41" s="82">
        <v>605.29999999999995</v>
      </c>
      <c r="L41" s="82">
        <v>0</v>
      </c>
      <c r="M41" s="82">
        <v>55.1</v>
      </c>
      <c r="N41" s="82">
        <v>0</v>
      </c>
      <c r="O41" s="82">
        <v>626.5</v>
      </c>
      <c r="P41" s="82">
        <v>6101.1</v>
      </c>
      <c r="Q41" s="82">
        <v>660.4</v>
      </c>
      <c r="R41" s="83">
        <v>7388</v>
      </c>
      <c r="S41" s="81" t="s">
        <v>779</v>
      </c>
      <c r="T41" s="82">
        <v>4343.5</v>
      </c>
      <c r="U41" s="82">
        <v>2255.5</v>
      </c>
      <c r="V41" s="82">
        <v>55.3</v>
      </c>
      <c r="W41" s="82">
        <v>733.7</v>
      </c>
      <c r="X41" s="83">
        <v>7388</v>
      </c>
      <c r="Y41" s="81" t="s">
        <v>779</v>
      </c>
      <c r="Z41" s="82">
        <v>368.5</v>
      </c>
      <c r="AA41" s="82">
        <v>21.6</v>
      </c>
      <c r="AB41" s="82">
        <v>55.3</v>
      </c>
      <c r="AC41" s="82">
        <v>733.7</v>
      </c>
      <c r="AD41" s="83">
        <v>1179.0999999999999</v>
      </c>
    </row>
    <row r="42" spans="1:30" x14ac:dyDescent="0.35">
      <c r="A42" s="1"/>
      <c r="B42" s="81" t="s">
        <v>780</v>
      </c>
      <c r="C42" s="82">
        <v>471.6</v>
      </c>
      <c r="D42" s="82">
        <v>55.5</v>
      </c>
      <c r="E42" s="82">
        <v>0</v>
      </c>
      <c r="F42" s="82">
        <v>104.3</v>
      </c>
      <c r="G42" s="82">
        <v>3324.6</v>
      </c>
      <c r="H42" s="82">
        <v>2200.6</v>
      </c>
      <c r="I42" s="82">
        <v>0</v>
      </c>
      <c r="J42" s="82">
        <v>646.6</v>
      </c>
      <c r="K42" s="82">
        <v>529.29999999999995</v>
      </c>
      <c r="L42" s="82">
        <v>0</v>
      </c>
      <c r="M42" s="82">
        <v>0.5</v>
      </c>
      <c r="N42" s="82">
        <v>0</v>
      </c>
      <c r="O42" s="82">
        <v>631.4</v>
      </c>
      <c r="P42" s="82">
        <v>6171.8</v>
      </c>
      <c r="Q42" s="82">
        <v>529.79999999999995</v>
      </c>
      <c r="R42" s="83">
        <v>7333</v>
      </c>
      <c r="S42" s="81" t="s">
        <v>780</v>
      </c>
      <c r="T42" s="82">
        <v>4325.5</v>
      </c>
      <c r="U42" s="82">
        <v>2256.1</v>
      </c>
      <c r="V42" s="82">
        <v>0.5</v>
      </c>
      <c r="W42" s="82">
        <v>750.9</v>
      </c>
      <c r="X42" s="83">
        <v>7333</v>
      </c>
      <c r="Y42" s="81" t="s">
        <v>780</v>
      </c>
      <c r="Z42" s="82">
        <v>369.7</v>
      </c>
      <c r="AA42" s="82">
        <v>21.9</v>
      </c>
      <c r="AB42" s="82">
        <v>0.5</v>
      </c>
      <c r="AC42" s="82">
        <v>750.9</v>
      </c>
      <c r="AD42" s="83">
        <v>1143</v>
      </c>
    </row>
    <row r="43" spans="1:30" x14ac:dyDescent="0.35">
      <c r="A43" s="1"/>
      <c r="B43" s="81" t="s">
        <v>781</v>
      </c>
      <c r="C43" s="82">
        <v>469.6</v>
      </c>
      <c r="D43" s="82">
        <v>55.9</v>
      </c>
      <c r="E43" s="82">
        <v>0</v>
      </c>
      <c r="F43" s="82">
        <v>96</v>
      </c>
      <c r="G43" s="82">
        <v>3298</v>
      </c>
      <c r="H43" s="82">
        <v>2208.6</v>
      </c>
      <c r="I43" s="82">
        <v>0</v>
      </c>
      <c r="J43" s="82">
        <v>651.1</v>
      </c>
      <c r="K43" s="82">
        <v>525.9</v>
      </c>
      <c r="L43" s="82">
        <v>0</v>
      </c>
      <c r="M43" s="82">
        <v>0</v>
      </c>
      <c r="N43" s="82">
        <v>0</v>
      </c>
      <c r="O43" s="82">
        <v>621.5</v>
      </c>
      <c r="P43" s="82">
        <v>6157.7</v>
      </c>
      <c r="Q43" s="82">
        <v>525.9</v>
      </c>
      <c r="R43" s="83">
        <v>7305.1</v>
      </c>
      <c r="S43" s="81" t="s">
        <v>781</v>
      </c>
      <c r="T43" s="82">
        <v>4293.5</v>
      </c>
      <c r="U43" s="82">
        <v>2264.5</v>
      </c>
      <c r="V43" s="82">
        <v>0</v>
      </c>
      <c r="W43" s="82">
        <v>747.1</v>
      </c>
      <c r="X43" s="83">
        <v>7305.1</v>
      </c>
      <c r="Y43" s="81" t="s">
        <v>781</v>
      </c>
      <c r="Z43" s="82">
        <v>369.1</v>
      </c>
      <c r="AA43" s="82">
        <v>21.9</v>
      </c>
      <c r="AB43" s="82">
        <v>0</v>
      </c>
      <c r="AC43" s="82">
        <v>747.1</v>
      </c>
      <c r="AD43" s="83">
        <v>1138.0999999999999</v>
      </c>
    </row>
    <row r="44" spans="1:30" x14ac:dyDescent="0.35">
      <c r="A44" s="1"/>
      <c r="B44" s="81" t="s">
        <v>782</v>
      </c>
      <c r="C44" s="82">
        <v>471.2</v>
      </c>
      <c r="D44" s="82">
        <v>56</v>
      </c>
      <c r="E44" s="82">
        <v>0</v>
      </c>
      <c r="F44" s="82">
        <v>91.1</v>
      </c>
      <c r="G44" s="82">
        <v>3401</v>
      </c>
      <c r="H44" s="82">
        <v>2410.1</v>
      </c>
      <c r="I44" s="82">
        <v>0</v>
      </c>
      <c r="J44" s="82">
        <v>641.9</v>
      </c>
      <c r="K44" s="82">
        <v>515.20000000000005</v>
      </c>
      <c r="L44" s="82">
        <v>0</v>
      </c>
      <c r="M44" s="82">
        <v>0</v>
      </c>
      <c r="N44" s="82">
        <v>0</v>
      </c>
      <c r="O44" s="82">
        <v>618.29999999999995</v>
      </c>
      <c r="P44" s="82">
        <v>6453</v>
      </c>
      <c r="Q44" s="82">
        <v>515.20000000000005</v>
      </c>
      <c r="R44" s="83">
        <v>7586.5</v>
      </c>
      <c r="S44" s="81" t="s">
        <v>782</v>
      </c>
      <c r="T44" s="82">
        <v>4387.3999999999996</v>
      </c>
      <c r="U44" s="82">
        <v>2466.1</v>
      </c>
      <c r="V44" s="82">
        <v>0</v>
      </c>
      <c r="W44" s="82">
        <v>733</v>
      </c>
      <c r="X44" s="83">
        <v>7586.5</v>
      </c>
      <c r="Y44" s="81" t="s">
        <v>782</v>
      </c>
      <c r="Z44" s="82">
        <v>368.4</v>
      </c>
      <c r="AA44" s="82">
        <v>21.9</v>
      </c>
      <c r="AB44" s="82">
        <v>0</v>
      </c>
      <c r="AC44" s="82">
        <v>733</v>
      </c>
      <c r="AD44" s="83">
        <v>1123.3</v>
      </c>
    </row>
    <row r="45" spans="1:30" x14ac:dyDescent="0.35">
      <c r="A45" s="1"/>
      <c r="B45" s="81" t="s">
        <v>783</v>
      </c>
      <c r="C45" s="82">
        <v>467.7</v>
      </c>
      <c r="D45" s="82">
        <v>55.7</v>
      </c>
      <c r="E45" s="82">
        <v>0</v>
      </c>
      <c r="F45" s="82">
        <v>64.900000000000006</v>
      </c>
      <c r="G45" s="82">
        <v>3392.8</v>
      </c>
      <c r="H45" s="82">
        <v>2388.9</v>
      </c>
      <c r="I45" s="82">
        <v>0</v>
      </c>
      <c r="J45" s="82">
        <v>625.4</v>
      </c>
      <c r="K45" s="82">
        <v>576.6</v>
      </c>
      <c r="L45" s="82">
        <v>0</v>
      </c>
      <c r="M45" s="82">
        <v>0</v>
      </c>
      <c r="N45" s="82">
        <v>0</v>
      </c>
      <c r="O45" s="82">
        <v>588.29999999999995</v>
      </c>
      <c r="P45" s="82">
        <v>6407.1</v>
      </c>
      <c r="Q45" s="82">
        <v>576.6</v>
      </c>
      <c r="R45" s="83">
        <v>7572</v>
      </c>
      <c r="S45" s="81" t="s">
        <v>783</v>
      </c>
      <c r="T45" s="82">
        <v>4437.1000000000004</v>
      </c>
      <c r="U45" s="82">
        <v>2444.6</v>
      </c>
      <c r="V45" s="82">
        <v>0</v>
      </c>
      <c r="W45" s="82">
        <v>690.3</v>
      </c>
      <c r="X45" s="83">
        <v>7572</v>
      </c>
      <c r="Y45" s="81" t="s">
        <v>783</v>
      </c>
      <c r="Z45" s="82">
        <v>368.6</v>
      </c>
      <c r="AA45" s="82">
        <v>21.5</v>
      </c>
      <c r="AB45" s="82">
        <v>0</v>
      </c>
      <c r="AC45" s="82">
        <v>690.3</v>
      </c>
      <c r="AD45" s="83">
        <v>1080.4000000000001</v>
      </c>
    </row>
    <row r="46" spans="1:30" x14ac:dyDescent="0.35">
      <c r="A46" s="1"/>
      <c r="B46" s="81" t="s">
        <v>784</v>
      </c>
      <c r="C46" s="82">
        <v>468.8</v>
      </c>
      <c r="D46" s="82">
        <v>55.7</v>
      </c>
      <c r="E46" s="82">
        <v>0</v>
      </c>
      <c r="F46" s="82">
        <v>71.900000000000006</v>
      </c>
      <c r="G46" s="82">
        <v>3386.1</v>
      </c>
      <c r="H46" s="82">
        <v>2342.6999999999998</v>
      </c>
      <c r="I46" s="82">
        <v>0</v>
      </c>
      <c r="J46" s="82">
        <v>620.5</v>
      </c>
      <c r="K46" s="82">
        <v>590.1</v>
      </c>
      <c r="L46" s="82">
        <v>0</v>
      </c>
      <c r="M46" s="82">
        <v>0</v>
      </c>
      <c r="N46" s="82">
        <v>0</v>
      </c>
      <c r="O46" s="82">
        <v>596.4</v>
      </c>
      <c r="P46" s="82">
        <v>6349.3</v>
      </c>
      <c r="Q46" s="82">
        <v>590.1</v>
      </c>
      <c r="R46" s="83">
        <v>7535.8</v>
      </c>
      <c r="S46" s="81" t="s">
        <v>784</v>
      </c>
      <c r="T46" s="82">
        <v>4445</v>
      </c>
      <c r="U46" s="82">
        <v>2398.4</v>
      </c>
      <c r="V46" s="82">
        <v>0</v>
      </c>
      <c r="W46" s="82">
        <v>692.4</v>
      </c>
      <c r="X46" s="83">
        <v>7535.8</v>
      </c>
      <c r="Y46" s="81" t="s">
        <v>784</v>
      </c>
      <c r="Z46" s="82">
        <v>368.7</v>
      </c>
      <c r="AA46" s="82">
        <v>21.3</v>
      </c>
      <c r="AB46" s="82">
        <v>0</v>
      </c>
      <c r="AC46" s="82">
        <v>692.4</v>
      </c>
      <c r="AD46" s="83">
        <v>1082.4000000000001</v>
      </c>
    </row>
    <row r="47" spans="1:30" x14ac:dyDescent="0.35">
      <c r="A47" s="1"/>
      <c r="B47" s="81" t="s">
        <v>785</v>
      </c>
      <c r="C47" s="82">
        <v>467.3</v>
      </c>
      <c r="D47" s="82">
        <v>56.7</v>
      </c>
      <c r="E47" s="82">
        <v>0</v>
      </c>
      <c r="F47" s="82">
        <v>78.099999999999994</v>
      </c>
      <c r="G47" s="82">
        <v>3376.7</v>
      </c>
      <c r="H47" s="82">
        <v>2316.8000000000002</v>
      </c>
      <c r="I47" s="82">
        <v>0</v>
      </c>
      <c r="J47" s="82">
        <v>614.5</v>
      </c>
      <c r="K47" s="82">
        <v>589.5</v>
      </c>
      <c r="L47" s="82">
        <v>0</v>
      </c>
      <c r="M47" s="82">
        <v>0</v>
      </c>
      <c r="N47" s="82">
        <v>0</v>
      </c>
      <c r="O47" s="82">
        <v>602.1</v>
      </c>
      <c r="P47" s="82">
        <v>6308</v>
      </c>
      <c r="Q47" s="82">
        <v>589.5</v>
      </c>
      <c r="R47" s="83">
        <v>7499.6</v>
      </c>
      <c r="S47" s="81" t="s">
        <v>785</v>
      </c>
      <c r="T47" s="82">
        <v>4433.5</v>
      </c>
      <c r="U47" s="82">
        <v>2373.5</v>
      </c>
      <c r="V47" s="82">
        <v>0</v>
      </c>
      <c r="W47" s="82">
        <v>692.6</v>
      </c>
      <c r="X47" s="83">
        <v>7499.6</v>
      </c>
      <c r="Y47" s="81" t="s">
        <v>785</v>
      </c>
      <c r="Z47" s="82">
        <v>369.1</v>
      </c>
      <c r="AA47" s="82">
        <v>21.9</v>
      </c>
      <c r="AB47" s="82">
        <v>0</v>
      </c>
      <c r="AC47" s="82">
        <v>692.6</v>
      </c>
      <c r="AD47" s="83">
        <v>1083.5999999999999</v>
      </c>
    </row>
    <row r="48" spans="1:30" x14ac:dyDescent="0.35">
      <c r="A48" s="1"/>
      <c r="B48" s="81" t="s">
        <v>786</v>
      </c>
      <c r="C48" s="82">
        <v>466</v>
      </c>
      <c r="D48" s="82">
        <v>56.7</v>
      </c>
      <c r="E48" s="82">
        <v>0</v>
      </c>
      <c r="F48" s="82">
        <v>70.599999999999994</v>
      </c>
      <c r="G48" s="82">
        <v>3388.6</v>
      </c>
      <c r="H48" s="82">
        <v>2333.4</v>
      </c>
      <c r="I48" s="82">
        <v>0</v>
      </c>
      <c r="J48" s="82">
        <v>602.4</v>
      </c>
      <c r="K48" s="82">
        <v>551</v>
      </c>
      <c r="L48" s="82">
        <v>0</v>
      </c>
      <c r="M48" s="82">
        <v>0</v>
      </c>
      <c r="N48" s="82">
        <v>0</v>
      </c>
      <c r="O48" s="82">
        <v>593.29999999999995</v>
      </c>
      <c r="P48" s="82">
        <v>6324.4</v>
      </c>
      <c r="Q48" s="82">
        <v>551</v>
      </c>
      <c r="R48" s="83">
        <v>7468.7</v>
      </c>
      <c r="S48" s="81" t="s">
        <v>786</v>
      </c>
      <c r="T48" s="82">
        <v>4405.6000000000004</v>
      </c>
      <c r="U48" s="82">
        <v>2390.1</v>
      </c>
      <c r="V48" s="82">
        <v>0</v>
      </c>
      <c r="W48" s="82">
        <v>673</v>
      </c>
      <c r="X48" s="83">
        <v>7468.7</v>
      </c>
      <c r="Y48" s="81" t="s">
        <v>786</v>
      </c>
      <c r="Z48" s="82">
        <v>369.6</v>
      </c>
      <c r="AA48" s="82">
        <v>21.8</v>
      </c>
      <c r="AB48" s="82">
        <v>0</v>
      </c>
      <c r="AC48" s="82">
        <v>673</v>
      </c>
      <c r="AD48" s="83">
        <v>1064.4000000000001</v>
      </c>
    </row>
    <row r="49" spans="1:30" x14ac:dyDescent="0.35">
      <c r="A49" s="1"/>
      <c r="B49" s="81" t="s">
        <v>787</v>
      </c>
      <c r="C49" s="82">
        <v>467.4</v>
      </c>
      <c r="D49" s="82">
        <v>56.4</v>
      </c>
      <c r="E49" s="82">
        <v>0</v>
      </c>
      <c r="F49" s="82">
        <v>71.8</v>
      </c>
      <c r="G49" s="82">
        <v>3380.5</v>
      </c>
      <c r="H49" s="82">
        <v>2332.1</v>
      </c>
      <c r="I49" s="82">
        <v>0</v>
      </c>
      <c r="J49" s="82">
        <v>572.5</v>
      </c>
      <c r="K49" s="82">
        <v>549.20000000000005</v>
      </c>
      <c r="L49" s="82">
        <v>0</v>
      </c>
      <c r="M49" s="82">
        <v>0</v>
      </c>
      <c r="N49" s="82">
        <v>0</v>
      </c>
      <c r="O49" s="82">
        <v>595.6</v>
      </c>
      <c r="P49" s="82">
        <v>6285.1</v>
      </c>
      <c r="Q49" s="82">
        <v>549.20000000000005</v>
      </c>
      <c r="R49" s="83">
        <v>7429.9</v>
      </c>
      <c r="S49" s="81" t="s">
        <v>787</v>
      </c>
      <c r="T49" s="82">
        <v>4397.1000000000004</v>
      </c>
      <c r="U49" s="82">
        <v>2388.5</v>
      </c>
      <c r="V49" s="82">
        <v>0</v>
      </c>
      <c r="W49" s="82">
        <v>644.29999999999995</v>
      </c>
      <c r="X49" s="83">
        <v>7429.9</v>
      </c>
      <c r="Y49" s="81" t="s">
        <v>787</v>
      </c>
      <c r="Z49" s="82">
        <v>369.4</v>
      </c>
      <c r="AA49" s="82">
        <v>21.7</v>
      </c>
      <c r="AB49" s="82">
        <v>0</v>
      </c>
      <c r="AC49" s="82">
        <v>644.29999999999995</v>
      </c>
      <c r="AD49" s="83">
        <v>1035.4000000000001</v>
      </c>
    </row>
    <row r="50" spans="1:30" x14ac:dyDescent="0.35">
      <c r="A50" s="1"/>
      <c r="B50" s="81" t="s">
        <v>788</v>
      </c>
      <c r="C50" s="82">
        <v>466.1</v>
      </c>
      <c r="D50" s="82">
        <v>56.8</v>
      </c>
      <c r="E50" s="82">
        <v>0</v>
      </c>
      <c r="F50" s="82">
        <v>76</v>
      </c>
      <c r="G50" s="82">
        <v>3378.7</v>
      </c>
      <c r="H50" s="82">
        <v>2345</v>
      </c>
      <c r="I50" s="82">
        <v>0</v>
      </c>
      <c r="J50" s="82">
        <v>492.9</v>
      </c>
      <c r="K50" s="82">
        <v>540.29999999999995</v>
      </c>
      <c r="L50" s="82">
        <v>0</v>
      </c>
      <c r="M50" s="82">
        <v>0</v>
      </c>
      <c r="N50" s="82">
        <v>0</v>
      </c>
      <c r="O50" s="82">
        <v>598.9</v>
      </c>
      <c r="P50" s="82">
        <v>6216.6</v>
      </c>
      <c r="Q50" s="82">
        <v>540.29999999999995</v>
      </c>
      <c r="R50" s="83">
        <v>7355.8</v>
      </c>
      <c r="S50" s="81" t="s">
        <v>788</v>
      </c>
      <c r="T50" s="82">
        <v>4385.1000000000004</v>
      </c>
      <c r="U50" s="82">
        <v>2401.8000000000002</v>
      </c>
      <c r="V50" s="82">
        <v>0</v>
      </c>
      <c r="W50" s="82">
        <v>568.9</v>
      </c>
      <c r="X50" s="83">
        <v>7355.8</v>
      </c>
      <c r="Y50" s="81" t="s">
        <v>788</v>
      </c>
      <c r="Z50" s="82">
        <v>368.9</v>
      </c>
      <c r="AA50" s="82">
        <v>22.1</v>
      </c>
      <c r="AB50" s="82">
        <v>0</v>
      </c>
      <c r="AC50" s="82">
        <v>568.9</v>
      </c>
      <c r="AD50" s="83">
        <v>959.9</v>
      </c>
    </row>
    <row r="51" spans="1:30" x14ac:dyDescent="0.35">
      <c r="A51" s="1"/>
      <c r="B51" s="81" t="s">
        <v>789</v>
      </c>
      <c r="C51" s="82">
        <v>467</v>
      </c>
      <c r="D51" s="82">
        <v>56.9</v>
      </c>
      <c r="E51" s="82">
        <v>0</v>
      </c>
      <c r="F51" s="82">
        <v>79</v>
      </c>
      <c r="G51" s="82">
        <v>3380.6</v>
      </c>
      <c r="H51" s="82">
        <v>2311.4</v>
      </c>
      <c r="I51" s="82">
        <v>0</v>
      </c>
      <c r="J51" s="82">
        <v>513.6</v>
      </c>
      <c r="K51" s="82">
        <v>548</v>
      </c>
      <c r="L51" s="82">
        <v>0</v>
      </c>
      <c r="M51" s="82">
        <v>0</v>
      </c>
      <c r="N51" s="82">
        <v>0</v>
      </c>
      <c r="O51" s="82">
        <v>602.9</v>
      </c>
      <c r="P51" s="82">
        <v>6205.6</v>
      </c>
      <c r="Q51" s="82">
        <v>548</v>
      </c>
      <c r="R51" s="83">
        <v>7356.5</v>
      </c>
      <c r="S51" s="81" t="s">
        <v>789</v>
      </c>
      <c r="T51" s="82">
        <v>4395.6000000000004</v>
      </c>
      <c r="U51" s="82">
        <v>2368.3000000000002</v>
      </c>
      <c r="V51" s="82">
        <v>0</v>
      </c>
      <c r="W51" s="82">
        <v>592.6</v>
      </c>
      <c r="X51" s="83">
        <v>7356.5</v>
      </c>
      <c r="Y51" s="81" t="s">
        <v>789</v>
      </c>
      <c r="Z51" s="82">
        <v>369</v>
      </c>
      <c r="AA51" s="82">
        <v>19.399999999999999</v>
      </c>
      <c r="AB51" s="82">
        <v>0</v>
      </c>
      <c r="AC51" s="82">
        <v>592.6</v>
      </c>
      <c r="AD51" s="83">
        <v>981</v>
      </c>
    </row>
    <row r="52" spans="1:30" x14ac:dyDescent="0.35">
      <c r="A52" s="1"/>
      <c r="B52" s="81" t="s">
        <v>790</v>
      </c>
      <c r="C52" s="82">
        <v>466.7</v>
      </c>
      <c r="D52" s="82">
        <v>57</v>
      </c>
      <c r="E52" s="82">
        <v>0</v>
      </c>
      <c r="F52" s="82">
        <v>60.9</v>
      </c>
      <c r="G52" s="82">
        <v>3393.8</v>
      </c>
      <c r="H52" s="82">
        <v>2324.6999999999998</v>
      </c>
      <c r="I52" s="82">
        <v>0</v>
      </c>
      <c r="J52" s="82">
        <v>474</v>
      </c>
      <c r="K52" s="82">
        <v>546.5</v>
      </c>
      <c r="L52" s="82">
        <v>0</v>
      </c>
      <c r="M52" s="82">
        <v>0</v>
      </c>
      <c r="N52" s="82">
        <v>0</v>
      </c>
      <c r="O52" s="82">
        <v>584.6</v>
      </c>
      <c r="P52" s="82">
        <v>6192.5</v>
      </c>
      <c r="Q52" s="82">
        <v>546.5</v>
      </c>
      <c r="R52" s="83">
        <v>7323.6</v>
      </c>
      <c r="S52" s="81" t="s">
        <v>790</v>
      </c>
      <c r="T52" s="82">
        <v>4407</v>
      </c>
      <c r="U52" s="82">
        <v>2381.6999999999998</v>
      </c>
      <c r="V52" s="82">
        <v>0</v>
      </c>
      <c r="W52" s="82">
        <v>534.9</v>
      </c>
      <c r="X52" s="83">
        <v>7323.6</v>
      </c>
      <c r="Y52" s="81" t="s">
        <v>790</v>
      </c>
      <c r="Z52" s="82">
        <v>369.6</v>
      </c>
      <c r="AA52" s="82">
        <v>17.399999999999999</v>
      </c>
      <c r="AB52" s="82">
        <v>0</v>
      </c>
      <c r="AC52" s="82">
        <v>534.9</v>
      </c>
      <c r="AD52" s="83">
        <v>921.9</v>
      </c>
    </row>
    <row r="53" spans="1:30" x14ac:dyDescent="0.35">
      <c r="A53" s="1"/>
      <c r="B53" s="81" t="s">
        <v>791</v>
      </c>
      <c r="C53" s="82">
        <v>468</v>
      </c>
      <c r="D53" s="82">
        <v>56.6</v>
      </c>
      <c r="E53" s="82">
        <v>0</v>
      </c>
      <c r="F53" s="82">
        <v>67.3</v>
      </c>
      <c r="G53" s="82">
        <v>3425.8</v>
      </c>
      <c r="H53" s="82">
        <v>2086</v>
      </c>
      <c r="I53" s="82">
        <v>0</v>
      </c>
      <c r="J53" s="82">
        <v>454.7</v>
      </c>
      <c r="K53" s="82">
        <v>543.79999999999995</v>
      </c>
      <c r="L53" s="82">
        <v>0</v>
      </c>
      <c r="M53" s="82">
        <v>0</v>
      </c>
      <c r="N53" s="82">
        <v>0</v>
      </c>
      <c r="O53" s="82">
        <v>591.9</v>
      </c>
      <c r="P53" s="82">
        <v>5966.5</v>
      </c>
      <c r="Q53" s="82">
        <v>543.79999999999995</v>
      </c>
      <c r="R53" s="83">
        <v>7102.2</v>
      </c>
      <c r="S53" s="81" t="s">
        <v>791</v>
      </c>
      <c r="T53" s="82">
        <v>4437.6000000000004</v>
      </c>
      <c r="U53" s="82">
        <v>2142.6</v>
      </c>
      <c r="V53" s="82">
        <v>0</v>
      </c>
      <c r="W53" s="82">
        <v>522</v>
      </c>
      <c r="X53" s="83">
        <v>7102.2</v>
      </c>
      <c r="Y53" s="81" t="s">
        <v>791</v>
      </c>
      <c r="Z53" s="82">
        <v>369</v>
      </c>
      <c r="AA53" s="82">
        <v>16.899999999999999</v>
      </c>
      <c r="AB53" s="82">
        <v>0</v>
      </c>
      <c r="AC53" s="82">
        <v>522</v>
      </c>
      <c r="AD53" s="83">
        <v>907.9</v>
      </c>
    </row>
    <row r="54" spans="1:30" x14ac:dyDescent="0.35">
      <c r="A54" s="1"/>
      <c r="B54" s="81" t="s">
        <v>792</v>
      </c>
      <c r="C54" s="82">
        <v>465.6</v>
      </c>
      <c r="D54" s="82">
        <v>56.9</v>
      </c>
      <c r="E54" s="82">
        <v>0</v>
      </c>
      <c r="F54" s="82">
        <v>82.8</v>
      </c>
      <c r="G54" s="82">
        <v>3382.8</v>
      </c>
      <c r="H54" s="82">
        <v>1908.6</v>
      </c>
      <c r="I54" s="82">
        <v>0</v>
      </c>
      <c r="J54" s="82">
        <v>427</v>
      </c>
      <c r="K54" s="82">
        <v>540.79999999999995</v>
      </c>
      <c r="L54" s="82">
        <v>0</v>
      </c>
      <c r="M54" s="82">
        <v>0</v>
      </c>
      <c r="N54" s="82">
        <v>0</v>
      </c>
      <c r="O54" s="82">
        <v>605.29999999999995</v>
      </c>
      <c r="P54" s="82">
        <v>5718.4</v>
      </c>
      <c r="Q54" s="82">
        <v>540.79999999999995</v>
      </c>
      <c r="R54" s="83">
        <v>6864.5</v>
      </c>
      <c r="S54" s="81" t="s">
        <v>792</v>
      </c>
      <c r="T54" s="82">
        <v>4389.2</v>
      </c>
      <c r="U54" s="82">
        <v>1965.5</v>
      </c>
      <c r="V54" s="82">
        <v>0</v>
      </c>
      <c r="W54" s="82">
        <v>509.8</v>
      </c>
      <c r="X54" s="83">
        <v>6864.5</v>
      </c>
      <c r="Y54" s="81" t="s">
        <v>792</v>
      </c>
      <c r="Z54" s="82">
        <v>368.3</v>
      </c>
      <c r="AA54" s="82">
        <v>21.9</v>
      </c>
      <c r="AB54" s="82">
        <v>0</v>
      </c>
      <c r="AC54" s="82">
        <v>509.8</v>
      </c>
      <c r="AD54" s="83">
        <v>900</v>
      </c>
    </row>
    <row r="55" spans="1:30" x14ac:dyDescent="0.35">
      <c r="A55" s="1"/>
      <c r="B55" s="81" t="s">
        <v>56</v>
      </c>
      <c r="C55" s="82">
        <v>467.3</v>
      </c>
      <c r="D55" s="82">
        <v>56.5</v>
      </c>
      <c r="E55" s="82">
        <v>0</v>
      </c>
      <c r="F55" s="82">
        <v>91.5</v>
      </c>
      <c r="G55" s="82">
        <v>3327</v>
      </c>
      <c r="H55" s="82">
        <v>1755.2</v>
      </c>
      <c r="I55" s="82">
        <v>0</v>
      </c>
      <c r="J55" s="82">
        <v>432</v>
      </c>
      <c r="K55" s="82">
        <v>541</v>
      </c>
      <c r="L55" s="82">
        <v>0</v>
      </c>
      <c r="M55" s="82">
        <v>0</v>
      </c>
      <c r="N55" s="82">
        <v>0</v>
      </c>
      <c r="O55" s="82">
        <v>615.29999999999995</v>
      </c>
      <c r="P55" s="82">
        <v>5514.2</v>
      </c>
      <c r="Q55" s="82">
        <v>541</v>
      </c>
      <c r="R55" s="83">
        <v>6670.5</v>
      </c>
      <c r="S55" s="81" t="s">
        <v>56</v>
      </c>
      <c r="T55" s="82">
        <v>4335.3</v>
      </c>
      <c r="U55" s="82">
        <v>1811.7</v>
      </c>
      <c r="V55" s="82">
        <v>0</v>
      </c>
      <c r="W55" s="82">
        <v>523.5</v>
      </c>
      <c r="X55" s="83">
        <v>6670.5</v>
      </c>
      <c r="Y55" s="81" t="s">
        <v>56</v>
      </c>
      <c r="Z55" s="82">
        <v>368</v>
      </c>
      <c r="AA55" s="82">
        <v>18</v>
      </c>
      <c r="AB55" s="82">
        <v>0</v>
      </c>
      <c r="AC55" s="82">
        <v>523.5</v>
      </c>
      <c r="AD55" s="83">
        <v>909.5</v>
      </c>
    </row>
    <row r="56" spans="1:30" x14ac:dyDescent="0.35">
      <c r="A56" s="1"/>
      <c r="B56" s="84" t="s">
        <v>945</v>
      </c>
      <c r="C56" s="85">
        <v>10961.8</v>
      </c>
      <c r="D56" s="85">
        <v>1056.55</v>
      </c>
      <c r="E56" s="85">
        <v>2.15</v>
      </c>
      <c r="F56" s="85">
        <v>1736.7</v>
      </c>
      <c r="G56" s="85">
        <v>77710.8</v>
      </c>
      <c r="H56" s="85">
        <v>42307.7</v>
      </c>
      <c r="I56" s="85">
        <v>5.85</v>
      </c>
      <c r="J56" s="85">
        <v>12387</v>
      </c>
      <c r="K56" s="85">
        <v>13116.9</v>
      </c>
      <c r="L56" s="85">
        <v>0</v>
      </c>
      <c r="M56" s="85">
        <v>5382.5</v>
      </c>
      <c r="N56" s="85">
        <v>0</v>
      </c>
      <c r="O56" s="85">
        <v>13757.2</v>
      </c>
      <c r="P56" s="85">
        <v>132411.35</v>
      </c>
      <c r="Q56" s="85">
        <v>18499.400000000001</v>
      </c>
      <c r="R56" s="85">
        <v>164667.95000000001</v>
      </c>
      <c r="S56" s="84" t="s">
        <v>945</v>
      </c>
      <c r="T56" s="85">
        <v>101789.5</v>
      </c>
      <c r="U56" s="85">
        <v>43364.25</v>
      </c>
      <c r="V56" s="85">
        <v>5390.5</v>
      </c>
      <c r="W56" s="85">
        <v>14123.7</v>
      </c>
      <c r="X56" s="85">
        <v>164667.95000000001</v>
      </c>
      <c r="Y56" s="84" t="s">
        <v>945</v>
      </c>
      <c r="Z56" s="85">
        <v>8713.35</v>
      </c>
      <c r="AA56" s="85">
        <v>334.55</v>
      </c>
      <c r="AB56" s="85">
        <v>5390.5</v>
      </c>
      <c r="AC56" s="85">
        <v>14123.7</v>
      </c>
      <c r="AD56" s="85">
        <v>28562.1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1146</v>
      </c>
      <c r="C5" s="1"/>
      <c r="D5" s="1"/>
      <c r="E5" s="1"/>
      <c r="F5" s="1"/>
      <c r="G5" s="1"/>
      <c r="H5" s="1"/>
      <c r="I5" s="1"/>
      <c r="J5" s="1"/>
      <c r="K5" s="1"/>
      <c r="L5" s="1"/>
      <c r="M5" s="1"/>
      <c r="N5" s="1"/>
      <c r="O5" s="1"/>
      <c r="P5" s="1"/>
    </row>
    <row r="6" spans="1:16" ht="28" x14ac:dyDescent="0.35">
      <c r="A6" s="1"/>
      <c r="B6" s="3" t="s">
        <v>148</v>
      </c>
      <c r="C6" s="3" t="s">
        <v>1147</v>
      </c>
      <c r="D6" s="3" t="s">
        <v>1148</v>
      </c>
      <c r="E6" s="3" t="s">
        <v>1149</v>
      </c>
      <c r="F6" s="3" t="s">
        <v>151</v>
      </c>
      <c r="G6" s="3" t="s">
        <v>152</v>
      </c>
      <c r="H6" s="3" t="s">
        <v>1150</v>
      </c>
      <c r="I6" s="3" t="s">
        <v>1151</v>
      </c>
      <c r="J6" s="3" t="s">
        <v>1152</v>
      </c>
      <c r="K6" s="3" t="s">
        <v>1153</v>
      </c>
      <c r="L6" s="3" t="s">
        <v>1154</v>
      </c>
      <c r="M6" s="3" t="s">
        <v>1155</v>
      </c>
      <c r="N6" s="3" t="s">
        <v>1156</v>
      </c>
      <c r="O6" s="3" t="s">
        <v>1157</v>
      </c>
      <c r="P6" s="3" t="s">
        <v>1158</v>
      </c>
    </row>
    <row r="7" spans="1:16" x14ac:dyDescent="0.35">
      <c r="A7" s="1"/>
      <c r="B7" s="6" t="s">
        <v>161</v>
      </c>
      <c r="C7" s="6" t="s">
        <v>970</v>
      </c>
      <c r="D7" s="86" t="s">
        <v>61</v>
      </c>
      <c r="E7" s="6" t="s">
        <v>1159</v>
      </c>
      <c r="F7" s="86" t="s">
        <v>1160</v>
      </c>
      <c r="G7" s="86" t="s">
        <v>19</v>
      </c>
      <c r="H7" s="86" t="s">
        <v>1161</v>
      </c>
      <c r="I7" s="86" t="s">
        <v>899</v>
      </c>
      <c r="J7" s="86" t="s">
        <v>1162</v>
      </c>
      <c r="K7" s="86" t="s">
        <v>899</v>
      </c>
      <c r="L7" s="86" t="s">
        <v>899</v>
      </c>
      <c r="M7" s="86" t="s">
        <v>899</v>
      </c>
      <c r="N7" s="86" t="s">
        <v>899</v>
      </c>
      <c r="O7" s="6" t="s">
        <v>1163</v>
      </c>
      <c r="P7" s="6"/>
    </row>
    <row r="8" spans="1:16" x14ac:dyDescent="0.35">
      <c r="A8" s="1"/>
      <c r="B8" s="6" t="s">
        <v>580</v>
      </c>
      <c r="C8" s="6" t="s">
        <v>974</v>
      </c>
      <c r="D8" s="86" t="s">
        <v>1164</v>
      </c>
      <c r="E8" s="6" t="s">
        <v>1165</v>
      </c>
      <c r="F8" s="86" t="s">
        <v>18</v>
      </c>
      <c r="G8" s="86" t="s">
        <v>1166</v>
      </c>
      <c r="H8" s="86" t="s">
        <v>899</v>
      </c>
      <c r="I8" s="86" t="s">
        <v>899</v>
      </c>
      <c r="J8" s="86" t="s">
        <v>1162</v>
      </c>
      <c r="K8" s="86" t="s">
        <v>899</v>
      </c>
      <c r="L8" s="86" t="s">
        <v>899</v>
      </c>
      <c r="M8" s="86" t="s">
        <v>899</v>
      </c>
      <c r="N8" s="86" t="s">
        <v>899</v>
      </c>
      <c r="O8" s="6" t="s">
        <v>1163</v>
      </c>
      <c r="P8" s="6"/>
    </row>
    <row r="9" spans="1:16" x14ac:dyDescent="0.35">
      <c r="A9" s="1"/>
      <c r="B9" s="6" t="s">
        <v>580</v>
      </c>
      <c r="C9" s="6" t="s">
        <v>974</v>
      </c>
      <c r="D9" s="86" t="s">
        <v>1164</v>
      </c>
      <c r="E9" s="6" t="s">
        <v>1165</v>
      </c>
      <c r="F9" s="86" t="s">
        <v>1167</v>
      </c>
      <c r="G9" s="86" t="s">
        <v>1168</v>
      </c>
      <c r="H9" s="86" t="s">
        <v>899</v>
      </c>
      <c r="I9" s="86" t="s">
        <v>899</v>
      </c>
      <c r="J9" s="86" t="s">
        <v>1162</v>
      </c>
      <c r="K9" s="86" t="s">
        <v>899</v>
      </c>
      <c r="L9" s="86" t="s">
        <v>899</v>
      </c>
      <c r="M9" s="86" t="s">
        <v>899</v>
      </c>
      <c r="N9" s="86" t="s">
        <v>899</v>
      </c>
      <c r="O9" s="6" t="s">
        <v>1163</v>
      </c>
      <c r="P9" s="6"/>
    </row>
    <row r="10" spans="1:16" x14ac:dyDescent="0.35">
      <c r="A10" s="1"/>
      <c r="B10" s="6" t="s">
        <v>580</v>
      </c>
      <c r="C10" s="6" t="s">
        <v>974</v>
      </c>
      <c r="D10" s="86" t="s">
        <v>1164</v>
      </c>
      <c r="E10" s="6" t="s">
        <v>1165</v>
      </c>
      <c r="F10" s="86" t="s">
        <v>1169</v>
      </c>
      <c r="G10" s="86" t="s">
        <v>19</v>
      </c>
      <c r="H10" s="86" t="s">
        <v>899</v>
      </c>
      <c r="I10" s="86" t="s">
        <v>899</v>
      </c>
      <c r="J10" s="86" t="s">
        <v>1162</v>
      </c>
      <c r="K10" s="86" t="s">
        <v>899</v>
      </c>
      <c r="L10" s="86" t="s">
        <v>899</v>
      </c>
      <c r="M10" s="86" t="s">
        <v>899</v>
      </c>
      <c r="N10" s="86" t="s">
        <v>899</v>
      </c>
      <c r="O10" s="6" t="s">
        <v>1163</v>
      </c>
      <c r="P10" s="6"/>
    </row>
    <row r="11" spans="1:16" x14ac:dyDescent="0.35">
      <c r="A11" s="1"/>
      <c r="B11" s="6" t="s">
        <v>238</v>
      </c>
      <c r="C11" s="6" t="s">
        <v>1033</v>
      </c>
      <c r="D11" s="86" t="s">
        <v>61</v>
      </c>
      <c r="E11" s="6" t="s">
        <v>1170</v>
      </c>
      <c r="F11" s="86" t="s">
        <v>1171</v>
      </c>
      <c r="G11" s="86" t="s">
        <v>19</v>
      </c>
      <c r="H11" s="86" t="s">
        <v>1172</v>
      </c>
      <c r="I11" s="86" t="s">
        <v>899</v>
      </c>
      <c r="J11" s="86" t="s">
        <v>1173</v>
      </c>
      <c r="K11" s="86" t="s">
        <v>899</v>
      </c>
      <c r="L11" s="86" t="s">
        <v>899</v>
      </c>
      <c r="M11" s="86" t="s">
        <v>899</v>
      </c>
      <c r="N11" s="86" t="s">
        <v>899</v>
      </c>
      <c r="O11" s="6" t="s">
        <v>1163</v>
      </c>
      <c r="P11" s="6"/>
    </row>
    <row r="12" spans="1:16" x14ac:dyDescent="0.35">
      <c r="A12" s="1"/>
      <c r="B12" s="6" t="s">
        <v>72</v>
      </c>
      <c r="C12" s="6" t="s">
        <v>1038</v>
      </c>
      <c r="D12" s="86" t="s">
        <v>61</v>
      </c>
      <c r="E12" s="6" t="s">
        <v>1174</v>
      </c>
      <c r="F12" s="86" t="s">
        <v>18</v>
      </c>
      <c r="G12" s="86" t="s">
        <v>1166</v>
      </c>
      <c r="H12" s="86" t="s">
        <v>899</v>
      </c>
      <c r="I12" s="86" t="s">
        <v>899</v>
      </c>
      <c r="J12" s="86" t="s">
        <v>1173</v>
      </c>
      <c r="K12" s="86" t="s">
        <v>899</v>
      </c>
      <c r="L12" s="86" t="s">
        <v>899</v>
      </c>
      <c r="M12" s="86" t="s">
        <v>899</v>
      </c>
      <c r="N12" s="86" t="s">
        <v>899</v>
      </c>
      <c r="O12" s="6" t="s">
        <v>1163</v>
      </c>
      <c r="P12" s="6"/>
    </row>
    <row r="13" spans="1:16" x14ac:dyDescent="0.35">
      <c r="A13" s="1"/>
      <c r="B13" s="6" t="s">
        <v>72</v>
      </c>
      <c r="C13" s="6" t="s">
        <v>1038</v>
      </c>
      <c r="D13" s="86" t="s">
        <v>61</v>
      </c>
      <c r="E13" s="6" t="s">
        <v>1174</v>
      </c>
      <c r="F13" s="86" t="s">
        <v>1166</v>
      </c>
      <c r="G13" s="86" t="s">
        <v>1175</v>
      </c>
      <c r="H13" s="86" t="s">
        <v>899</v>
      </c>
      <c r="I13" s="86" t="s">
        <v>1176</v>
      </c>
      <c r="J13" s="86" t="s">
        <v>1177</v>
      </c>
      <c r="K13" s="86" t="s">
        <v>899</v>
      </c>
      <c r="L13" s="86" t="s">
        <v>899</v>
      </c>
      <c r="M13" s="86" t="s">
        <v>899</v>
      </c>
      <c r="N13" s="86" t="s">
        <v>899</v>
      </c>
      <c r="O13" s="6" t="s">
        <v>1163</v>
      </c>
      <c r="P13" s="6"/>
    </row>
    <row r="14" spans="1:16" x14ac:dyDescent="0.35">
      <c r="A14" s="1"/>
      <c r="B14" s="6" t="s">
        <v>72</v>
      </c>
      <c r="C14" s="6" t="s">
        <v>1038</v>
      </c>
      <c r="D14" s="86" t="s">
        <v>61</v>
      </c>
      <c r="E14" s="6" t="s">
        <v>1174</v>
      </c>
      <c r="F14" s="86" t="s">
        <v>1178</v>
      </c>
      <c r="G14" s="86" t="s">
        <v>19</v>
      </c>
      <c r="H14" s="86" t="s">
        <v>1179</v>
      </c>
      <c r="I14" s="86" t="s">
        <v>899</v>
      </c>
      <c r="J14" s="86" t="s">
        <v>1173</v>
      </c>
      <c r="K14" s="86" t="s">
        <v>899</v>
      </c>
      <c r="L14" s="86" t="s">
        <v>899</v>
      </c>
      <c r="M14" s="86" t="s">
        <v>899</v>
      </c>
      <c r="N14" s="86" t="s">
        <v>899</v>
      </c>
      <c r="O14" s="6" t="s">
        <v>1163</v>
      </c>
      <c r="P14" s="6"/>
    </row>
    <row r="15" spans="1:16" x14ac:dyDescent="0.35">
      <c r="A15" s="1"/>
      <c r="B15" s="6" t="s">
        <v>77</v>
      </c>
      <c r="C15" s="6" t="s">
        <v>86</v>
      </c>
      <c r="D15" s="86" t="s">
        <v>61</v>
      </c>
      <c r="E15" s="6" t="s">
        <v>1180</v>
      </c>
      <c r="F15" s="86" t="s">
        <v>18</v>
      </c>
      <c r="G15" s="86" t="s">
        <v>1181</v>
      </c>
      <c r="H15" s="86" t="s">
        <v>899</v>
      </c>
      <c r="I15" s="86" t="s">
        <v>899</v>
      </c>
      <c r="J15" s="86" t="s">
        <v>1177</v>
      </c>
      <c r="K15" s="86" t="s">
        <v>899</v>
      </c>
      <c r="L15" s="86" t="s">
        <v>899</v>
      </c>
      <c r="M15" s="86" t="s">
        <v>899</v>
      </c>
      <c r="N15" s="86" t="s">
        <v>899</v>
      </c>
      <c r="O15" s="6" t="s">
        <v>1163</v>
      </c>
      <c r="P15" s="6"/>
    </row>
    <row r="16" spans="1:16" x14ac:dyDescent="0.35">
      <c r="A16" s="1"/>
      <c r="B16" s="6" t="s">
        <v>77</v>
      </c>
      <c r="C16" s="6" t="s">
        <v>86</v>
      </c>
      <c r="D16" s="86" t="s">
        <v>61</v>
      </c>
      <c r="E16" s="6" t="s">
        <v>1180</v>
      </c>
      <c r="F16" s="86" t="s">
        <v>1181</v>
      </c>
      <c r="G16" s="86" t="s">
        <v>1182</v>
      </c>
      <c r="H16" s="86" t="s">
        <v>899</v>
      </c>
      <c r="I16" s="86" t="s">
        <v>899</v>
      </c>
      <c r="J16" s="86" t="s">
        <v>1173</v>
      </c>
      <c r="K16" s="86" t="s">
        <v>899</v>
      </c>
      <c r="L16" s="86" t="s">
        <v>899</v>
      </c>
      <c r="M16" s="86" t="s">
        <v>899</v>
      </c>
      <c r="N16" s="86" t="s">
        <v>899</v>
      </c>
      <c r="O16" s="6" t="s">
        <v>1163</v>
      </c>
      <c r="P16" s="6"/>
    </row>
    <row r="17" spans="1:16" x14ac:dyDescent="0.35">
      <c r="A17" s="1"/>
      <c r="B17" s="6" t="s">
        <v>77</v>
      </c>
      <c r="C17" s="6" t="s">
        <v>86</v>
      </c>
      <c r="D17" s="86" t="s">
        <v>476</v>
      </c>
      <c r="E17" s="6" t="s">
        <v>1183</v>
      </c>
      <c r="F17" s="86" t="s">
        <v>1184</v>
      </c>
      <c r="G17" s="86" t="s">
        <v>1172</v>
      </c>
      <c r="H17" s="86" t="s">
        <v>1185</v>
      </c>
      <c r="I17" s="86" t="s">
        <v>899</v>
      </c>
      <c r="J17" s="86" t="s">
        <v>1177</v>
      </c>
      <c r="K17" s="86" t="s">
        <v>899</v>
      </c>
      <c r="L17" s="86" t="s">
        <v>899</v>
      </c>
      <c r="M17" s="86" t="s">
        <v>899</v>
      </c>
      <c r="N17" s="86" t="s">
        <v>899</v>
      </c>
      <c r="O17" s="6" t="s">
        <v>1163</v>
      </c>
      <c r="P17" s="6"/>
    </row>
    <row r="18" spans="1:16" x14ac:dyDescent="0.35">
      <c r="A18" s="1"/>
      <c r="B18" s="6" t="s">
        <v>77</v>
      </c>
      <c r="C18" s="6" t="s">
        <v>86</v>
      </c>
      <c r="D18" s="86" t="s">
        <v>61</v>
      </c>
      <c r="E18" s="6" t="s">
        <v>1180</v>
      </c>
      <c r="F18" s="86" t="s">
        <v>1182</v>
      </c>
      <c r="G18" s="86" t="s">
        <v>1186</v>
      </c>
      <c r="H18" s="86" t="s">
        <v>899</v>
      </c>
      <c r="I18" s="86" t="s">
        <v>899</v>
      </c>
      <c r="J18" s="86" t="s">
        <v>1177</v>
      </c>
      <c r="K18" s="86" t="s">
        <v>899</v>
      </c>
      <c r="L18" s="86" t="s">
        <v>899</v>
      </c>
      <c r="M18" s="86" t="s">
        <v>899</v>
      </c>
      <c r="N18" s="86" t="s">
        <v>899</v>
      </c>
      <c r="O18" s="6" t="s">
        <v>1163</v>
      </c>
      <c r="P18" s="6"/>
    </row>
    <row r="19" spans="1:16" x14ac:dyDescent="0.35">
      <c r="A19" s="1"/>
      <c r="B19" s="6" t="s">
        <v>77</v>
      </c>
      <c r="C19" s="6" t="s">
        <v>86</v>
      </c>
      <c r="D19" s="86" t="s">
        <v>61</v>
      </c>
      <c r="E19" s="6" t="s">
        <v>1180</v>
      </c>
      <c r="F19" s="86" t="s">
        <v>1186</v>
      </c>
      <c r="G19" s="86" t="s">
        <v>19</v>
      </c>
      <c r="H19" s="86" t="s">
        <v>899</v>
      </c>
      <c r="I19" s="86" t="s">
        <v>899</v>
      </c>
      <c r="J19" s="86" t="s">
        <v>1173</v>
      </c>
      <c r="K19" s="86" t="s">
        <v>899</v>
      </c>
      <c r="L19" s="86" t="s">
        <v>899</v>
      </c>
      <c r="M19" s="86" t="s">
        <v>899</v>
      </c>
      <c r="N19" s="86" t="s">
        <v>899</v>
      </c>
      <c r="O19" s="6" t="s">
        <v>1163</v>
      </c>
      <c r="P19" s="6"/>
    </row>
    <row r="20" spans="1:16" x14ac:dyDescent="0.35">
      <c r="A20" s="1"/>
      <c r="B20" s="6" t="s">
        <v>77</v>
      </c>
      <c r="C20" s="6" t="s">
        <v>86</v>
      </c>
      <c r="D20" s="86" t="s">
        <v>476</v>
      </c>
      <c r="E20" s="6" t="s">
        <v>1183</v>
      </c>
      <c r="F20" s="86" t="s">
        <v>1172</v>
      </c>
      <c r="G20" s="86" t="s">
        <v>1187</v>
      </c>
      <c r="H20" s="86" t="s">
        <v>899</v>
      </c>
      <c r="I20" s="86" t="s">
        <v>899</v>
      </c>
      <c r="J20" s="86" t="s">
        <v>1173</v>
      </c>
      <c r="K20" s="86" t="s">
        <v>899</v>
      </c>
      <c r="L20" s="86" t="s">
        <v>899</v>
      </c>
      <c r="M20" s="86" t="s">
        <v>899</v>
      </c>
      <c r="N20" s="86" t="s">
        <v>899</v>
      </c>
      <c r="O20" s="6" t="s">
        <v>1163</v>
      </c>
      <c r="P20" s="6"/>
    </row>
    <row r="21" spans="1:16" x14ac:dyDescent="0.35">
      <c r="A21" s="1"/>
      <c r="B21" s="6" t="s">
        <v>77</v>
      </c>
      <c r="C21" s="6" t="s">
        <v>86</v>
      </c>
      <c r="D21" s="86" t="s">
        <v>476</v>
      </c>
      <c r="E21" s="6" t="s">
        <v>1183</v>
      </c>
      <c r="F21" s="86" t="s">
        <v>1187</v>
      </c>
      <c r="G21" s="86" t="s">
        <v>1188</v>
      </c>
      <c r="H21" s="86" t="s">
        <v>899</v>
      </c>
      <c r="I21" s="86" t="s">
        <v>1189</v>
      </c>
      <c r="J21" s="86" t="s">
        <v>1177</v>
      </c>
      <c r="K21" s="86" t="s">
        <v>899</v>
      </c>
      <c r="L21" s="86" t="s">
        <v>899</v>
      </c>
      <c r="M21" s="86" t="s">
        <v>899</v>
      </c>
      <c r="N21" s="86" t="s">
        <v>899</v>
      </c>
      <c r="O21" s="6" t="s">
        <v>1163</v>
      </c>
      <c r="P21" s="6"/>
    </row>
    <row r="22" spans="1:16" x14ac:dyDescent="0.35">
      <c r="A22" s="1"/>
      <c r="B22" s="6" t="s">
        <v>77</v>
      </c>
      <c r="C22" s="6" t="s">
        <v>86</v>
      </c>
      <c r="D22" s="86" t="s">
        <v>476</v>
      </c>
      <c r="E22" s="6" t="s">
        <v>1183</v>
      </c>
      <c r="F22" s="86" t="s">
        <v>1190</v>
      </c>
      <c r="G22" s="86" t="s">
        <v>1191</v>
      </c>
      <c r="H22" s="86" t="s">
        <v>1192</v>
      </c>
      <c r="I22" s="86" t="s">
        <v>1193</v>
      </c>
      <c r="J22" s="86" t="s">
        <v>1173</v>
      </c>
      <c r="K22" s="86" t="s">
        <v>899</v>
      </c>
      <c r="L22" s="86" t="s">
        <v>899</v>
      </c>
      <c r="M22" s="86" t="s">
        <v>899</v>
      </c>
      <c r="N22" s="86" t="s">
        <v>899</v>
      </c>
      <c r="O22" s="6" t="s">
        <v>1163</v>
      </c>
      <c r="P22" s="6"/>
    </row>
    <row r="23" spans="1:16" x14ac:dyDescent="0.35">
      <c r="A23" s="1"/>
      <c r="B23" s="6" t="s">
        <v>77</v>
      </c>
      <c r="C23" s="6" t="s">
        <v>89</v>
      </c>
      <c r="D23" s="86" t="s">
        <v>1054</v>
      </c>
      <c r="E23" s="6" t="s">
        <v>1194</v>
      </c>
      <c r="F23" s="86" t="s">
        <v>1195</v>
      </c>
      <c r="G23" s="86" t="s">
        <v>1196</v>
      </c>
      <c r="H23" s="86" t="s">
        <v>1197</v>
      </c>
      <c r="I23" s="86" t="s">
        <v>1198</v>
      </c>
      <c r="J23" s="86" t="s">
        <v>1173</v>
      </c>
      <c r="K23" s="86" t="s">
        <v>899</v>
      </c>
      <c r="L23" s="86" t="s">
        <v>899</v>
      </c>
      <c r="M23" s="86" t="s">
        <v>899</v>
      </c>
      <c r="N23" s="86" t="s">
        <v>899</v>
      </c>
      <c r="O23" s="6" t="s">
        <v>1163</v>
      </c>
      <c r="P23" s="6"/>
    </row>
    <row r="24" spans="1:16" x14ac:dyDescent="0.35">
      <c r="A24" s="1"/>
      <c r="B24" s="6" t="s">
        <v>77</v>
      </c>
      <c r="C24" s="6" t="s">
        <v>89</v>
      </c>
      <c r="D24" s="86" t="s">
        <v>1054</v>
      </c>
      <c r="E24" s="6" t="s">
        <v>1194</v>
      </c>
      <c r="F24" s="86" t="s">
        <v>1199</v>
      </c>
      <c r="G24" s="86" t="s">
        <v>1200</v>
      </c>
      <c r="H24" s="86" t="s">
        <v>1201</v>
      </c>
      <c r="I24" s="86" t="s">
        <v>1202</v>
      </c>
      <c r="J24" s="86" t="s">
        <v>1173</v>
      </c>
      <c r="K24" s="86" t="s">
        <v>899</v>
      </c>
      <c r="L24" s="86" t="s">
        <v>899</v>
      </c>
      <c r="M24" s="86" t="s">
        <v>899</v>
      </c>
      <c r="N24" s="86" t="s">
        <v>899</v>
      </c>
      <c r="O24" s="6" t="s">
        <v>1163</v>
      </c>
      <c r="P24" s="6"/>
    </row>
    <row r="25" spans="1:16" x14ac:dyDescent="0.35">
      <c r="A25" s="1"/>
      <c r="B25" s="6" t="s">
        <v>91</v>
      </c>
      <c r="C25" s="6" t="s">
        <v>92</v>
      </c>
      <c r="D25" s="86" t="s">
        <v>1061</v>
      </c>
      <c r="E25" s="6" t="s">
        <v>1203</v>
      </c>
      <c r="F25" s="86" t="s">
        <v>1204</v>
      </c>
      <c r="G25" s="86" t="s">
        <v>1205</v>
      </c>
      <c r="H25" s="86" t="s">
        <v>1206</v>
      </c>
      <c r="I25" s="86" t="s">
        <v>899</v>
      </c>
      <c r="J25" s="86" t="s">
        <v>1177</v>
      </c>
      <c r="K25" s="86" t="s">
        <v>899</v>
      </c>
      <c r="L25" s="86" t="s">
        <v>899</v>
      </c>
      <c r="M25" s="86" t="s">
        <v>899</v>
      </c>
      <c r="N25" s="86" t="s">
        <v>899</v>
      </c>
      <c r="O25" s="6" t="s">
        <v>1163</v>
      </c>
      <c r="P25" s="6" t="s">
        <v>1207</v>
      </c>
    </row>
    <row r="26" spans="1:16" x14ac:dyDescent="0.35">
      <c r="A26" s="1"/>
      <c r="B26" s="6" t="s">
        <v>91</v>
      </c>
      <c r="C26" s="6" t="s">
        <v>92</v>
      </c>
      <c r="D26" s="86" t="s">
        <v>1061</v>
      </c>
      <c r="E26" s="6" t="s">
        <v>1203</v>
      </c>
      <c r="F26" s="86" t="s">
        <v>1205</v>
      </c>
      <c r="G26" s="86" t="s">
        <v>1208</v>
      </c>
      <c r="H26" s="86" t="s">
        <v>899</v>
      </c>
      <c r="I26" s="86" t="s">
        <v>899</v>
      </c>
      <c r="J26" s="86" t="s">
        <v>1173</v>
      </c>
      <c r="K26" s="86" t="s">
        <v>899</v>
      </c>
      <c r="L26" s="86" t="s">
        <v>899</v>
      </c>
      <c r="M26" s="86" t="s">
        <v>899</v>
      </c>
      <c r="N26" s="86" t="s">
        <v>899</v>
      </c>
      <c r="O26" s="6" t="s">
        <v>1163</v>
      </c>
      <c r="P26" s="6"/>
    </row>
    <row r="27" spans="1:16" x14ac:dyDescent="0.35">
      <c r="A27" s="1"/>
      <c r="B27" s="6" t="s">
        <v>91</v>
      </c>
      <c r="C27" s="6" t="s">
        <v>92</v>
      </c>
      <c r="D27" s="86" t="s">
        <v>1062</v>
      </c>
      <c r="E27" s="6" t="s">
        <v>1209</v>
      </c>
      <c r="F27" s="86" t="s">
        <v>1210</v>
      </c>
      <c r="G27" s="86" t="s">
        <v>1211</v>
      </c>
      <c r="H27" s="86" t="s">
        <v>1212</v>
      </c>
      <c r="I27" s="86" t="s">
        <v>899</v>
      </c>
      <c r="J27" s="86" t="s">
        <v>1173</v>
      </c>
      <c r="K27" s="86" t="s">
        <v>899</v>
      </c>
      <c r="L27" s="86" t="s">
        <v>899</v>
      </c>
      <c r="M27" s="86" t="s">
        <v>899</v>
      </c>
      <c r="N27" s="86" t="s">
        <v>899</v>
      </c>
      <c r="O27" s="6" t="s">
        <v>1163</v>
      </c>
      <c r="P27" s="6"/>
    </row>
    <row r="28" spans="1:16" x14ac:dyDescent="0.35">
      <c r="A28" s="1"/>
      <c r="B28" s="6" t="s">
        <v>91</v>
      </c>
      <c r="C28" s="6" t="s">
        <v>92</v>
      </c>
      <c r="D28" s="86" t="s">
        <v>61</v>
      </c>
      <c r="E28" s="6" t="s">
        <v>1213</v>
      </c>
      <c r="F28" s="86" t="s">
        <v>1208</v>
      </c>
      <c r="G28" s="86" t="s">
        <v>19</v>
      </c>
      <c r="H28" s="86" t="s">
        <v>899</v>
      </c>
      <c r="I28" s="86" t="s">
        <v>899</v>
      </c>
      <c r="J28" s="86" t="s">
        <v>1173</v>
      </c>
      <c r="K28" s="86" t="s">
        <v>899</v>
      </c>
      <c r="L28" s="86" t="s">
        <v>899</v>
      </c>
      <c r="M28" s="86" t="s">
        <v>899</v>
      </c>
      <c r="N28" s="86" t="s">
        <v>899</v>
      </c>
      <c r="O28" s="6" t="s">
        <v>1163</v>
      </c>
      <c r="P28" s="6"/>
    </row>
    <row r="29" spans="1:16" x14ac:dyDescent="0.35">
      <c r="A29" s="1"/>
      <c r="B29" s="6" t="s">
        <v>91</v>
      </c>
      <c r="C29" s="6" t="s">
        <v>92</v>
      </c>
      <c r="D29" s="86" t="s">
        <v>1062</v>
      </c>
      <c r="E29" s="6" t="s">
        <v>1209</v>
      </c>
      <c r="F29" s="86" t="s">
        <v>1211</v>
      </c>
      <c r="G29" s="86" t="s">
        <v>1214</v>
      </c>
      <c r="H29" s="86" t="s">
        <v>899</v>
      </c>
      <c r="I29" s="86" t="s">
        <v>899</v>
      </c>
      <c r="J29" s="86" t="s">
        <v>1177</v>
      </c>
      <c r="K29" s="86" t="s">
        <v>899</v>
      </c>
      <c r="L29" s="86" t="s">
        <v>899</v>
      </c>
      <c r="M29" s="86" t="s">
        <v>899</v>
      </c>
      <c r="N29" s="86" t="s">
        <v>899</v>
      </c>
      <c r="O29" s="6" t="s">
        <v>1163</v>
      </c>
      <c r="P29" s="6"/>
    </row>
    <row r="30" spans="1:16" x14ac:dyDescent="0.35">
      <c r="A30" s="1"/>
      <c r="B30" s="6" t="s">
        <v>91</v>
      </c>
      <c r="C30" s="6" t="s">
        <v>92</v>
      </c>
      <c r="D30" s="86" t="s">
        <v>1062</v>
      </c>
      <c r="E30" s="6" t="s">
        <v>1209</v>
      </c>
      <c r="F30" s="86" t="s">
        <v>1214</v>
      </c>
      <c r="G30" s="86" t="s">
        <v>1215</v>
      </c>
      <c r="H30" s="86" t="s">
        <v>899</v>
      </c>
      <c r="I30" s="86" t="s">
        <v>1216</v>
      </c>
      <c r="J30" s="86" t="s">
        <v>1173</v>
      </c>
      <c r="K30" s="86" t="s">
        <v>899</v>
      </c>
      <c r="L30" s="86" t="s">
        <v>899</v>
      </c>
      <c r="M30" s="86" t="s">
        <v>899</v>
      </c>
      <c r="N30" s="86" t="s">
        <v>899</v>
      </c>
      <c r="O30" s="6" t="s">
        <v>1163</v>
      </c>
      <c r="P30" s="6"/>
    </row>
    <row r="31" spans="1:16" ht="25" x14ac:dyDescent="0.35">
      <c r="A31" s="1"/>
      <c r="B31" s="6" t="s">
        <v>581</v>
      </c>
      <c r="C31" s="6" t="s">
        <v>1064</v>
      </c>
      <c r="D31" s="86" t="s">
        <v>1065</v>
      </c>
      <c r="E31" s="6" t="s">
        <v>1217</v>
      </c>
      <c r="F31" s="86" t="s">
        <v>18</v>
      </c>
      <c r="G31" s="86" t="s">
        <v>1218</v>
      </c>
      <c r="H31" s="86" t="s">
        <v>899</v>
      </c>
      <c r="I31" s="86" t="s">
        <v>899</v>
      </c>
      <c r="J31" s="86" t="s">
        <v>1219</v>
      </c>
      <c r="K31" s="86" t="s">
        <v>899</v>
      </c>
      <c r="L31" s="86" t="s">
        <v>899</v>
      </c>
      <c r="M31" s="86" t="s">
        <v>899</v>
      </c>
      <c r="N31" s="86" t="s">
        <v>899</v>
      </c>
      <c r="O31" s="6" t="s">
        <v>1163</v>
      </c>
      <c r="P31" s="6"/>
    </row>
    <row r="32" spans="1:16" x14ac:dyDescent="0.35">
      <c r="A32" s="1"/>
      <c r="B32" s="6" t="s">
        <v>94</v>
      </c>
      <c r="C32" s="6" t="s">
        <v>97</v>
      </c>
      <c r="D32" s="86" t="s">
        <v>61</v>
      </c>
      <c r="E32" s="6" t="s">
        <v>1220</v>
      </c>
      <c r="F32" s="86" t="s">
        <v>18</v>
      </c>
      <c r="G32" s="86" t="s">
        <v>1221</v>
      </c>
      <c r="H32" s="86" t="s">
        <v>899</v>
      </c>
      <c r="I32" s="86" t="s">
        <v>899</v>
      </c>
      <c r="J32" s="86" t="s">
        <v>1222</v>
      </c>
      <c r="K32" s="86" t="s">
        <v>899</v>
      </c>
      <c r="L32" s="86" t="s">
        <v>899</v>
      </c>
      <c r="M32" s="86" t="s">
        <v>899</v>
      </c>
      <c r="N32" s="86" t="s">
        <v>899</v>
      </c>
      <c r="O32" s="6" t="s">
        <v>1163</v>
      </c>
      <c r="P32" s="6"/>
    </row>
    <row r="33" spans="1:16" x14ac:dyDescent="0.35">
      <c r="A33" s="1"/>
      <c r="B33" s="6" t="s">
        <v>94</v>
      </c>
      <c r="C33" s="6" t="s">
        <v>97</v>
      </c>
      <c r="D33" s="86" t="s">
        <v>61</v>
      </c>
      <c r="E33" s="6" t="s">
        <v>1220</v>
      </c>
      <c r="F33" s="86" t="s">
        <v>1221</v>
      </c>
      <c r="G33" s="86" t="s">
        <v>1223</v>
      </c>
      <c r="H33" s="86" t="s">
        <v>899</v>
      </c>
      <c r="I33" s="86" t="s">
        <v>899</v>
      </c>
      <c r="J33" s="86" t="s">
        <v>1173</v>
      </c>
      <c r="K33" s="86" t="s">
        <v>899</v>
      </c>
      <c r="L33" s="86" t="s">
        <v>899</v>
      </c>
      <c r="M33" s="86" t="s">
        <v>899</v>
      </c>
      <c r="N33" s="86" t="s">
        <v>899</v>
      </c>
      <c r="O33" s="6" t="s">
        <v>1163</v>
      </c>
      <c r="P33" s="6"/>
    </row>
    <row r="34" spans="1:16" x14ac:dyDescent="0.35">
      <c r="A34" s="1"/>
      <c r="B34" s="6" t="s">
        <v>94</v>
      </c>
      <c r="C34" s="6" t="s">
        <v>97</v>
      </c>
      <c r="D34" s="86" t="s">
        <v>61</v>
      </c>
      <c r="E34" s="6" t="s">
        <v>1220</v>
      </c>
      <c r="F34" s="86" t="s">
        <v>1223</v>
      </c>
      <c r="G34" s="86" t="s">
        <v>1224</v>
      </c>
      <c r="H34" s="86" t="s">
        <v>899</v>
      </c>
      <c r="I34" s="86" t="s">
        <v>899</v>
      </c>
      <c r="J34" s="86" t="s">
        <v>1222</v>
      </c>
      <c r="K34" s="86" t="s">
        <v>899</v>
      </c>
      <c r="L34" s="86" t="s">
        <v>899</v>
      </c>
      <c r="M34" s="86" t="s">
        <v>899</v>
      </c>
      <c r="N34" s="86" t="s">
        <v>899</v>
      </c>
      <c r="O34" s="6" t="s">
        <v>1163</v>
      </c>
      <c r="P34" s="6"/>
    </row>
    <row r="35" spans="1:16" x14ac:dyDescent="0.35">
      <c r="A35" s="1"/>
      <c r="B35" s="6" t="s">
        <v>94</v>
      </c>
      <c r="C35" s="6" t="s">
        <v>97</v>
      </c>
      <c r="D35" s="86" t="s">
        <v>61</v>
      </c>
      <c r="E35" s="6" t="s">
        <v>1220</v>
      </c>
      <c r="F35" s="86" t="s">
        <v>1224</v>
      </c>
      <c r="G35" s="86" t="s">
        <v>19</v>
      </c>
      <c r="H35" s="86" t="s">
        <v>899</v>
      </c>
      <c r="I35" s="86" t="s">
        <v>899</v>
      </c>
      <c r="J35" s="86" t="s">
        <v>1173</v>
      </c>
      <c r="K35" s="86" t="s">
        <v>899</v>
      </c>
      <c r="L35" s="86" t="s">
        <v>899</v>
      </c>
      <c r="M35" s="86" t="s">
        <v>899</v>
      </c>
      <c r="N35" s="86" t="s">
        <v>899</v>
      </c>
      <c r="O35" s="6" t="s">
        <v>1163</v>
      </c>
      <c r="P35" s="6"/>
    </row>
    <row r="36" spans="1:16" x14ac:dyDescent="0.35">
      <c r="A36" s="1"/>
      <c r="B36" s="6" t="s">
        <v>94</v>
      </c>
      <c r="C36" s="6" t="s">
        <v>103</v>
      </c>
      <c r="D36" s="86" t="s">
        <v>61</v>
      </c>
      <c r="E36" s="6" t="s">
        <v>1225</v>
      </c>
      <c r="F36" s="86" t="s">
        <v>18</v>
      </c>
      <c r="G36" s="86" t="s">
        <v>1226</v>
      </c>
      <c r="H36" s="86" t="s">
        <v>899</v>
      </c>
      <c r="I36" s="86" t="s">
        <v>899</v>
      </c>
      <c r="J36" s="86" t="s">
        <v>1173</v>
      </c>
      <c r="K36" s="86" t="s">
        <v>899</v>
      </c>
      <c r="L36" s="86" t="s">
        <v>899</v>
      </c>
      <c r="M36" s="86" t="s">
        <v>899</v>
      </c>
      <c r="N36" s="86" t="s">
        <v>899</v>
      </c>
      <c r="O36" s="6" t="s">
        <v>1163</v>
      </c>
      <c r="P36" s="6"/>
    </row>
    <row r="37" spans="1:16" x14ac:dyDescent="0.35">
      <c r="A37" s="1"/>
      <c r="B37" s="6" t="s">
        <v>94</v>
      </c>
      <c r="C37" s="6" t="s">
        <v>103</v>
      </c>
      <c r="D37" s="86" t="s">
        <v>61</v>
      </c>
      <c r="E37" s="6" t="s">
        <v>1225</v>
      </c>
      <c r="F37" s="86" t="s">
        <v>1226</v>
      </c>
      <c r="G37" s="86" t="s">
        <v>1227</v>
      </c>
      <c r="H37" s="86" t="s">
        <v>899</v>
      </c>
      <c r="I37" s="86" t="s">
        <v>899</v>
      </c>
      <c r="J37" s="86" t="s">
        <v>1177</v>
      </c>
      <c r="K37" s="86" t="s">
        <v>899</v>
      </c>
      <c r="L37" s="86" t="s">
        <v>899</v>
      </c>
      <c r="M37" s="86" t="s">
        <v>899</v>
      </c>
      <c r="N37" s="86" t="s">
        <v>899</v>
      </c>
      <c r="O37" s="6" t="s">
        <v>1163</v>
      </c>
      <c r="P37" s="6"/>
    </row>
    <row r="38" spans="1:16" x14ac:dyDescent="0.35">
      <c r="A38" s="1"/>
      <c r="B38" s="6" t="s">
        <v>94</v>
      </c>
      <c r="C38" s="6" t="s">
        <v>103</v>
      </c>
      <c r="D38" s="86" t="s">
        <v>61</v>
      </c>
      <c r="E38" s="6" t="s">
        <v>1225</v>
      </c>
      <c r="F38" s="86" t="s">
        <v>1227</v>
      </c>
      <c r="G38" s="86" t="s">
        <v>1223</v>
      </c>
      <c r="H38" s="86" t="s">
        <v>899</v>
      </c>
      <c r="I38" s="86" t="s">
        <v>899</v>
      </c>
      <c r="J38" s="86" t="s">
        <v>1173</v>
      </c>
      <c r="K38" s="86" t="s">
        <v>899</v>
      </c>
      <c r="L38" s="86" t="s">
        <v>899</v>
      </c>
      <c r="M38" s="86" t="s">
        <v>899</v>
      </c>
      <c r="N38" s="86" t="s">
        <v>899</v>
      </c>
      <c r="O38" s="6" t="s">
        <v>1163</v>
      </c>
      <c r="P38" s="6"/>
    </row>
    <row r="39" spans="1:16" x14ac:dyDescent="0.35">
      <c r="A39" s="1"/>
      <c r="B39" s="6" t="s">
        <v>94</v>
      </c>
      <c r="C39" s="6" t="s">
        <v>103</v>
      </c>
      <c r="D39" s="86" t="s">
        <v>61</v>
      </c>
      <c r="E39" s="6" t="s">
        <v>1225</v>
      </c>
      <c r="F39" s="86" t="s">
        <v>1223</v>
      </c>
      <c r="G39" s="86" t="s">
        <v>1228</v>
      </c>
      <c r="H39" s="86" t="s">
        <v>899</v>
      </c>
      <c r="I39" s="86" t="s">
        <v>899</v>
      </c>
      <c r="J39" s="86" t="s">
        <v>1177</v>
      </c>
      <c r="K39" s="86" t="s">
        <v>899</v>
      </c>
      <c r="L39" s="86" t="s">
        <v>899</v>
      </c>
      <c r="M39" s="86" t="s">
        <v>899</v>
      </c>
      <c r="N39" s="86" t="s">
        <v>899</v>
      </c>
      <c r="O39" s="6" t="s">
        <v>1163</v>
      </c>
      <c r="P39" s="6"/>
    </row>
    <row r="40" spans="1:16" x14ac:dyDescent="0.35">
      <c r="A40" s="1"/>
      <c r="B40" s="6" t="s">
        <v>94</v>
      </c>
      <c r="C40" s="6" t="s">
        <v>103</v>
      </c>
      <c r="D40" s="86" t="s">
        <v>61</v>
      </c>
      <c r="E40" s="6" t="s">
        <v>1225</v>
      </c>
      <c r="F40" s="86" t="s">
        <v>1228</v>
      </c>
      <c r="G40" s="86" t="s">
        <v>19</v>
      </c>
      <c r="H40" s="86" t="s">
        <v>899</v>
      </c>
      <c r="I40" s="86" t="s">
        <v>899</v>
      </c>
      <c r="J40" s="86" t="s">
        <v>1173</v>
      </c>
      <c r="K40" s="86" t="s">
        <v>899</v>
      </c>
      <c r="L40" s="86" t="s">
        <v>899</v>
      </c>
      <c r="M40" s="86" t="s">
        <v>899</v>
      </c>
      <c r="N40" s="86" t="s">
        <v>899</v>
      </c>
      <c r="O40" s="6" t="s">
        <v>1163</v>
      </c>
      <c r="P40" s="6"/>
    </row>
    <row r="41" spans="1:16" x14ac:dyDescent="0.35">
      <c r="A41" s="1"/>
      <c r="B41" s="6" t="s">
        <v>113</v>
      </c>
      <c r="C41" s="6" t="s">
        <v>121</v>
      </c>
      <c r="D41" s="86" t="s">
        <v>61</v>
      </c>
      <c r="E41" s="6" t="s">
        <v>1229</v>
      </c>
      <c r="F41" s="86" t="s">
        <v>18</v>
      </c>
      <c r="G41" s="86" t="s">
        <v>1230</v>
      </c>
      <c r="H41" s="86" t="s">
        <v>899</v>
      </c>
      <c r="I41" s="86" t="s">
        <v>899</v>
      </c>
      <c r="J41" s="86" t="s">
        <v>1231</v>
      </c>
      <c r="K41" s="86" t="s">
        <v>899</v>
      </c>
      <c r="L41" s="86" t="s">
        <v>899</v>
      </c>
      <c r="M41" s="86" t="s">
        <v>899</v>
      </c>
      <c r="N41" s="86" t="s">
        <v>899</v>
      </c>
      <c r="O41" s="6" t="s">
        <v>1163</v>
      </c>
      <c r="P41" s="6"/>
    </row>
    <row r="42" spans="1:16" x14ac:dyDescent="0.35">
      <c r="A42" s="1"/>
      <c r="B42" s="6" t="s">
        <v>113</v>
      </c>
      <c r="C42" s="6" t="s">
        <v>121</v>
      </c>
      <c r="D42" s="86" t="s">
        <v>61</v>
      </c>
      <c r="E42" s="6" t="s">
        <v>1229</v>
      </c>
      <c r="F42" s="86" t="s">
        <v>1230</v>
      </c>
      <c r="G42" s="86" t="s">
        <v>1232</v>
      </c>
      <c r="H42" s="86" t="s">
        <v>899</v>
      </c>
      <c r="I42" s="86" t="s">
        <v>899</v>
      </c>
      <c r="J42" s="86" t="s">
        <v>1177</v>
      </c>
      <c r="K42" s="86" t="s">
        <v>899</v>
      </c>
      <c r="L42" s="86" t="s">
        <v>899</v>
      </c>
      <c r="M42" s="86" t="s">
        <v>899</v>
      </c>
      <c r="N42" s="86" t="s">
        <v>899</v>
      </c>
      <c r="O42" s="6" t="s">
        <v>1163</v>
      </c>
      <c r="P42" s="6"/>
    </row>
    <row r="43" spans="1:16" x14ac:dyDescent="0.35">
      <c r="A43" s="1"/>
      <c r="B43" s="6" t="s">
        <v>113</v>
      </c>
      <c r="C43" s="6" t="s">
        <v>121</v>
      </c>
      <c r="D43" s="86" t="s">
        <v>61</v>
      </c>
      <c r="E43" s="6" t="s">
        <v>1229</v>
      </c>
      <c r="F43" s="86" t="s">
        <v>1232</v>
      </c>
      <c r="G43" s="86" t="s">
        <v>1233</v>
      </c>
      <c r="H43" s="86" t="s">
        <v>899</v>
      </c>
      <c r="I43" s="86" t="s">
        <v>899</v>
      </c>
      <c r="J43" s="86" t="s">
        <v>1173</v>
      </c>
      <c r="K43" s="86" t="s">
        <v>899</v>
      </c>
      <c r="L43" s="86" t="s">
        <v>899</v>
      </c>
      <c r="M43" s="86" t="s">
        <v>899</v>
      </c>
      <c r="N43" s="86" t="s">
        <v>899</v>
      </c>
      <c r="O43" s="6" t="s">
        <v>1163</v>
      </c>
      <c r="P43" s="6"/>
    </row>
    <row r="44" spans="1:16" x14ac:dyDescent="0.35">
      <c r="A44" s="1"/>
      <c r="B44" s="6" t="s">
        <v>113</v>
      </c>
      <c r="C44" s="6" t="s">
        <v>121</v>
      </c>
      <c r="D44" s="86" t="s">
        <v>61</v>
      </c>
      <c r="E44" s="6" t="s">
        <v>1234</v>
      </c>
      <c r="F44" s="86" t="s">
        <v>1233</v>
      </c>
      <c r="G44" s="86" t="s">
        <v>1235</v>
      </c>
      <c r="H44" s="86" t="s">
        <v>899</v>
      </c>
      <c r="I44" s="86" t="s">
        <v>899</v>
      </c>
      <c r="J44" s="86" t="s">
        <v>1173</v>
      </c>
      <c r="K44" s="86" t="s">
        <v>899</v>
      </c>
      <c r="L44" s="86" t="s">
        <v>899</v>
      </c>
      <c r="M44" s="86" t="s">
        <v>899</v>
      </c>
      <c r="N44" s="86" t="s">
        <v>899</v>
      </c>
      <c r="O44" s="6" t="s">
        <v>1163</v>
      </c>
      <c r="P44" s="6"/>
    </row>
    <row r="45" spans="1:16" x14ac:dyDescent="0.35">
      <c r="A45" s="1"/>
      <c r="B45" s="6" t="s">
        <v>113</v>
      </c>
      <c r="C45" s="6" t="s">
        <v>121</v>
      </c>
      <c r="D45" s="86" t="s">
        <v>252</v>
      </c>
      <c r="E45" s="6" t="s">
        <v>1236</v>
      </c>
      <c r="F45" s="86" t="s">
        <v>1237</v>
      </c>
      <c r="G45" s="86" t="s">
        <v>1235</v>
      </c>
      <c r="H45" s="86" t="s">
        <v>1238</v>
      </c>
      <c r="I45" s="86" t="s">
        <v>899</v>
      </c>
      <c r="J45" s="86" t="s">
        <v>1173</v>
      </c>
      <c r="K45" s="86" t="s">
        <v>899</v>
      </c>
      <c r="L45" s="86" t="s">
        <v>899</v>
      </c>
      <c r="M45" s="86" t="s">
        <v>899</v>
      </c>
      <c r="N45" s="86" t="s">
        <v>899</v>
      </c>
      <c r="O45" s="6" t="s">
        <v>1163</v>
      </c>
      <c r="P45" s="6"/>
    </row>
    <row r="46" spans="1:16" x14ac:dyDescent="0.35">
      <c r="A46" s="1"/>
      <c r="B46" s="6" t="s">
        <v>113</v>
      </c>
      <c r="C46" s="6" t="s">
        <v>121</v>
      </c>
      <c r="D46" s="86" t="s">
        <v>61</v>
      </c>
      <c r="E46" s="6" t="s">
        <v>1234</v>
      </c>
      <c r="F46" s="86" t="s">
        <v>1235</v>
      </c>
      <c r="G46" s="86" t="s">
        <v>1239</v>
      </c>
      <c r="H46" s="86" t="s">
        <v>899</v>
      </c>
      <c r="I46" s="86" t="s">
        <v>899</v>
      </c>
      <c r="J46" s="86" t="s">
        <v>1177</v>
      </c>
      <c r="K46" s="86" t="s">
        <v>899</v>
      </c>
      <c r="L46" s="86" t="s">
        <v>899</v>
      </c>
      <c r="M46" s="86" t="s">
        <v>899</v>
      </c>
      <c r="N46" s="86" t="s">
        <v>899</v>
      </c>
      <c r="O46" s="6" t="s">
        <v>1163</v>
      </c>
      <c r="P46" s="6"/>
    </row>
    <row r="47" spans="1:16" x14ac:dyDescent="0.35">
      <c r="A47" s="1"/>
      <c r="B47" s="6" t="s">
        <v>113</v>
      </c>
      <c r="C47" s="6" t="s">
        <v>121</v>
      </c>
      <c r="D47" s="86" t="s">
        <v>252</v>
      </c>
      <c r="E47" s="6" t="s">
        <v>1236</v>
      </c>
      <c r="F47" s="86" t="s">
        <v>1235</v>
      </c>
      <c r="G47" s="86" t="s">
        <v>1240</v>
      </c>
      <c r="H47" s="86" t="s">
        <v>899</v>
      </c>
      <c r="I47" s="86" t="s">
        <v>899</v>
      </c>
      <c r="J47" s="86" t="s">
        <v>1177</v>
      </c>
      <c r="K47" s="86" t="s">
        <v>899</v>
      </c>
      <c r="L47" s="86" t="s">
        <v>899</v>
      </c>
      <c r="M47" s="86" t="s">
        <v>899</v>
      </c>
      <c r="N47" s="86" t="s">
        <v>899</v>
      </c>
      <c r="O47" s="6" t="s">
        <v>1163</v>
      </c>
      <c r="P47" s="6"/>
    </row>
    <row r="48" spans="1:16" x14ac:dyDescent="0.35">
      <c r="A48" s="1"/>
      <c r="B48" s="6" t="s">
        <v>113</v>
      </c>
      <c r="C48" s="6" t="s">
        <v>121</v>
      </c>
      <c r="D48" s="86" t="s">
        <v>61</v>
      </c>
      <c r="E48" s="6" t="s">
        <v>1229</v>
      </c>
      <c r="F48" s="86" t="s">
        <v>1239</v>
      </c>
      <c r="G48" s="86" t="s">
        <v>1241</v>
      </c>
      <c r="H48" s="86" t="s">
        <v>899</v>
      </c>
      <c r="I48" s="86" t="s">
        <v>899</v>
      </c>
      <c r="J48" s="86" t="s">
        <v>1173</v>
      </c>
      <c r="K48" s="86" t="s">
        <v>899</v>
      </c>
      <c r="L48" s="86" t="s">
        <v>899</v>
      </c>
      <c r="M48" s="86" t="s">
        <v>899</v>
      </c>
      <c r="N48" s="86" t="s">
        <v>899</v>
      </c>
      <c r="O48" s="6" t="s">
        <v>1163</v>
      </c>
      <c r="P48" s="6"/>
    </row>
    <row r="49" spans="1:16" x14ac:dyDescent="0.35">
      <c r="A49" s="1"/>
      <c r="B49" s="6" t="s">
        <v>113</v>
      </c>
      <c r="C49" s="6" t="s">
        <v>121</v>
      </c>
      <c r="D49" s="86" t="s">
        <v>252</v>
      </c>
      <c r="E49" s="6" t="s">
        <v>1236</v>
      </c>
      <c r="F49" s="86" t="s">
        <v>1240</v>
      </c>
      <c r="G49" s="86" t="s">
        <v>19</v>
      </c>
      <c r="H49" s="86" t="s">
        <v>899</v>
      </c>
      <c r="I49" s="86" t="s">
        <v>899</v>
      </c>
      <c r="J49" s="86" t="s">
        <v>1173</v>
      </c>
      <c r="K49" s="86" t="s">
        <v>899</v>
      </c>
      <c r="L49" s="86" t="s">
        <v>899</v>
      </c>
      <c r="M49" s="86" t="s">
        <v>899</v>
      </c>
      <c r="N49" s="86" t="s">
        <v>899</v>
      </c>
      <c r="O49" s="6" t="s">
        <v>1163</v>
      </c>
      <c r="P49" s="6"/>
    </row>
    <row r="50" spans="1:16" x14ac:dyDescent="0.35">
      <c r="A50" s="1"/>
      <c r="B50" s="6" t="s">
        <v>113</v>
      </c>
      <c r="C50" s="6" t="s">
        <v>121</v>
      </c>
      <c r="D50" s="86" t="s">
        <v>61</v>
      </c>
      <c r="E50" s="6" t="s">
        <v>1234</v>
      </c>
      <c r="F50" s="86" t="s">
        <v>1241</v>
      </c>
      <c r="G50" s="86" t="s">
        <v>1242</v>
      </c>
      <c r="H50" s="86" t="s">
        <v>899</v>
      </c>
      <c r="I50" s="86" t="s">
        <v>899</v>
      </c>
      <c r="J50" s="86" t="s">
        <v>1173</v>
      </c>
      <c r="K50" s="86" t="s">
        <v>899</v>
      </c>
      <c r="L50" s="86" t="s">
        <v>899</v>
      </c>
      <c r="M50" s="86" t="s">
        <v>899</v>
      </c>
      <c r="N50" s="86" t="s">
        <v>899</v>
      </c>
      <c r="O50" s="6" t="s">
        <v>1163</v>
      </c>
      <c r="P50" s="6"/>
    </row>
    <row r="51" spans="1:16" x14ac:dyDescent="0.35">
      <c r="A51" s="1"/>
      <c r="B51" s="6" t="s">
        <v>113</v>
      </c>
      <c r="C51" s="6" t="s">
        <v>121</v>
      </c>
      <c r="D51" s="86" t="s">
        <v>61</v>
      </c>
      <c r="E51" s="6" t="s">
        <v>1229</v>
      </c>
      <c r="F51" s="86" t="s">
        <v>1242</v>
      </c>
      <c r="G51" s="86" t="s">
        <v>19</v>
      </c>
      <c r="H51" s="86" t="s">
        <v>899</v>
      </c>
      <c r="I51" s="86" t="s">
        <v>899</v>
      </c>
      <c r="J51" s="86" t="s">
        <v>1173</v>
      </c>
      <c r="K51" s="86" t="s">
        <v>899</v>
      </c>
      <c r="L51" s="86" t="s">
        <v>899</v>
      </c>
      <c r="M51" s="86" t="s">
        <v>899</v>
      </c>
      <c r="N51" s="86" t="s">
        <v>899</v>
      </c>
      <c r="O51" s="6" t="s">
        <v>1163</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1243</v>
      </c>
      <c r="C5" s="1"/>
      <c r="D5" s="1"/>
      <c r="E5" s="1"/>
      <c r="F5" s="1"/>
      <c r="G5" s="1"/>
      <c r="H5" s="1"/>
      <c r="I5" s="1"/>
      <c r="J5" s="1"/>
      <c r="K5" s="1"/>
      <c r="L5" s="1"/>
      <c r="M5" s="1"/>
      <c r="N5" s="1"/>
    </row>
    <row r="6" spans="1:14" ht="20" customHeight="1" x14ac:dyDescent="0.3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5" x14ac:dyDescent="0.35">
      <c r="A7" s="1"/>
      <c r="B7" s="5" t="s">
        <v>161</v>
      </c>
      <c r="C7" s="5" t="s">
        <v>162</v>
      </c>
      <c r="D7" s="5" t="s">
        <v>163</v>
      </c>
      <c r="E7" s="4" t="s">
        <v>164</v>
      </c>
      <c r="F7" s="4" t="s">
        <v>165</v>
      </c>
      <c r="G7" s="6" t="s">
        <v>1244</v>
      </c>
      <c r="H7" s="8">
        <v>14</v>
      </c>
      <c r="I7" s="5" t="s">
        <v>167</v>
      </c>
      <c r="J7" s="5" t="s">
        <v>168</v>
      </c>
      <c r="K7" s="5" t="s">
        <v>169</v>
      </c>
      <c r="L7" s="5" t="s">
        <v>170</v>
      </c>
      <c r="M7" s="8">
        <v>12664</v>
      </c>
      <c r="N7" s="5" t="s">
        <v>171</v>
      </c>
    </row>
    <row r="8" spans="1:14" ht="25" x14ac:dyDescent="0.35">
      <c r="A8" s="1"/>
      <c r="B8" s="5" t="s">
        <v>172</v>
      </c>
      <c r="C8" s="5" t="s">
        <v>173</v>
      </c>
      <c r="D8" s="5" t="s">
        <v>61</v>
      </c>
      <c r="E8" s="4" t="s">
        <v>164</v>
      </c>
      <c r="F8" s="4" t="s">
        <v>174</v>
      </c>
      <c r="G8" s="6" t="s">
        <v>177</v>
      </c>
      <c r="H8" s="8">
        <v>17</v>
      </c>
      <c r="I8" s="5" t="s">
        <v>167</v>
      </c>
      <c r="J8" s="5" t="s">
        <v>168</v>
      </c>
      <c r="K8" s="5" t="s">
        <v>169</v>
      </c>
      <c r="L8" s="5" t="s">
        <v>176</v>
      </c>
      <c r="M8" s="8">
        <v>13417</v>
      </c>
      <c r="N8" s="5" t="s">
        <v>171</v>
      </c>
    </row>
    <row r="9" spans="1:14" ht="25" x14ac:dyDescent="0.35">
      <c r="A9" s="1"/>
      <c r="B9" s="5" t="s">
        <v>172</v>
      </c>
      <c r="C9" s="5" t="s">
        <v>173</v>
      </c>
      <c r="D9" s="5" t="s">
        <v>61</v>
      </c>
      <c r="E9" s="4" t="s">
        <v>164</v>
      </c>
      <c r="F9" s="4" t="s">
        <v>174</v>
      </c>
      <c r="G9" s="6" t="s">
        <v>1245</v>
      </c>
      <c r="H9" s="8">
        <v>17</v>
      </c>
      <c r="I9" s="5" t="s">
        <v>167</v>
      </c>
      <c r="J9" s="5" t="s">
        <v>168</v>
      </c>
      <c r="K9" s="5" t="s">
        <v>169</v>
      </c>
      <c r="L9" s="5" t="s">
        <v>176</v>
      </c>
      <c r="M9" s="8">
        <v>13417</v>
      </c>
      <c r="N9" s="5" t="s">
        <v>171</v>
      </c>
    </row>
    <row r="10" spans="1:14" x14ac:dyDescent="0.35">
      <c r="A10" s="1"/>
      <c r="B10" s="5" t="s">
        <v>178</v>
      </c>
      <c r="C10" s="5" t="s">
        <v>179</v>
      </c>
      <c r="D10" s="5" t="s">
        <v>61</v>
      </c>
      <c r="E10" s="4" t="s">
        <v>164</v>
      </c>
      <c r="F10" s="4" t="s">
        <v>174</v>
      </c>
      <c r="G10" s="6" t="s">
        <v>180</v>
      </c>
      <c r="H10" s="8">
        <v>8.15</v>
      </c>
      <c r="I10" s="5" t="s">
        <v>167</v>
      </c>
      <c r="J10" s="5" t="s">
        <v>168</v>
      </c>
      <c r="K10" s="5" t="s">
        <v>169</v>
      </c>
      <c r="L10" s="5" t="s">
        <v>170</v>
      </c>
      <c r="M10" s="8">
        <v>19865</v>
      </c>
      <c r="N10" s="5" t="s">
        <v>171</v>
      </c>
    </row>
    <row r="11" spans="1:14" x14ac:dyDescent="0.35">
      <c r="A11" s="1"/>
      <c r="B11" s="5" t="s">
        <v>63</v>
      </c>
      <c r="C11" s="5" t="s">
        <v>223</v>
      </c>
      <c r="D11" s="5" t="s">
        <v>224</v>
      </c>
      <c r="E11" s="4" t="s">
        <v>225</v>
      </c>
      <c r="F11" s="4" t="s">
        <v>226</v>
      </c>
      <c r="G11" s="6" t="s">
        <v>227</v>
      </c>
      <c r="H11" s="8">
        <v>5.2</v>
      </c>
      <c r="I11" s="5" t="s">
        <v>228</v>
      </c>
      <c r="J11" s="5" t="s">
        <v>168</v>
      </c>
      <c r="K11" s="5" t="s">
        <v>169</v>
      </c>
      <c r="L11" s="5" t="s">
        <v>229</v>
      </c>
      <c r="M11" s="8">
        <v>118</v>
      </c>
      <c r="N11" s="5" t="s">
        <v>171</v>
      </c>
    </row>
    <row r="12" spans="1:14" x14ac:dyDescent="0.35">
      <c r="A12" s="1"/>
      <c r="B12" s="5" t="s">
        <v>23</v>
      </c>
      <c r="C12" s="5" t="s">
        <v>24</v>
      </c>
      <c r="D12" s="5" t="s">
        <v>66</v>
      </c>
      <c r="E12" s="4" t="s">
        <v>164</v>
      </c>
      <c r="F12" s="4" t="s">
        <v>236</v>
      </c>
      <c r="G12" s="6" t="s">
        <v>237</v>
      </c>
      <c r="H12" s="8">
        <v>3.15</v>
      </c>
      <c r="I12" s="5" t="s">
        <v>167</v>
      </c>
      <c r="J12" s="5" t="s">
        <v>168</v>
      </c>
      <c r="K12" s="5" t="s">
        <v>169</v>
      </c>
      <c r="L12" s="5" t="s">
        <v>229</v>
      </c>
      <c r="M12" s="8">
        <v>12651</v>
      </c>
      <c r="N12" s="5" t="s">
        <v>171</v>
      </c>
    </row>
    <row r="13" spans="1:14" x14ac:dyDescent="0.35">
      <c r="A13" s="1"/>
      <c r="B13" s="5" t="s">
        <v>242</v>
      </c>
      <c r="C13" s="5" t="s">
        <v>243</v>
      </c>
      <c r="D13" s="5" t="s">
        <v>66</v>
      </c>
      <c r="E13" s="4" t="s">
        <v>164</v>
      </c>
      <c r="F13" s="4" t="s">
        <v>174</v>
      </c>
      <c r="G13" s="6" t="s">
        <v>244</v>
      </c>
      <c r="H13" s="8">
        <v>235</v>
      </c>
      <c r="I13" s="5" t="s">
        <v>167</v>
      </c>
      <c r="J13" s="5" t="s">
        <v>168</v>
      </c>
      <c r="K13" s="5" t="s">
        <v>169</v>
      </c>
      <c r="L13" s="5" t="s">
        <v>170</v>
      </c>
      <c r="M13" s="8">
        <v>14972</v>
      </c>
      <c r="N13" s="5" t="s">
        <v>171</v>
      </c>
    </row>
    <row r="14" spans="1:14" ht="25" x14ac:dyDescent="0.35">
      <c r="A14" s="1"/>
      <c r="B14" s="5" t="s">
        <v>245</v>
      </c>
      <c r="C14" s="5" t="s">
        <v>246</v>
      </c>
      <c r="D14" s="5" t="s">
        <v>61</v>
      </c>
      <c r="E14" s="4" t="s">
        <v>164</v>
      </c>
      <c r="F14" s="4" t="s">
        <v>247</v>
      </c>
      <c r="G14" s="6" t="s">
        <v>1246</v>
      </c>
      <c r="H14" s="8">
        <v>94</v>
      </c>
      <c r="I14" s="5" t="s">
        <v>167</v>
      </c>
      <c r="J14" s="5" t="s">
        <v>168</v>
      </c>
      <c r="K14" s="5" t="s">
        <v>169</v>
      </c>
      <c r="L14" s="5" t="s">
        <v>170</v>
      </c>
      <c r="M14" s="8">
        <v>14005</v>
      </c>
      <c r="N14" s="5" t="s">
        <v>171</v>
      </c>
    </row>
    <row r="15" spans="1:14" x14ac:dyDescent="0.35">
      <c r="A15" s="1"/>
      <c r="B15" s="5" t="s">
        <v>245</v>
      </c>
      <c r="C15" s="5" t="s">
        <v>246</v>
      </c>
      <c r="D15" s="5" t="s">
        <v>249</v>
      </c>
      <c r="E15" s="4" t="s">
        <v>247</v>
      </c>
      <c r="F15" s="4" t="s">
        <v>174</v>
      </c>
      <c r="G15" s="6" t="s">
        <v>1247</v>
      </c>
      <c r="H15" s="8">
        <v>47</v>
      </c>
      <c r="I15" s="5" t="s">
        <v>167</v>
      </c>
      <c r="J15" s="5" t="s">
        <v>168</v>
      </c>
      <c r="K15" s="5" t="s">
        <v>169</v>
      </c>
      <c r="L15" s="5" t="s">
        <v>170</v>
      </c>
      <c r="M15" s="8">
        <v>14006</v>
      </c>
      <c r="N15" s="5" t="s">
        <v>171</v>
      </c>
    </row>
    <row r="16" spans="1:14" x14ac:dyDescent="0.35">
      <c r="A16" s="1"/>
      <c r="B16" s="5" t="s">
        <v>77</v>
      </c>
      <c r="C16" s="5" t="s">
        <v>251</v>
      </c>
      <c r="D16" s="5" t="s">
        <v>252</v>
      </c>
      <c r="E16" s="4" t="s">
        <v>164</v>
      </c>
      <c r="F16" s="4" t="s">
        <v>253</v>
      </c>
      <c r="G16" s="6" t="s">
        <v>254</v>
      </c>
      <c r="H16" s="8">
        <v>170</v>
      </c>
      <c r="I16" s="5" t="s">
        <v>167</v>
      </c>
      <c r="J16" s="5" t="s">
        <v>168</v>
      </c>
      <c r="K16" s="5" t="s">
        <v>169</v>
      </c>
      <c r="L16" s="5" t="s">
        <v>170</v>
      </c>
      <c r="M16" s="8">
        <v>12332</v>
      </c>
      <c r="N16" s="5" t="s">
        <v>171</v>
      </c>
    </row>
    <row r="17" spans="1:14" ht="37.5" x14ac:dyDescent="0.35">
      <c r="A17" s="1"/>
      <c r="B17" s="5" t="s">
        <v>77</v>
      </c>
      <c r="C17" s="5" t="s">
        <v>261</v>
      </c>
      <c r="D17" s="5" t="s">
        <v>61</v>
      </c>
      <c r="E17" s="4" t="s">
        <v>164</v>
      </c>
      <c r="F17" s="4" t="s">
        <v>174</v>
      </c>
      <c r="G17" s="6" t="s">
        <v>262</v>
      </c>
      <c r="H17" s="8">
        <v>110</v>
      </c>
      <c r="I17" s="5" t="s">
        <v>167</v>
      </c>
      <c r="J17" s="5" t="s">
        <v>168</v>
      </c>
      <c r="K17" s="5" t="s">
        <v>169</v>
      </c>
      <c r="L17" s="5" t="s">
        <v>170</v>
      </c>
      <c r="M17" s="8">
        <v>14448</v>
      </c>
      <c r="N17" s="5" t="s">
        <v>171</v>
      </c>
    </row>
    <row r="18" spans="1:14" x14ac:dyDescent="0.35">
      <c r="A18" s="1"/>
      <c r="B18" s="5" t="s">
        <v>77</v>
      </c>
      <c r="C18" s="5" t="s">
        <v>1248</v>
      </c>
      <c r="D18" s="5" t="s">
        <v>66</v>
      </c>
      <c r="E18" s="4" t="s">
        <v>164</v>
      </c>
      <c r="F18" s="4" t="s">
        <v>174</v>
      </c>
      <c r="G18" s="6" t="s">
        <v>273</v>
      </c>
      <c r="H18" s="8">
        <v>45.5</v>
      </c>
      <c r="I18" s="5" t="s">
        <v>167</v>
      </c>
      <c r="J18" s="5" t="s">
        <v>168</v>
      </c>
      <c r="K18" s="5" t="s">
        <v>169</v>
      </c>
      <c r="L18" s="5" t="s">
        <v>170</v>
      </c>
      <c r="M18" s="8">
        <v>200</v>
      </c>
      <c r="N18" s="5" t="s">
        <v>171</v>
      </c>
    </row>
    <row r="19" spans="1:14" x14ac:dyDescent="0.35">
      <c r="A19" s="1"/>
      <c r="B19" s="5" t="s">
        <v>77</v>
      </c>
      <c r="C19" s="5" t="s">
        <v>1248</v>
      </c>
      <c r="D19" s="5" t="s">
        <v>61</v>
      </c>
      <c r="E19" s="4" t="s">
        <v>274</v>
      </c>
      <c r="F19" s="4" t="s">
        <v>275</v>
      </c>
      <c r="G19" s="6" t="s">
        <v>1249</v>
      </c>
      <c r="H19" s="8">
        <v>0</v>
      </c>
      <c r="I19" s="5" t="s">
        <v>167</v>
      </c>
      <c r="J19" s="5" t="s">
        <v>168</v>
      </c>
      <c r="K19" s="5" t="s">
        <v>169</v>
      </c>
      <c r="L19" s="5" t="s">
        <v>170</v>
      </c>
      <c r="M19" s="8">
        <v>11116</v>
      </c>
      <c r="N19" s="5" t="s">
        <v>171</v>
      </c>
    </row>
    <row r="20" spans="1:14" ht="25" x14ac:dyDescent="0.35">
      <c r="A20" s="1"/>
      <c r="B20" s="5" t="s">
        <v>106</v>
      </c>
      <c r="C20" s="5" t="s">
        <v>1250</v>
      </c>
      <c r="D20" s="5" t="s">
        <v>330</v>
      </c>
      <c r="E20" s="4" t="s">
        <v>164</v>
      </c>
      <c r="F20" s="4" t="s">
        <v>331</v>
      </c>
      <c r="G20" s="6" t="s">
        <v>1251</v>
      </c>
      <c r="H20" s="8">
        <v>0</v>
      </c>
      <c r="I20" s="5" t="s">
        <v>228</v>
      </c>
      <c r="J20" s="5" t="s">
        <v>168</v>
      </c>
      <c r="K20" s="5" t="s">
        <v>169</v>
      </c>
      <c r="L20" s="5" t="s">
        <v>229</v>
      </c>
      <c r="M20" s="8">
        <v>76</v>
      </c>
      <c r="N20" s="5" t="s">
        <v>171</v>
      </c>
    </row>
    <row r="21" spans="1:14" x14ac:dyDescent="0.35">
      <c r="A21" s="1"/>
      <c r="B21" s="5" t="s">
        <v>113</v>
      </c>
      <c r="C21" s="5" t="s">
        <v>336</v>
      </c>
      <c r="D21" s="5" t="s">
        <v>26</v>
      </c>
      <c r="E21" s="4" t="s">
        <v>164</v>
      </c>
      <c r="F21" s="4" t="s">
        <v>337</v>
      </c>
      <c r="G21" s="6" t="s">
        <v>1252</v>
      </c>
      <c r="H21" s="8">
        <v>0.35</v>
      </c>
      <c r="I21" s="5" t="s">
        <v>228</v>
      </c>
      <c r="J21" s="5" t="s">
        <v>168</v>
      </c>
      <c r="K21" s="5" t="s">
        <v>169</v>
      </c>
      <c r="L21" s="5" t="s">
        <v>176</v>
      </c>
      <c r="M21" s="8">
        <v>18790</v>
      </c>
      <c r="N21" s="5" t="s">
        <v>171</v>
      </c>
    </row>
    <row r="22" spans="1:14" x14ac:dyDescent="0.35">
      <c r="A22" s="1"/>
      <c r="B22" s="5" t="s">
        <v>113</v>
      </c>
      <c r="C22" s="5" t="s">
        <v>1253</v>
      </c>
      <c r="D22" s="5" t="s">
        <v>61</v>
      </c>
      <c r="E22" s="4" t="s">
        <v>164</v>
      </c>
      <c r="F22" s="4" t="s">
        <v>339</v>
      </c>
      <c r="G22" s="6" t="s">
        <v>1254</v>
      </c>
      <c r="H22" s="8">
        <v>30.9</v>
      </c>
      <c r="I22" s="5" t="s">
        <v>228</v>
      </c>
      <c r="J22" s="5" t="s">
        <v>168</v>
      </c>
      <c r="K22" s="5" t="s">
        <v>169</v>
      </c>
      <c r="L22" s="5" t="s">
        <v>176</v>
      </c>
      <c r="M22" s="8">
        <v>270</v>
      </c>
      <c r="N22" s="5" t="s">
        <v>171</v>
      </c>
    </row>
    <row r="23" spans="1:14" ht="25" x14ac:dyDescent="0.35">
      <c r="A23" s="1"/>
      <c r="B23" s="5" t="s">
        <v>113</v>
      </c>
      <c r="C23" s="5" t="s">
        <v>1253</v>
      </c>
      <c r="D23" s="5" t="s">
        <v>224</v>
      </c>
      <c r="E23" s="4" t="s">
        <v>339</v>
      </c>
      <c r="F23" s="4" t="s">
        <v>337</v>
      </c>
      <c r="G23" s="6" t="s">
        <v>1255</v>
      </c>
      <c r="H23" s="8">
        <v>15.615</v>
      </c>
      <c r="I23" s="5" t="s">
        <v>228</v>
      </c>
      <c r="J23" s="5" t="s">
        <v>168</v>
      </c>
      <c r="K23" s="5" t="s">
        <v>169</v>
      </c>
      <c r="L23" s="5" t="s">
        <v>229</v>
      </c>
      <c r="M23" s="8">
        <v>26</v>
      </c>
      <c r="N23" s="5" t="s">
        <v>171</v>
      </c>
    </row>
    <row r="24" spans="1:14" x14ac:dyDescent="0.35">
      <c r="A24" s="1"/>
      <c r="B24" s="5" t="s">
        <v>113</v>
      </c>
      <c r="C24" s="5" t="s">
        <v>342</v>
      </c>
      <c r="D24" s="5" t="s">
        <v>224</v>
      </c>
      <c r="E24" s="4" t="s">
        <v>343</v>
      </c>
      <c r="F24" s="4" t="s">
        <v>344</v>
      </c>
      <c r="G24" s="6" t="s">
        <v>345</v>
      </c>
      <c r="H24" s="8">
        <v>69.53</v>
      </c>
      <c r="I24" s="5" t="s">
        <v>167</v>
      </c>
      <c r="J24" s="5" t="s">
        <v>168</v>
      </c>
      <c r="K24" s="5" t="s">
        <v>169</v>
      </c>
      <c r="L24" s="5" t="s">
        <v>229</v>
      </c>
      <c r="M24" s="8">
        <v>22</v>
      </c>
      <c r="N24" s="5" t="s">
        <v>171</v>
      </c>
    </row>
    <row r="25" spans="1:14" x14ac:dyDescent="0.35">
      <c r="A25" s="1"/>
      <c r="B25" s="5" t="s">
        <v>113</v>
      </c>
      <c r="C25" s="5" t="s">
        <v>219</v>
      </c>
      <c r="D25" s="5" t="s">
        <v>84</v>
      </c>
      <c r="E25" s="4" t="s">
        <v>346</v>
      </c>
      <c r="F25" s="4" t="s">
        <v>174</v>
      </c>
      <c r="G25" s="6" t="s">
        <v>347</v>
      </c>
      <c r="H25" s="8">
        <v>24</v>
      </c>
      <c r="I25" s="5" t="s">
        <v>167</v>
      </c>
      <c r="J25" s="5" t="s">
        <v>168</v>
      </c>
      <c r="K25" s="5" t="s">
        <v>169</v>
      </c>
      <c r="L25" s="5" t="s">
        <v>170</v>
      </c>
      <c r="M25" s="8">
        <v>32</v>
      </c>
      <c r="N25" s="5" t="s">
        <v>171</v>
      </c>
    </row>
    <row r="26" spans="1:14" x14ac:dyDescent="0.35">
      <c r="A26" s="1"/>
      <c r="B26" s="5" t="s">
        <v>113</v>
      </c>
      <c r="C26" s="5" t="s">
        <v>219</v>
      </c>
      <c r="D26" s="5" t="s">
        <v>61</v>
      </c>
      <c r="E26" s="4" t="s">
        <v>348</v>
      </c>
      <c r="F26" s="4" t="s">
        <v>174</v>
      </c>
      <c r="G26" s="6" t="s">
        <v>349</v>
      </c>
      <c r="H26" s="8">
        <v>70</v>
      </c>
      <c r="I26" s="5" t="s">
        <v>167</v>
      </c>
      <c r="J26" s="5" t="s">
        <v>168</v>
      </c>
      <c r="K26" s="5" t="s">
        <v>169</v>
      </c>
      <c r="L26" s="5" t="s">
        <v>170</v>
      </c>
      <c r="M26" s="8">
        <v>282</v>
      </c>
      <c r="N26" s="5" t="s">
        <v>171</v>
      </c>
    </row>
    <row r="27" spans="1:14" x14ac:dyDescent="0.35">
      <c r="A27" s="1"/>
      <c r="B27" s="5" t="s">
        <v>113</v>
      </c>
      <c r="C27" s="5" t="s">
        <v>219</v>
      </c>
      <c r="D27" s="5" t="s">
        <v>224</v>
      </c>
      <c r="E27" s="4" t="s">
        <v>350</v>
      </c>
      <c r="F27" s="4" t="s">
        <v>174</v>
      </c>
      <c r="G27" s="6" t="s">
        <v>351</v>
      </c>
      <c r="H27" s="8">
        <v>22</v>
      </c>
      <c r="I27" s="5" t="s">
        <v>167</v>
      </c>
      <c r="J27" s="5" t="s">
        <v>168</v>
      </c>
      <c r="K27" s="5" t="s">
        <v>169</v>
      </c>
      <c r="L27" s="5" t="s">
        <v>170</v>
      </c>
      <c r="M27" s="8">
        <v>30</v>
      </c>
      <c r="N27" s="5" t="s">
        <v>171</v>
      </c>
    </row>
    <row r="28" spans="1:14" x14ac:dyDescent="0.35">
      <c r="A28" s="1"/>
      <c r="B28" s="5" t="s">
        <v>113</v>
      </c>
      <c r="C28" s="5" t="s">
        <v>219</v>
      </c>
      <c r="D28" s="5" t="s">
        <v>224</v>
      </c>
      <c r="E28" s="4" t="s">
        <v>352</v>
      </c>
      <c r="F28" s="4" t="s">
        <v>353</v>
      </c>
      <c r="G28" s="6" t="s">
        <v>354</v>
      </c>
      <c r="H28" s="8">
        <v>24</v>
      </c>
      <c r="I28" s="5" t="s">
        <v>167</v>
      </c>
      <c r="J28" s="5" t="s">
        <v>168</v>
      </c>
      <c r="K28" s="5" t="s">
        <v>169</v>
      </c>
      <c r="L28" s="5" t="s">
        <v>170</v>
      </c>
      <c r="M28" s="8">
        <v>30</v>
      </c>
      <c r="N28" s="5" t="s">
        <v>171</v>
      </c>
    </row>
    <row r="29" spans="1:14" ht="25" x14ac:dyDescent="0.35">
      <c r="A29" s="1"/>
      <c r="B29" s="5" t="s">
        <v>361</v>
      </c>
      <c r="C29" s="5" t="s">
        <v>362</v>
      </c>
      <c r="D29" s="5" t="s">
        <v>363</v>
      </c>
      <c r="E29" s="4" t="s">
        <v>164</v>
      </c>
      <c r="F29" s="4" t="s">
        <v>174</v>
      </c>
      <c r="G29" s="6" t="s">
        <v>364</v>
      </c>
      <c r="H29" s="8">
        <v>1.2</v>
      </c>
      <c r="I29" s="5" t="s">
        <v>167</v>
      </c>
      <c r="J29" s="5" t="s">
        <v>168</v>
      </c>
      <c r="K29" s="5" t="s">
        <v>169</v>
      </c>
      <c r="L29" s="5" t="s">
        <v>170</v>
      </c>
      <c r="M29" s="8">
        <v>20851</v>
      </c>
      <c r="N29" s="5" t="s">
        <v>171</v>
      </c>
    </row>
    <row r="30" spans="1:14" ht="37.5" x14ac:dyDescent="0.35">
      <c r="A30" s="1"/>
      <c r="B30" s="5" t="s">
        <v>361</v>
      </c>
      <c r="C30" s="5" t="s">
        <v>362</v>
      </c>
      <c r="D30" s="5" t="s">
        <v>365</v>
      </c>
      <c r="E30" s="4" t="s">
        <v>164</v>
      </c>
      <c r="F30" s="4" t="s">
        <v>174</v>
      </c>
      <c r="G30" s="6" t="s">
        <v>366</v>
      </c>
      <c r="H30" s="8">
        <v>1.2</v>
      </c>
      <c r="I30" s="5" t="s">
        <v>167</v>
      </c>
      <c r="J30" s="5" t="s">
        <v>168</v>
      </c>
      <c r="K30" s="5" t="s">
        <v>169</v>
      </c>
      <c r="L30" s="5" t="s">
        <v>170</v>
      </c>
      <c r="M30" s="8">
        <v>20852</v>
      </c>
      <c r="N30" s="5" t="s">
        <v>171</v>
      </c>
    </row>
    <row r="31" spans="1:14" ht="25" x14ac:dyDescent="0.35">
      <c r="A31" s="1"/>
      <c r="B31" s="5" t="s">
        <v>361</v>
      </c>
      <c r="C31" s="5" t="s">
        <v>1256</v>
      </c>
      <c r="D31" s="5" t="s">
        <v>224</v>
      </c>
      <c r="E31" s="4" t="s">
        <v>164</v>
      </c>
      <c r="F31" s="4" t="s">
        <v>174</v>
      </c>
      <c r="G31" s="6" t="s">
        <v>368</v>
      </c>
      <c r="H31" s="8">
        <v>1.2</v>
      </c>
      <c r="I31" s="5" t="s">
        <v>167</v>
      </c>
      <c r="J31" s="5" t="s">
        <v>168</v>
      </c>
      <c r="K31" s="5" t="s">
        <v>169</v>
      </c>
      <c r="L31" s="5" t="s">
        <v>170</v>
      </c>
      <c r="M31" s="8">
        <v>18813</v>
      </c>
      <c r="N31" s="5" t="s">
        <v>171</v>
      </c>
    </row>
    <row r="32" spans="1:14" x14ac:dyDescent="0.35">
      <c r="A32" s="1"/>
      <c r="B32" s="5" t="s">
        <v>361</v>
      </c>
      <c r="C32" s="5" t="s">
        <v>1256</v>
      </c>
      <c r="D32" s="5" t="s">
        <v>66</v>
      </c>
      <c r="E32" s="4" t="s">
        <v>164</v>
      </c>
      <c r="F32" s="4" t="s">
        <v>174</v>
      </c>
      <c r="G32" s="6" t="s">
        <v>369</v>
      </c>
      <c r="H32" s="8">
        <v>1.2</v>
      </c>
      <c r="I32" s="5" t="s">
        <v>167</v>
      </c>
      <c r="J32" s="5" t="s">
        <v>168</v>
      </c>
      <c r="K32" s="5" t="s">
        <v>169</v>
      </c>
      <c r="L32" s="5" t="s">
        <v>170</v>
      </c>
      <c r="M32" s="8">
        <v>18814</v>
      </c>
      <c r="N32" s="5" t="s">
        <v>171</v>
      </c>
    </row>
    <row r="33" spans="1:14" ht="25" x14ac:dyDescent="0.35">
      <c r="A33" s="1"/>
      <c r="B33" s="5" t="s">
        <v>361</v>
      </c>
      <c r="C33" s="5" t="s">
        <v>370</v>
      </c>
      <c r="D33" s="5" t="s">
        <v>224</v>
      </c>
      <c r="E33" s="4" t="s">
        <v>164</v>
      </c>
      <c r="F33" s="4" t="s">
        <v>174</v>
      </c>
      <c r="G33" s="6" t="s">
        <v>371</v>
      </c>
      <c r="H33" s="8">
        <v>1.5</v>
      </c>
      <c r="I33" s="5" t="s">
        <v>167</v>
      </c>
      <c r="J33" s="5" t="s">
        <v>168</v>
      </c>
      <c r="K33" s="5" t="s">
        <v>169</v>
      </c>
      <c r="L33" s="5" t="s">
        <v>170</v>
      </c>
      <c r="M33" s="8">
        <v>13299</v>
      </c>
      <c r="N33" s="5" t="s">
        <v>171</v>
      </c>
    </row>
    <row r="34" spans="1:14" x14ac:dyDescent="0.35">
      <c r="A34" s="1"/>
      <c r="B34" s="5" t="s">
        <v>361</v>
      </c>
      <c r="C34" s="5" t="s">
        <v>370</v>
      </c>
      <c r="D34" s="5" t="s">
        <v>66</v>
      </c>
      <c r="E34" s="4" t="s">
        <v>164</v>
      </c>
      <c r="F34" s="4" t="s">
        <v>174</v>
      </c>
      <c r="G34" s="6" t="s">
        <v>369</v>
      </c>
      <c r="H34" s="8">
        <v>1.5</v>
      </c>
      <c r="I34" s="5" t="s">
        <v>167</v>
      </c>
      <c r="J34" s="5" t="s">
        <v>168</v>
      </c>
      <c r="K34" s="5" t="s">
        <v>169</v>
      </c>
      <c r="L34" s="5" t="s">
        <v>170</v>
      </c>
      <c r="M34" s="8">
        <v>13300</v>
      </c>
      <c r="N34" s="5" t="s">
        <v>171</v>
      </c>
    </row>
    <row r="35" spans="1:14" x14ac:dyDescent="0.35">
      <c r="A35" s="1"/>
      <c r="B35" s="5" t="s">
        <v>361</v>
      </c>
      <c r="C35" s="5" t="s">
        <v>370</v>
      </c>
      <c r="D35" s="5" t="s">
        <v>84</v>
      </c>
      <c r="E35" s="4" t="s">
        <v>164</v>
      </c>
      <c r="F35" s="4" t="s">
        <v>174</v>
      </c>
      <c r="G35" s="6" t="s">
        <v>369</v>
      </c>
      <c r="H35" s="8">
        <v>1.5</v>
      </c>
      <c r="I35" s="5" t="s">
        <v>167</v>
      </c>
      <c r="J35" s="5" t="s">
        <v>168</v>
      </c>
      <c r="K35" s="5" t="s">
        <v>169</v>
      </c>
      <c r="L35" s="5" t="s">
        <v>170</v>
      </c>
      <c r="M35" s="8">
        <v>13301</v>
      </c>
      <c r="N35" s="5" t="s">
        <v>171</v>
      </c>
    </row>
    <row r="36" spans="1:14" ht="25" x14ac:dyDescent="0.35">
      <c r="A36" s="1"/>
      <c r="B36" s="5" t="s">
        <v>361</v>
      </c>
      <c r="C36" s="5" t="s">
        <v>372</v>
      </c>
      <c r="D36" s="5" t="s">
        <v>224</v>
      </c>
      <c r="E36" s="4" t="s">
        <v>164</v>
      </c>
      <c r="F36" s="4" t="s">
        <v>174</v>
      </c>
      <c r="G36" s="6" t="s">
        <v>373</v>
      </c>
      <c r="H36" s="8">
        <v>1.5</v>
      </c>
      <c r="I36" s="5" t="s">
        <v>167</v>
      </c>
      <c r="J36" s="5" t="s">
        <v>168</v>
      </c>
      <c r="K36" s="5" t="s">
        <v>169</v>
      </c>
      <c r="L36" s="5" t="s">
        <v>170</v>
      </c>
      <c r="M36" s="8">
        <v>15113</v>
      </c>
      <c r="N36" s="5" t="s">
        <v>171</v>
      </c>
    </row>
    <row r="37" spans="1:14" ht="25" x14ac:dyDescent="0.35">
      <c r="A37" s="1"/>
      <c r="B37" s="5" t="s">
        <v>361</v>
      </c>
      <c r="C37" s="5" t="s">
        <v>372</v>
      </c>
      <c r="D37" s="5" t="s">
        <v>66</v>
      </c>
      <c r="E37" s="4" t="s">
        <v>164</v>
      </c>
      <c r="F37" s="4" t="s">
        <v>174</v>
      </c>
      <c r="G37" s="6" t="s">
        <v>374</v>
      </c>
      <c r="H37" s="8">
        <v>1.5</v>
      </c>
      <c r="I37" s="5" t="s">
        <v>167</v>
      </c>
      <c r="J37" s="5" t="s">
        <v>168</v>
      </c>
      <c r="K37" s="5" t="s">
        <v>169</v>
      </c>
      <c r="L37" s="5" t="s">
        <v>170</v>
      </c>
      <c r="M37" s="8">
        <v>15114</v>
      </c>
      <c r="N37" s="5" t="s">
        <v>171</v>
      </c>
    </row>
    <row r="38" spans="1:14" ht="25" x14ac:dyDescent="0.35">
      <c r="A38" s="1"/>
      <c r="B38" s="5" t="s">
        <v>457</v>
      </c>
      <c r="C38" s="5" t="s">
        <v>1257</v>
      </c>
      <c r="D38" s="5" t="s">
        <v>458</v>
      </c>
      <c r="E38" s="4" t="s">
        <v>164</v>
      </c>
      <c r="F38" s="4" t="s">
        <v>174</v>
      </c>
      <c r="G38" s="6" t="s">
        <v>1258</v>
      </c>
      <c r="H38" s="8">
        <v>24.26</v>
      </c>
      <c r="I38" s="5" t="s">
        <v>167</v>
      </c>
      <c r="J38" s="5" t="s">
        <v>168</v>
      </c>
      <c r="K38" s="5" t="s">
        <v>169</v>
      </c>
      <c r="L38" s="5" t="s">
        <v>229</v>
      </c>
      <c r="M38" s="8">
        <v>60</v>
      </c>
      <c r="N38" s="5" t="s">
        <v>171</v>
      </c>
    </row>
    <row r="39" spans="1:14" x14ac:dyDescent="0.35">
      <c r="A39" s="1"/>
      <c r="B39" s="5" t="s">
        <v>140</v>
      </c>
      <c r="C39" s="5" t="s">
        <v>475</v>
      </c>
      <c r="D39" s="5" t="s">
        <v>476</v>
      </c>
      <c r="E39" s="4" t="s">
        <v>164</v>
      </c>
      <c r="F39" s="4" t="s">
        <v>174</v>
      </c>
      <c r="G39" s="6" t="s">
        <v>1259</v>
      </c>
      <c r="H39" s="8">
        <v>296.3</v>
      </c>
      <c r="I39" s="5" t="s">
        <v>167</v>
      </c>
      <c r="J39" s="5" t="s">
        <v>168</v>
      </c>
      <c r="K39" s="5" t="s">
        <v>169</v>
      </c>
      <c r="L39" s="5" t="s">
        <v>170</v>
      </c>
      <c r="M39" s="8">
        <v>13657</v>
      </c>
      <c r="N39" s="5" t="s">
        <v>171</v>
      </c>
    </row>
    <row r="40" spans="1:14" x14ac:dyDescent="0.35">
      <c r="A40" s="1"/>
      <c r="B40" s="5" t="s">
        <v>140</v>
      </c>
      <c r="C40" s="5" t="s">
        <v>475</v>
      </c>
      <c r="D40" s="5" t="s">
        <v>476</v>
      </c>
      <c r="E40" s="4" t="s">
        <v>164</v>
      </c>
      <c r="F40" s="4" t="s">
        <v>174</v>
      </c>
      <c r="G40" s="6" t="s">
        <v>477</v>
      </c>
      <c r="H40" s="8">
        <v>296.3</v>
      </c>
      <c r="I40" s="5" t="s">
        <v>167</v>
      </c>
      <c r="J40" s="5" t="s">
        <v>168</v>
      </c>
      <c r="K40" s="5" t="s">
        <v>169</v>
      </c>
      <c r="L40" s="5" t="s">
        <v>170</v>
      </c>
      <c r="M40" s="8">
        <v>13657</v>
      </c>
      <c r="N40" s="5" t="s">
        <v>171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8" t="s">
        <v>55</v>
      </c>
      <c r="C3" s="194"/>
      <c r="D3" s="194"/>
      <c r="E3" s="219" t="s">
        <v>1260</v>
      </c>
      <c r="F3" s="219"/>
      <c r="G3" s="219"/>
      <c r="H3" s="2"/>
      <c r="I3" s="2"/>
      <c r="J3" s="2"/>
      <c r="K3" s="2"/>
      <c r="L3" s="2" t="s">
        <v>1261</v>
      </c>
      <c r="M3" s="2"/>
      <c r="N3" s="2"/>
      <c r="O3" s="2"/>
      <c r="P3" s="2"/>
      <c r="Q3" s="2"/>
      <c r="R3" s="2"/>
      <c r="S3" s="2"/>
      <c r="T3" s="2"/>
      <c r="U3" s="2"/>
      <c r="V3" s="2" t="s">
        <v>1260</v>
      </c>
      <c r="W3" s="2"/>
      <c r="X3" s="2"/>
      <c r="Y3" s="2"/>
      <c r="Z3" s="2"/>
      <c r="AA3" s="2"/>
      <c r="AB3" s="2"/>
      <c r="AC3" s="2" t="s">
        <v>1261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1263</v>
      </c>
      <c r="GQ3" s="1"/>
      <c r="GR3" s="1"/>
      <c r="GS3" s="1"/>
      <c r="GT3" s="1"/>
      <c r="GU3" s="1"/>
      <c r="GV3" s="1"/>
      <c r="GW3" s="1"/>
      <c r="GX3" s="1"/>
      <c r="GY3" s="87" t="s">
        <v>1264</v>
      </c>
      <c r="GZ3" s="1"/>
      <c r="HA3" s="1"/>
      <c r="HB3" s="1"/>
      <c r="HC3" s="1"/>
      <c r="HD3" s="1"/>
      <c r="HE3" s="1"/>
      <c r="HF3" s="1"/>
      <c r="HG3" s="1"/>
      <c r="HH3" s="87" t="s">
        <v>899</v>
      </c>
      <c r="HI3" s="1"/>
      <c r="HJ3" s="1"/>
    </row>
    <row r="4" spans="1:218" ht="0" hidden="1" customHeight="1" x14ac:dyDescent="0.35">
      <c r="A4" s="1"/>
      <c r="B4" s="88" t="s">
        <v>1265</v>
      </c>
      <c r="C4" s="220" t="s">
        <v>1266</v>
      </c>
      <c r="D4" s="221"/>
      <c r="E4" s="222" t="s">
        <v>1267</v>
      </c>
      <c r="F4" s="220" t="s">
        <v>538</v>
      </c>
      <c r="G4" s="223"/>
      <c r="H4" s="223"/>
      <c r="I4" s="221"/>
      <c r="J4" s="220" t="s">
        <v>1268</v>
      </c>
      <c r="K4" s="221"/>
      <c r="L4" s="220" t="s">
        <v>1269</v>
      </c>
      <c r="M4" s="221"/>
      <c r="N4" s="220" t="s">
        <v>94</v>
      </c>
      <c r="O4" s="223"/>
      <c r="P4" s="223"/>
      <c r="Q4" s="223"/>
      <c r="R4" s="223"/>
      <c r="S4" s="223"/>
      <c r="T4" s="223"/>
      <c r="U4" s="221"/>
      <c r="V4" s="220" t="s">
        <v>457</v>
      </c>
      <c r="W4" s="223"/>
      <c r="X4" s="223"/>
      <c r="Y4" s="221"/>
      <c r="Z4" s="222" t="s">
        <v>1270</v>
      </c>
      <c r="AA4" s="220" t="s">
        <v>238</v>
      </c>
      <c r="AB4" s="223"/>
      <c r="AC4" s="221"/>
      <c r="AD4" s="220" t="s">
        <v>63</v>
      </c>
      <c r="AE4" s="223"/>
      <c r="AF4" s="223"/>
      <c r="AG4" s="223"/>
      <c r="AH4" s="223"/>
      <c r="AI4" s="223"/>
      <c r="AJ4" s="221"/>
      <c r="AK4" s="222" t="s">
        <v>1271</v>
      </c>
      <c r="AL4" s="222" t="s">
        <v>1272</v>
      </c>
      <c r="AM4" s="222" t="s">
        <v>1273</v>
      </c>
      <c r="AN4" s="220" t="s">
        <v>1274</v>
      </c>
      <c r="AO4" s="221"/>
      <c r="AP4" s="220" t="s">
        <v>1275</v>
      </c>
      <c r="AQ4" s="221"/>
      <c r="AR4" s="222" t="s">
        <v>1276</v>
      </c>
      <c r="AS4" s="220" t="s">
        <v>1277</v>
      </c>
      <c r="AT4" s="221"/>
      <c r="AU4" s="222" t="s">
        <v>1278</v>
      </c>
      <c r="AV4" s="222" t="s">
        <v>1279</v>
      </c>
      <c r="AW4" s="222" t="s">
        <v>1280</v>
      </c>
      <c r="AX4" s="220" t="s">
        <v>91</v>
      </c>
      <c r="AY4" s="223"/>
      <c r="AZ4" s="221"/>
      <c r="BA4" s="220" t="s">
        <v>134</v>
      </c>
      <c r="BB4" s="223"/>
      <c r="BC4" s="223"/>
      <c r="BD4" s="223"/>
      <c r="BE4" s="223"/>
      <c r="BF4" s="223"/>
      <c r="BG4" s="223"/>
      <c r="BH4" s="221"/>
      <c r="BI4" s="222" t="s">
        <v>246</v>
      </c>
      <c r="BJ4" s="220" t="s">
        <v>72</v>
      </c>
      <c r="BK4" s="223"/>
      <c r="BL4" s="221"/>
      <c r="BM4" s="220" t="s">
        <v>77</v>
      </c>
      <c r="BN4" s="223"/>
      <c r="BO4" s="223"/>
      <c r="BP4" s="223"/>
      <c r="BQ4" s="223"/>
      <c r="BR4" s="223"/>
      <c r="BS4" s="223"/>
      <c r="BT4" s="223"/>
      <c r="BU4" s="223"/>
      <c r="BV4" s="223"/>
      <c r="BW4" s="223"/>
      <c r="BX4" s="223"/>
      <c r="BY4" s="223"/>
      <c r="BZ4" s="221"/>
      <c r="CA4" s="220" t="s">
        <v>1281</v>
      </c>
      <c r="CB4" s="221"/>
      <c r="CC4" s="222" t="s">
        <v>1282</v>
      </c>
      <c r="CD4" s="220" t="s">
        <v>113</v>
      </c>
      <c r="CE4" s="223"/>
      <c r="CF4" s="223"/>
      <c r="CG4" s="223"/>
      <c r="CH4" s="223"/>
      <c r="CI4" s="223"/>
      <c r="CJ4" s="223"/>
      <c r="CK4" s="223"/>
      <c r="CL4" s="223"/>
      <c r="CM4" s="223"/>
      <c r="CN4" s="223"/>
      <c r="CO4" s="221"/>
      <c r="CP4" s="220" t="s">
        <v>131</v>
      </c>
      <c r="CQ4" s="223"/>
      <c r="CR4" s="223"/>
      <c r="CS4" s="221"/>
      <c r="CT4" s="220" t="s">
        <v>1283</v>
      </c>
      <c r="CU4" s="221"/>
      <c r="CV4" s="220" t="s">
        <v>1284</v>
      </c>
      <c r="CW4" s="223"/>
      <c r="CX4" s="221"/>
      <c r="CY4" s="220" t="s">
        <v>1285</v>
      </c>
      <c r="CZ4" s="223"/>
      <c r="DA4" s="223"/>
      <c r="DB4" s="221"/>
      <c r="DC4" s="220" t="s">
        <v>1286</v>
      </c>
      <c r="DD4" s="223"/>
      <c r="DE4" s="223"/>
      <c r="DF4" s="223"/>
      <c r="DG4" s="223"/>
      <c r="DH4" s="223"/>
      <c r="DI4" s="223"/>
      <c r="DJ4" s="223"/>
      <c r="DK4" s="223"/>
      <c r="DL4" s="223"/>
      <c r="DM4" s="223"/>
      <c r="DN4" s="221"/>
      <c r="DO4" s="220" t="s">
        <v>1287</v>
      </c>
      <c r="DP4" s="223"/>
      <c r="DQ4" s="223"/>
      <c r="DR4" s="221"/>
      <c r="DS4" s="220" t="s">
        <v>1288</v>
      </c>
      <c r="DT4" s="223"/>
      <c r="DU4" s="223"/>
      <c r="DV4" s="221"/>
      <c r="DW4" s="222"/>
      <c r="DX4" s="220" t="s">
        <v>1289</v>
      </c>
      <c r="DY4" s="223"/>
      <c r="DZ4" s="223"/>
      <c r="EA4" s="223"/>
      <c r="EB4" s="223"/>
      <c r="EC4" s="221"/>
      <c r="ED4" s="1"/>
      <c r="EE4" s="222" t="s">
        <v>1290</v>
      </c>
      <c r="EF4" s="222" t="s">
        <v>1291</v>
      </c>
      <c r="EG4" s="222" t="s">
        <v>1292</v>
      </c>
      <c r="EH4" s="222" t="s">
        <v>1293</v>
      </c>
      <c r="EI4" s="222" t="s">
        <v>1294</v>
      </c>
      <c r="EJ4" s="222" t="s">
        <v>1295</v>
      </c>
      <c r="EK4" s="222" t="s">
        <v>1296</v>
      </c>
      <c r="EL4" s="220" t="s">
        <v>1268</v>
      </c>
      <c r="EM4" s="221"/>
      <c r="EN4" s="222" t="s">
        <v>1271</v>
      </c>
      <c r="EO4" s="222" t="s">
        <v>1297</v>
      </c>
      <c r="EP4" s="222" t="s">
        <v>1298</v>
      </c>
      <c r="EQ4" s="222" t="s">
        <v>1299</v>
      </c>
      <c r="ER4" s="222" t="s">
        <v>1300</v>
      </c>
      <c r="ES4" s="222" t="s">
        <v>1301</v>
      </c>
      <c r="ET4" s="222" t="s">
        <v>1302</v>
      </c>
      <c r="EU4" s="222" t="s">
        <v>1303</v>
      </c>
      <c r="EV4" s="222" t="s">
        <v>1304</v>
      </c>
      <c r="EW4" s="222" t="s">
        <v>1305</v>
      </c>
      <c r="EX4" s="222" t="s">
        <v>1306</v>
      </c>
      <c r="EY4" s="222" t="s">
        <v>1307</v>
      </c>
      <c r="EZ4" s="222" t="s">
        <v>1308</v>
      </c>
      <c r="FA4" s="220" t="s">
        <v>361</v>
      </c>
      <c r="FB4" s="223"/>
      <c r="FC4" s="223"/>
      <c r="FD4" s="221"/>
      <c r="FE4" s="222" t="s">
        <v>1309</v>
      </c>
      <c r="FF4" s="222" t="s">
        <v>1310</v>
      </c>
      <c r="FG4" s="222" t="s">
        <v>1311</v>
      </c>
      <c r="FH4" s="222" t="s">
        <v>1312</v>
      </c>
      <c r="FI4" s="222" t="s">
        <v>1313</v>
      </c>
      <c r="FJ4" s="222" t="s">
        <v>1314</v>
      </c>
      <c r="FK4" s="222" t="s">
        <v>1315</v>
      </c>
      <c r="FL4" s="220" t="s">
        <v>23</v>
      </c>
      <c r="FM4" s="223"/>
      <c r="FN4" s="223"/>
      <c r="FO4" s="221"/>
      <c r="FP4" s="222" t="s">
        <v>1316</v>
      </c>
      <c r="FQ4" s="220" t="s">
        <v>1317</v>
      </c>
      <c r="FR4" s="221"/>
      <c r="FS4" s="220" t="s">
        <v>77</v>
      </c>
      <c r="FT4" s="223"/>
      <c r="FU4" s="223"/>
      <c r="FV4" s="223"/>
      <c r="FW4" s="221"/>
      <c r="FX4" s="220" t="s">
        <v>1318</v>
      </c>
      <c r="FY4" s="221"/>
      <c r="FZ4" s="220" t="s">
        <v>575</v>
      </c>
      <c r="GA4" s="223"/>
      <c r="GB4" s="223"/>
      <c r="GC4" s="221"/>
      <c r="GD4" s="222" t="s">
        <v>1319</v>
      </c>
      <c r="GE4" s="222" t="s">
        <v>1320</v>
      </c>
      <c r="GF4" s="222" t="s">
        <v>1321</v>
      </c>
      <c r="GG4" s="220" t="s">
        <v>113</v>
      </c>
      <c r="GH4" s="223"/>
      <c r="GI4" s="223"/>
      <c r="GJ4" s="223"/>
      <c r="GK4" s="221"/>
      <c r="GL4" s="222" t="s">
        <v>1322</v>
      </c>
      <c r="GM4" s="220" t="s">
        <v>1323</v>
      </c>
      <c r="GN4" s="221"/>
      <c r="GO4" s="1"/>
      <c r="GP4" s="222" t="s">
        <v>1290</v>
      </c>
      <c r="GQ4" s="220" t="s">
        <v>1324</v>
      </c>
      <c r="GR4" s="221"/>
      <c r="GS4" s="220" t="s">
        <v>1325</v>
      </c>
      <c r="GT4" s="221"/>
      <c r="GU4" s="222" t="s">
        <v>1297</v>
      </c>
      <c r="GV4" s="222" t="s">
        <v>1311</v>
      </c>
      <c r="GW4" s="222" t="s">
        <v>1312</v>
      </c>
      <c r="GX4" s="1"/>
      <c r="GY4" s="222" t="s">
        <v>1326</v>
      </c>
      <c r="GZ4" s="222" t="s">
        <v>1327</v>
      </c>
      <c r="HA4" s="222" t="s">
        <v>1328</v>
      </c>
      <c r="HB4" s="222" t="s">
        <v>1329</v>
      </c>
      <c r="HC4" s="222" t="s">
        <v>1330</v>
      </c>
      <c r="HD4" s="222" t="s">
        <v>1331</v>
      </c>
      <c r="HE4" s="220" t="s">
        <v>1323</v>
      </c>
      <c r="HF4" s="221"/>
      <c r="HG4" s="1"/>
      <c r="HH4" s="220" t="s">
        <v>1288</v>
      </c>
      <c r="HI4" s="223"/>
      <c r="HJ4" s="221"/>
    </row>
    <row r="5" spans="1:218"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70" customHeight="1" x14ac:dyDescent="0.35">
      <c r="A6" s="1"/>
      <c r="B6" s="93" t="s">
        <v>1332</v>
      </c>
      <c r="C6" s="94" t="s">
        <v>589</v>
      </c>
      <c r="D6" s="95" t="s">
        <v>590</v>
      </c>
      <c r="E6" s="93" t="s">
        <v>591</v>
      </c>
      <c r="F6" s="94" t="s">
        <v>592</v>
      </c>
      <c r="G6" s="96" t="s">
        <v>593</v>
      </c>
      <c r="H6" s="96" t="s">
        <v>594</v>
      </c>
      <c r="I6" s="95" t="s">
        <v>595</v>
      </c>
      <c r="J6" s="94" t="s">
        <v>596</v>
      </c>
      <c r="K6" s="95" t="s">
        <v>597</v>
      </c>
      <c r="L6" s="94" t="s">
        <v>598</v>
      </c>
      <c r="M6" s="95" t="s">
        <v>599</v>
      </c>
      <c r="N6" s="94" t="s">
        <v>600</v>
      </c>
      <c r="O6" s="96" t="s">
        <v>601</v>
      </c>
      <c r="P6" s="96" t="s">
        <v>602</v>
      </c>
      <c r="Q6" s="96" t="s">
        <v>603</v>
      </c>
      <c r="R6" s="96" t="s">
        <v>604</v>
      </c>
      <c r="S6" s="96" t="s">
        <v>605</v>
      </c>
      <c r="T6" s="96" t="s">
        <v>606</v>
      </c>
      <c r="U6" s="95" t="s">
        <v>607</v>
      </c>
      <c r="V6" s="94" t="s">
        <v>608</v>
      </c>
      <c r="W6" s="96" t="s">
        <v>609</v>
      </c>
      <c r="X6" s="96" t="s">
        <v>610</v>
      </c>
      <c r="Y6" s="95" t="s">
        <v>611</v>
      </c>
      <c r="Z6" s="93" t="s">
        <v>612</v>
      </c>
      <c r="AA6" s="94" t="s">
        <v>613</v>
      </c>
      <c r="AB6" s="96" t="s">
        <v>614</v>
      </c>
      <c r="AC6" s="95" t="s">
        <v>239</v>
      </c>
      <c r="AD6" s="94" t="s">
        <v>615</v>
      </c>
      <c r="AE6" s="96" t="s">
        <v>223</v>
      </c>
      <c r="AF6" s="96" t="s">
        <v>230</v>
      </c>
      <c r="AG6" s="96" t="s">
        <v>616</v>
      </c>
      <c r="AH6" s="96" t="s">
        <v>617</v>
      </c>
      <c r="AI6" s="96" t="s">
        <v>618</v>
      </c>
      <c r="AJ6" s="95" t="s">
        <v>619</v>
      </c>
      <c r="AK6" s="93" t="s">
        <v>620</v>
      </c>
      <c r="AL6" s="93" t="s">
        <v>621</v>
      </c>
      <c r="AM6" s="93" t="s">
        <v>622</v>
      </c>
      <c r="AN6" s="94" t="s">
        <v>623</v>
      </c>
      <c r="AO6" s="95" t="s">
        <v>624</v>
      </c>
      <c r="AP6" s="94" t="s">
        <v>625</v>
      </c>
      <c r="AQ6" s="95" t="s">
        <v>243</v>
      </c>
      <c r="AR6" s="93" t="s">
        <v>542</v>
      </c>
      <c r="AS6" s="94" t="s">
        <v>626</v>
      </c>
      <c r="AT6" s="95" t="s">
        <v>627</v>
      </c>
      <c r="AU6" s="93" t="s">
        <v>628</v>
      </c>
      <c r="AV6" s="93" t="s">
        <v>629</v>
      </c>
      <c r="AW6" s="93" t="s">
        <v>630</v>
      </c>
      <c r="AX6" s="94" t="s">
        <v>631</v>
      </c>
      <c r="AY6" s="96" t="s">
        <v>632</v>
      </c>
      <c r="AZ6" s="95" t="s">
        <v>633</v>
      </c>
      <c r="BA6" s="94" t="s">
        <v>634</v>
      </c>
      <c r="BB6" s="96" t="s">
        <v>635</v>
      </c>
      <c r="BC6" s="96" t="s">
        <v>636</v>
      </c>
      <c r="BD6" s="96" t="s">
        <v>637</v>
      </c>
      <c r="BE6" s="96" t="s">
        <v>638</v>
      </c>
      <c r="BF6" s="96" t="s">
        <v>639</v>
      </c>
      <c r="BG6" s="96" t="s">
        <v>640</v>
      </c>
      <c r="BH6" s="95" t="s">
        <v>641</v>
      </c>
      <c r="BI6" s="93" t="s">
        <v>246</v>
      </c>
      <c r="BJ6" s="94" t="s">
        <v>642</v>
      </c>
      <c r="BK6" s="96" t="s">
        <v>643</v>
      </c>
      <c r="BL6" s="95" t="s">
        <v>644</v>
      </c>
      <c r="BM6" s="94" t="s">
        <v>645</v>
      </c>
      <c r="BN6" s="96" t="s">
        <v>646</v>
      </c>
      <c r="BO6" s="96" t="s">
        <v>647</v>
      </c>
      <c r="BP6" s="96" t="s">
        <v>272</v>
      </c>
      <c r="BQ6" s="96" t="s">
        <v>648</v>
      </c>
      <c r="BR6" s="96" t="s">
        <v>649</v>
      </c>
      <c r="BS6" s="96" t="s">
        <v>650</v>
      </c>
      <c r="BT6" s="96" t="s">
        <v>651</v>
      </c>
      <c r="BU6" s="96" t="s">
        <v>652</v>
      </c>
      <c r="BV6" s="96" t="s">
        <v>653</v>
      </c>
      <c r="BW6" s="96" t="s">
        <v>654</v>
      </c>
      <c r="BX6" s="96" t="s">
        <v>655</v>
      </c>
      <c r="BY6" s="96" t="s">
        <v>656</v>
      </c>
      <c r="BZ6" s="95" t="s">
        <v>261</v>
      </c>
      <c r="CA6" s="94" t="s">
        <v>657</v>
      </c>
      <c r="CB6" s="95" t="s">
        <v>658</v>
      </c>
      <c r="CC6" s="93" t="s">
        <v>39</v>
      </c>
      <c r="CD6" s="94" t="s">
        <v>342</v>
      </c>
      <c r="CE6" s="96" t="s">
        <v>659</v>
      </c>
      <c r="CF6" s="96" t="s">
        <v>219</v>
      </c>
      <c r="CG6" s="96" t="s">
        <v>660</v>
      </c>
      <c r="CH6" s="96" t="s">
        <v>212</v>
      </c>
      <c r="CI6" s="96" t="s">
        <v>661</v>
      </c>
      <c r="CJ6" s="96" t="s">
        <v>662</v>
      </c>
      <c r="CK6" s="96" t="s">
        <v>663</v>
      </c>
      <c r="CL6" s="96" t="s">
        <v>664</v>
      </c>
      <c r="CM6" s="96" t="s">
        <v>665</v>
      </c>
      <c r="CN6" s="96" t="s">
        <v>666</v>
      </c>
      <c r="CO6" s="95" t="s">
        <v>667</v>
      </c>
      <c r="CP6" s="94" t="s">
        <v>668</v>
      </c>
      <c r="CQ6" s="96" t="s">
        <v>669</v>
      </c>
      <c r="CR6" s="96" t="s">
        <v>670</v>
      </c>
      <c r="CS6" s="95" t="s">
        <v>671</v>
      </c>
      <c r="CT6" s="94" t="s">
        <v>672</v>
      </c>
      <c r="CU6" s="95" t="s">
        <v>673</v>
      </c>
      <c r="CV6" s="94" t="s">
        <v>1333</v>
      </c>
      <c r="CW6" s="96" t="s">
        <v>1334</v>
      </c>
      <c r="CX6" s="95" t="s">
        <v>1335</v>
      </c>
      <c r="CY6" s="94" t="s">
        <v>1336</v>
      </c>
      <c r="CZ6" s="96" t="s">
        <v>1337</v>
      </c>
      <c r="DA6" s="96" t="s">
        <v>1338</v>
      </c>
      <c r="DB6" s="95" t="s">
        <v>1339</v>
      </c>
      <c r="DC6" s="94" t="s">
        <v>1340</v>
      </c>
      <c r="DD6" s="96" t="s">
        <v>1341</v>
      </c>
      <c r="DE6" s="96" t="s">
        <v>1342</v>
      </c>
      <c r="DF6" s="96" t="s">
        <v>1343</v>
      </c>
      <c r="DG6" s="96" t="s">
        <v>1344</v>
      </c>
      <c r="DH6" s="96" t="s">
        <v>1345</v>
      </c>
      <c r="DI6" s="96" t="s">
        <v>1346</v>
      </c>
      <c r="DJ6" s="96" t="s">
        <v>1347</v>
      </c>
      <c r="DK6" s="96" t="s">
        <v>1348</v>
      </c>
      <c r="DL6" s="96" t="s">
        <v>1349</v>
      </c>
      <c r="DM6" s="96" t="s">
        <v>1350</v>
      </c>
      <c r="DN6" s="95" t="s">
        <v>1351</v>
      </c>
      <c r="DO6" s="94" t="s">
        <v>1352</v>
      </c>
      <c r="DP6" s="96" t="s">
        <v>1353</v>
      </c>
      <c r="DQ6" s="96" t="s">
        <v>1354</v>
      </c>
      <c r="DR6" s="95" t="s">
        <v>1355</v>
      </c>
      <c r="DS6" s="94" t="s">
        <v>1356</v>
      </c>
      <c r="DT6" s="96" t="s">
        <v>1357</v>
      </c>
      <c r="DU6" s="96" t="s">
        <v>1358</v>
      </c>
      <c r="DV6" s="95" t="s">
        <v>1359</v>
      </c>
      <c r="DW6" s="93" t="s">
        <v>1360</v>
      </c>
      <c r="DX6" s="94" t="s">
        <v>1361</v>
      </c>
      <c r="DY6" s="96" t="s">
        <v>1362</v>
      </c>
      <c r="DZ6" s="96" t="s">
        <v>1363</v>
      </c>
      <c r="EA6" s="96" t="s">
        <v>1364</v>
      </c>
      <c r="EB6" s="96" t="s">
        <v>1365</v>
      </c>
      <c r="EC6" s="95" t="s">
        <v>1366</v>
      </c>
      <c r="ED6" s="1"/>
      <c r="EE6" s="93" t="s">
        <v>730</v>
      </c>
      <c r="EF6" s="93" t="s">
        <v>674</v>
      </c>
      <c r="EG6" s="93" t="s">
        <v>675</v>
      </c>
      <c r="EH6" s="93" t="s">
        <v>676</v>
      </c>
      <c r="EI6" s="93" t="s">
        <v>677</v>
      </c>
      <c r="EJ6" s="93" t="s">
        <v>678</v>
      </c>
      <c r="EK6" s="93" t="s">
        <v>679</v>
      </c>
      <c r="EL6" s="94" t="s">
        <v>680</v>
      </c>
      <c r="EM6" s="95" t="s">
        <v>681</v>
      </c>
      <c r="EN6" s="93" t="s">
        <v>682</v>
      </c>
      <c r="EO6" s="93" t="s">
        <v>162</v>
      </c>
      <c r="EP6" s="93" t="s">
        <v>683</v>
      </c>
      <c r="EQ6" s="93" t="s">
        <v>684</v>
      </c>
      <c r="ER6" s="93" t="s">
        <v>685</v>
      </c>
      <c r="ES6" s="93" t="s">
        <v>686</v>
      </c>
      <c r="ET6" s="93" t="s">
        <v>687</v>
      </c>
      <c r="EU6" s="93" t="s">
        <v>688</v>
      </c>
      <c r="EV6" s="93" t="s">
        <v>689</v>
      </c>
      <c r="EW6" s="93" t="s">
        <v>690</v>
      </c>
      <c r="EX6" s="93" t="s">
        <v>691</v>
      </c>
      <c r="EY6" s="93" t="s">
        <v>692</v>
      </c>
      <c r="EZ6" s="93" t="s">
        <v>693</v>
      </c>
      <c r="FA6" s="94" t="s">
        <v>370</v>
      </c>
      <c r="FB6" s="96" t="s">
        <v>694</v>
      </c>
      <c r="FC6" s="96" t="s">
        <v>695</v>
      </c>
      <c r="FD6" s="95" t="s">
        <v>696</v>
      </c>
      <c r="FE6" s="93" t="s">
        <v>697</v>
      </c>
      <c r="FF6" s="93" t="s">
        <v>698</v>
      </c>
      <c r="FG6" s="93" t="s">
        <v>735</v>
      </c>
      <c r="FH6" s="93" t="s">
        <v>736</v>
      </c>
      <c r="FI6" s="93" t="s">
        <v>699</v>
      </c>
      <c r="FJ6" s="93" t="s">
        <v>700</v>
      </c>
      <c r="FK6" s="93" t="s">
        <v>701</v>
      </c>
      <c r="FL6" s="94" t="s">
        <v>702</v>
      </c>
      <c r="FM6" s="96" t="s">
        <v>703</v>
      </c>
      <c r="FN6" s="96" t="s">
        <v>704</v>
      </c>
      <c r="FO6" s="95" t="s">
        <v>705</v>
      </c>
      <c r="FP6" s="93" t="s">
        <v>706</v>
      </c>
      <c r="FQ6" s="94" t="s">
        <v>707</v>
      </c>
      <c r="FR6" s="95" t="s">
        <v>708</v>
      </c>
      <c r="FS6" s="94" t="s">
        <v>709</v>
      </c>
      <c r="FT6" s="96" t="s">
        <v>710</v>
      </c>
      <c r="FU6" s="96" t="s">
        <v>711</v>
      </c>
      <c r="FV6" s="96" t="s">
        <v>712</v>
      </c>
      <c r="FW6" s="95" t="s">
        <v>713</v>
      </c>
      <c r="FX6" s="94" t="s">
        <v>714</v>
      </c>
      <c r="FY6" s="95" t="s">
        <v>715</v>
      </c>
      <c r="FZ6" s="94" t="s">
        <v>716</v>
      </c>
      <c r="GA6" s="96" t="s">
        <v>717</v>
      </c>
      <c r="GB6" s="96" t="s">
        <v>718</v>
      </c>
      <c r="GC6" s="95" t="s">
        <v>719</v>
      </c>
      <c r="GD6" s="93" t="s">
        <v>720</v>
      </c>
      <c r="GE6" s="93" t="s">
        <v>296</v>
      </c>
      <c r="GF6" s="93" t="s">
        <v>721</v>
      </c>
      <c r="GG6" s="94" t="s">
        <v>722</v>
      </c>
      <c r="GH6" s="96" t="s">
        <v>723</v>
      </c>
      <c r="GI6" s="96" t="s">
        <v>724</v>
      </c>
      <c r="GJ6" s="96" t="s">
        <v>725</v>
      </c>
      <c r="GK6" s="95" t="s">
        <v>726</v>
      </c>
      <c r="GL6" s="93" t="s">
        <v>727</v>
      </c>
      <c r="GM6" s="94" t="s">
        <v>728</v>
      </c>
      <c r="GN6" s="95" t="s">
        <v>729</v>
      </c>
      <c r="GO6" s="1"/>
      <c r="GP6" s="93" t="s">
        <v>730</v>
      </c>
      <c r="GQ6" s="94" t="s">
        <v>731</v>
      </c>
      <c r="GR6" s="95" t="s">
        <v>732</v>
      </c>
      <c r="GS6" s="94" t="s">
        <v>733</v>
      </c>
      <c r="GT6" s="95" t="s">
        <v>734</v>
      </c>
      <c r="GU6" s="93" t="s">
        <v>162</v>
      </c>
      <c r="GV6" s="93" t="s">
        <v>735</v>
      </c>
      <c r="GW6" s="93" t="s">
        <v>736</v>
      </c>
      <c r="GX6" s="1"/>
      <c r="GY6" s="93" t="s">
        <v>738</v>
      </c>
      <c r="GZ6" s="93" t="s">
        <v>739</v>
      </c>
      <c r="HA6" s="93" t="s">
        <v>740</v>
      </c>
      <c r="HB6" s="93" t="s">
        <v>741</v>
      </c>
      <c r="HC6" s="93" t="s">
        <v>742</v>
      </c>
      <c r="HD6" s="93" t="s">
        <v>743</v>
      </c>
      <c r="HE6" s="94" t="s">
        <v>744</v>
      </c>
      <c r="HF6" s="95" t="s">
        <v>745</v>
      </c>
      <c r="HG6" s="1"/>
      <c r="HH6" s="94" t="s">
        <v>1367</v>
      </c>
      <c r="HI6" s="96" t="s">
        <v>1368</v>
      </c>
      <c r="HJ6" s="95" t="s">
        <v>1369</v>
      </c>
    </row>
    <row r="7" spans="1:218" x14ac:dyDescent="0.35">
      <c r="A7" s="1"/>
      <c r="B7" s="97" t="s">
        <v>746</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v>355.93153999999998</v>
      </c>
      <c r="BA7" s="98"/>
      <c r="BB7" s="101"/>
      <c r="BC7" s="101"/>
      <c r="BD7" s="101"/>
      <c r="BE7" s="101"/>
      <c r="BF7" s="101"/>
      <c r="BG7" s="101"/>
      <c r="BH7" s="99"/>
      <c r="BI7" s="100"/>
      <c r="BJ7" s="98"/>
      <c r="BK7" s="101"/>
      <c r="BL7" s="99"/>
      <c r="BM7" s="98">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v>247.64573999999999</v>
      </c>
      <c r="CO7" s="99">
        <v>191.19621000000001</v>
      </c>
      <c r="CP7" s="98">
        <v>180.55348000000001</v>
      </c>
      <c r="CQ7" s="101">
        <v>180.52450999999999</v>
      </c>
      <c r="CR7" s="101">
        <v>181.33356000000001</v>
      </c>
      <c r="CS7" s="99">
        <v>181.02912000000001</v>
      </c>
      <c r="CT7" s="98"/>
      <c r="CU7" s="99"/>
      <c r="CV7" s="98"/>
      <c r="CW7" s="101"/>
      <c r="CX7" s="102"/>
      <c r="CY7" s="98"/>
      <c r="CZ7" s="101">
        <v>6123.1690600000002</v>
      </c>
      <c r="DA7" s="101"/>
      <c r="DB7" s="99"/>
      <c r="DC7" s="98"/>
      <c r="DD7" s="101"/>
      <c r="DE7" s="101"/>
      <c r="DF7" s="101"/>
      <c r="DG7" s="101"/>
      <c r="DH7" s="101"/>
      <c r="DI7" s="101"/>
      <c r="DJ7" s="101"/>
      <c r="DK7" s="101"/>
      <c r="DL7" s="101"/>
      <c r="DM7" s="101"/>
      <c r="DN7" s="99"/>
      <c r="DO7" s="103"/>
      <c r="DP7" s="104"/>
      <c r="DQ7" s="104"/>
      <c r="DR7" s="105" t="s">
        <v>1370</v>
      </c>
      <c r="DS7" s="98">
        <v>3672.62997</v>
      </c>
      <c r="DT7" s="101">
        <v>1208.3037999999999</v>
      </c>
      <c r="DU7" s="101">
        <v>1208.3037999999999</v>
      </c>
      <c r="DV7" s="99"/>
      <c r="DW7" s="100"/>
      <c r="DX7" s="98"/>
      <c r="DY7" s="101"/>
      <c r="DZ7" s="101"/>
      <c r="EA7" s="101"/>
      <c r="EB7" s="101"/>
      <c r="EC7" s="102">
        <v>6041.6</v>
      </c>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v>50.909529999999997</v>
      </c>
      <c r="GS7" s="98"/>
      <c r="GT7" s="99"/>
      <c r="GU7" s="100"/>
      <c r="GV7" s="100"/>
      <c r="GW7" s="100"/>
      <c r="GX7" s="1"/>
      <c r="GY7" s="100"/>
      <c r="GZ7" s="100"/>
      <c r="HA7" s="100"/>
      <c r="HB7" s="100"/>
      <c r="HC7" s="100"/>
      <c r="HD7" s="100"/>
      <c r="HE7" s="98"/>
      <c r="HF7" s="99"/>
      <c r="HG7" s="1"/>
      <c r="HH7" s="98">
        <v>3672.62997</v>
      </c>
      <c r="HI7" s="101">
        <v>3635.2967800000001</v>
      </c>
      <c r="HJ7" s="99">
        <v>929.46667000000002</v>
      </c>
    </row>
    <row r="8" spans="1:218" x14ac:dyDescent="0.35">
      <c r="A8" s="1"/>
      <c r="B8" s="97" t="s">
        <v>747</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v>355.93153999999998</v>
      </c>
      <c r="BA8" s="98"/>
      <c r="BB8" s="101"/>
      <c r="BC8" s="101"/>
      <c r="BD8" s="101"/>
      <c r="BE8" s="101"/>
      <c r="BF8" s="101"/>
      <c r="BG8" s="101"/>
      <c r="BH8" s="99"/>
      <c r="BI8" s="100"/>
      <c r="BJ8" s="98">
        <v>25</v>
      </c>
      <c r="BK8" s="101"/>
      <c r="BL8" s="99"/>
      <c r="BM8" s="98">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v>247.64573999999999</v>
      </c>
      <c r="CO8" s="99">
        <v>191.19621000000001</v>
      </c>
      <c r="CP8" s="98">
        <v>180.55348000000001</v>
      </c>
      <c r="CQ8" s="101">
        <v>180.52450999999999</v>
      </c>
      <c r="CR8" s="101">
        <v>181.33356000000001</v>
      </c>
      <c r="CS8" s="99">
        <v>181.02912000000001</v>
      </c>
      <c r="CT8" s="98"/>
      <c r="CU8" s="99"/>
      <c r="CV8" s="98"/>
      <c r="CW8" s="101"/>
      <c r="CX8" s="102"/>
      <c r="CY8" s="98"/>
      <c r="CZ8" s="101">
        <v>5930.6640500000003</v>
      </c>
      <c r="DA8" s="101"/>
      <c r="DB8" s="99"/>
      <c r="DC8" s="98"/>
      <c r="DD8" s="101"/>
      <c r="DE8" s="101"/>
      <c r="DF8" s="101"/>
      <c r="DG8" s="101"/>
      <c r="DH8" s="101"/>
      <c r="DI8" s="101"/>
      <c r="DJ8" s="101"/>
      <c r="DK8" s="101"/>
      <c r="DL8" s="101"/>
      <c r="DM8" s="101"/>
      <c r="DN8" s="99"/>
      <c r="DO8" s="103"/>
      <c r="DP8" s="104"/>
      <c r="DQ8" s="104"/>
      <c r="DR8" s="105" t="s">
        <v>1370</v>
      </c>
      <c r="DS8" s="98">
        <v>3697.62997</v>
      </c>
      <c r="DT8" s="101">
        <v>1233.3037999999999</v>
      </c>
      <c r="DU8" s="101">
        <v>1233.3037999999999</v>
      </c>
      <c r="DV8" s="99"/>
      <c r="DW8" s="100"/>
      <c r="DX8" s="98"/>
      <c r="DY8" s="101"/>
      <c r="DZ8" s="101"/>
      <c r="EA8" s="101"/>
      <c r="EB8" s="101"/>
      <c r="EC8" s="102">
        <v>5849.3</v>
      </c>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v>50.909529999999997</v>
      </c>
      <c r="GS8" s="98"/>
      <c r="GT8" s="99"/>
      <c r="GU8" s="100"/>
      <c r="GV8" s="100"/>
      <c r="GW8" s="100"/>
      <c r="GX8" s="1"/>
      <c r="GY8" s="100"/>
      <c r="GZ8" s="100"/>
      <c r="HA8" s="100"/>
      <c r="HB8" s="100"/>
      <c r="HC8" s="100"/>
      <c r="HD8" s="100"/>
      <c r="HE8" s="98"/>
      <c r="HF8" s="99"/>
      <c r="HG8" s="1"/>
      <c r="HH8" s="98">
        <v>3697.62997</v>
      </c>
      <c r="HI8" s="101">
        <v>3660.2967800000001</v>
      </c>
      <c r="HJ8" s="99">
        <v>929.46667000000002</v>
      </c>
    </row>
    <row r="9" spans="1:218" x14ac:dyDescent="0.35">
      <c r="A9" s="1"/>
      <c r="B9" s="97" t="s">
        <v>748</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v>355.93153999999998</v>
      </c>
      <c r="BA9" s="98"/>
      <c r="BB9" s="101"/>
      <c r="BC9" s="101"/>
      <c r="BD9" s="101"/>
      <c r="BE9" s="101"/>
      <c r="BF9" s="101"/>
      <c r="BG9" s="101"/>
      <c r="BH9" s="99"/>
      <c r="BI9" s="100"/>
      <c r="BJ9" s="98">
        <v>25</v>
      </c>
      <c r="BK9" s="101"/>
      <c r="BL9" s="99"/>
      <c r="BM9" s="98">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v>247.64573999999999</v>
      </c>
      <c r="CO9" s="99">
        <v>191.19621000000001</v>
      </c>
      <c r="CP9" s="98">
        <v>180.55348000000001</v>
      </c>
      <c r="CQ9" s="101">
        <v>180.52450999999999</v>
      </c>
      <c r="CR9" s="101">
        <v>181.33356000000001</v>
      </c>
      <c r="CS9" s="99">
        <v>181.02912000000001</v>
      </c>
      <c r="CT9" s="98"/>
      <c r="CU9" s="99"/>
      <c r="CV9" s="98"/>
      <c r="CW9" s="101"/>
      <c r="CX9" s="102"/>
      <c r="CY9" s="98"/>
      <c r="CZ9" s="101">
        <v>5921.7364200000002</v>
      </c>
      <c r="DA9" s="101"/>
      <c r="DB9" s="99"/>
      <c r="DC9" s="98"/>
      <c r="DD9" s="101"/>
      <c r="DE9" s="101"/>
      <c r="DF9" s="101"/>
      <c r="DG9" s="101"/>
      <c r="DH9" s="101"/>
      <c r="DI9" s="101"/>
      <c r="DJ9" s="101"/>
      <c r="DK9" s="101"/>
      <c r="DL9" s="101"/>
      <c r="DM9" s="101"/>
      <c r="DN9" s="99"/>
      <c r="DO9" s="103"/>
      <c r="DP9" s="104"/>
      <c r="DQ9" s="104"/>
      <c r="DR9" s="105" t="s">
        <v>1370</v>
      </c>
      <c r="DS9" s="98">
        <v>3697.62997</v>
      </c>
      <c r="DT9" s="101">
        <v>1233.3037999999999</v>
      </c>
      <c r="DU9" s="101">
        <v>1233.3037999999999</v>
      </c>
      <c r="DV9" s="99"/>
      <c r="DW9" s="100"/>
      <c r="DX9" s="98"/>
      <c r="DY9" s="101"/>
      <c r="DZ9" s="101"/>
      <c r="EA9" s="101"/>
      <c r="EB9" s="101"/>
      <c r="EC9" s="102">
        <v>5839.8</v>
      </c>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v>50.909529999999997</v>
      </c>
      <c r="GS9" s="98"/>
      <c r="GT9" s="99"/>
      <c r="GU9" s="100"/>
      <c r="GV9" s="100"/>
      <c r="GW9" s="100"/>
      <c r="GX9" s="1"/>
      <c r="GY9" s="100"/>
      <c r="GZ9" s="100"/>
      <c r="HA9" s="100"/>
      <c r="HB9" s="100"/>
      <c r="HC9" s="100"/>
      <c r="HD9" s="100"/>
      <c r="HE9" s="98"/>
      <c r="HF9" s="99"/>
      <c r="HG9" s="1"/>
      <c r="HH9" s="98">
        <v>3697.62997</v>
      </c>
      <c r="HI9" s="101">
        <v>3660.2967800000001</v>
      </c>
      <c r="HJ9" s="99">
        <v>929.46667000000002</v>
      </c>
    </row>
    <row r="10" spans="1:218" x14ac:dyDescent="0.35">
      <c r="A10" s="1"/>
      <c r="B10" s="97" t="s">
        <v>749</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v>571.95925999999997</v>
      </c>
      <c r="BA10" s="98"/>
      <c r="BB10" s="101"/>
      <c r="BC10" s="101"/>
      <c r="BD10" s="101"/>
      <c r="BE10" s="101"/>
      <c r="BF10" s="101"/>
      <c r="BG10" s="101"/>
      <c r="BH10" s="99"/>
      <c r="BI10" s="100"/>
      <c r="BJ10" s="98">
        <v>25</v>
      </c>
      <c r="BK10" s="101"/>
      <c r="BL10" s="99"/>
      <c r="BM10" s="98">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v>247.64573999999999</v>
      </c>
      <c r="CO10" s="99">
        <v>191.19621000000001</v>
      </c>
      <c r="CP10" s="98">
        <v>180.55348000000001</v>
      </c>
      <c r="CQ10" s="101">
        <v>180.52450999999999</v>
      </c>
      <c r="CR10" s="101">
        <v>181.33356000000001</v>
      </c>
      <c r="CS10" s="99">
        <v>181.02912000000001</v>
      </c>
      <c r="CT10" s="98"/>
      <c r="CU10" s="99"/>
      <c r="CV10" s="98"/>
      <c r="CW10" s="101"/>
      <c r="CX10" s="102"/>
      <c r="CY10" s="98"/>
      <c r="CZ10" s="101">
        <v>5894.7086099999997</v>
      </c>
      <c r="DA10" s="101"/>
      <c r="DB10" s="99"/>
      <c r="DC10" s="98"/>
      <c r="DD10" s="101"/>
      <c r="DE10" s="101"/>
      <c r="DF10" s="101"/>
      <c r="DG10" s="101"/>
      <c r="DH10" s="101"/>
      <c r="DI10" s="101"/>
      <c r="DJ10" s="101"/>
      <c r="DK10" s="101"/>
      <c r="DL10" s="101"/>
      <c r="DM10" s="101"/>
      <c r="DN10" s="99"/>
      <c r="DO10" s="103"/>
      <c r="DP10" s="104"/>
      <c r="DQ10" s="104"/>
      <c r="DR10" s="105" t="s">
        <v>1370</v>
      </c>
      <c r="DS10" s="98">
        <v>3913.65769</v>
      </c>
      <c r="DT10" s="101">
        <v>1449.33152</v>
      </c>
      <c r="DU10" s="101">
        <v>1449.33152</v>
      </c>
      <c r="DV10" s="99"/>
      <c r="DW10" s="100"/>
      <c r="DX10" s="98"/>
      <c r="DY10" s="101"/>
      <c r="DZ10" s="101"/>
      <c r="EA10" s="101"/>
      <c r="EB10" s="101"/>
      <c r="EC10" s="102">
        <v>5812.9</v>
      </c>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v>50.909529999999997</v>
      </c>
      <c r="GS10" s="98"/>
      <c r="GT10" s="99"/>
      <c r="GU10" s="100"/>
      <c r="GV10" s="100"/>
      <c r="GW10" s="100"/>
      <c r="GX10" s="1"/>
      <c r="GY10" s="100"/>
      <c r="GZ10" s="100"/>
      <c r="HA10" s="100"/>
      <c r="HB10" s="100"/>
      <c r="HC10" s="100"/>
      <c r="HD10" s="100"/>
      <c r="HE10" s="98"/>
      <c r="HF10" s="99"/>
      <c r="HG10" s="1"/>
      <c r="HH10" s="98">
        <v>3913.65769</v>
      </c>
      <c r="HI10" s="101">
        <v>3876.3245000000002</v>
      </c>
      <c r="HJ10" s="99">
        <v>929.46667000000002</v>
      </c>
    </row>
    <row r="11" spans="1:218" x14ac:dyDescent="0.35">
      <c r="A11" s="1"/>
      <c r="B11" s="97" t="s">
        <v>750</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v>571.95925999999997</v>
      </c>
      <c r="BA11" s="98"/>
      <c r="BB11" s="101"/>
      <c r="BC11" s="101"/>
      <c r="BD11" s="101"/>
      <c r="BE11" s="101"/>
      <c r="BF11" s="101"/>
      <c r="BG11" s="101"/>
      <c r="BH11" s="99"/>
      <c r="BI11" s="100"/>
      <c r="BJ11" s="98">
        <v>25</v>
      </c>
      <c r="BK11" s="101"/>
      <c r="BL11" s="99"/>
      <c r="BM11" s="98">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v>247.64573999999999</v>
      </c>
      <c r="CO11" s="99">
        <v>191.19621000000001</v>
      </c>
      <c r="CP11" s="98">
        <v>180.55348000000001</v>
      </c>
      <c r="CQ11" s="101">
        <v>180.52450999999999</v>
      </c>
      <c r="CR11" s="101">
        <v>181.33356000000001</v>
      </c>
      <c r="CS11" s="99">
        <v>181.02912000000001</v>
      </c>
      <c r="CT11" s="98"/>
      <c r="CU11" s="99"/>
      <c r="CV11" s="98"/>
      <c r="CW11" s="101"/>
      <c r="CX11" s="102"/>
      <c r="CY11" s="98"/>
      <c r="CZ11" s="101">
        <v>5766.8020800000004</v>
      </c>
      <c r="DA11" s="101"/>
      <c r="DB11" s="99"/>
      <c r="DC11" s="98"/>
      <c r="DD11" s="101"/>
      <c r="DE11" s="101"/>
      <c r="DF11" s="101"/>
      <c r="DG11" s="101"/>
      <c r="DH11" s="101"/>
      <c r="DI11" s="101"/>
      <c r="DJ11" s="101"/>
      <c r="DK11" s="101"/>
      <c r="DL11" s="101"/>
      <c r="DM11" s="101"/>
      <c r="DN11" s="99"/>
      <c r="DO11" s="103"/>
      <c r="DP11" s="104"/>
      <c r="DQ11" s="104"/>
      <c r="DR11" s="105" t="s">
        <v>1370</v>
      </c>
      <c r="DS11" s="98">
        <v>3913.65769</v>
      </c>
      <c r="DT11" s="101">
        <v>1449.33152</v>
      </c>
      <c r="DU11" s="101">
        <v>1449.33152</v>
      </c>
      <c r="DV11" s="99"/>
      <c r="DW11" s="100"/>
      <c r="DX11" s="98"/>
      <c r="DY11" s="101"/>
      <c r="DZ11" s="101"/>
      <c r="EA11" s="101"/>
      <c r="EB11" s="101"/>
      <c r="EC11" s="102">
        <v>5685</v>
      </c>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v>50.909529999999997</v>
      </c>
      <c r="GS11" s="98"/>
      <c r="GT11" s="99"/>
      <c r="GU11" s="100"/>
      <c r="GV11" s="100"/>
      <c r="GW11" s="100"/>
      <c r="GX11" s="1"/>
      <c r="GY11" s="100"/>
      <c r="GZ11" s="100"/>
      <c r="HA11" s="100"/>
      <c r="HB11" s="100"/>
      <c r="HC11" s="100"/>
      <c r="HD11" s="100"/>
      <c r="HE11" s="98"/>
      <c r="HF11" s="99"/>
      <c r="HG11" s="1"/>
      <c r="HH11" s="98">
        <v>3913.65769</v>
      </c>
      <c r="HI11" s="101">
        <v>3876.3245000000002</v>
      </c>
      <c r="HJ11" s="99">
        <v>929.46667000000002</v>
      </c>
    </row>
    <row r="12" spans="1:218" x14ac:dyDescent="0.35">
      <c r="A12" s="1"/>
      <c r="B12" s="97" t="s">
        <v>751</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571.95925999999997</v>
      </c>
      <c r="BA12" s="98"/>
      <c r="BB12" s="101"/>
      <c r="BC12" s="101"/>
      <c r="BD12" s="101"/>
      <c r="BE12" s="101"/>
      <c r="BF12" s="101"/>
      <c r="BG12" s="101"/>
      <c r="BH12" s="99"/>
      <c r="BI12" s="100"/>
      <c r="BJ12" s="98">
        <v>25</v>
      </c>
      <c r="BK12" s="101"/>
      <c r="BL12" s="99"/>
      <c r="BM12" s="98">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v>247.64573999999999</v>
      </c>
      <c r="CO12" s="99">
        <v>191.19621000000001</v>
      </c>
      <c r="CP12" s="98">
        <v>180.55348000000001</v>
      </c>
      <c r="CQ12" s="101">
        <v>180.52450999999999</v>
      </c>
      <c r="CR12" s="101">
        <v>181.33356000000001</v>
      </c>
      <c r="CS12" s="99">
        <v>181.02912000000001</v>
      </c>
      <c r="CT12" s="98"/>
      <c r="CU12" s="99"/>
      <c r="CV12" s="98"/>
      <c r="CW12" s="101"/>
      <c r="CX12" s="102"/>
      <c r="CY12" s="98"/>
      <c r="CZ12" s="101">
        <v>5849.5245999999997</v>
      </c>
      <c r="DA12" s="101"/>
      <c r="DB12" s="99"/>
      <c r="DC12" s="98"/>
      <c r="DD12" s="101"/>
      <c r="DE12" s="101"/>
      <c r="DF12" s="101"/>
      <c r="DG12" s="101"/>
      <c r="DH12" s="101"/>
      <c r="DI12" s="101"/>
      <c r="DJ12" s="101"/>
      <c r="DK12" s="101"/>
      <c r="DL12" s="101"/>
      <c r="DM12" s="101"/>
      <c r="DN12" s="99"/>
      <c r="DO12" s="103"/>
      <c r="DP12" s="104"/>
      <c r="DQ12" s="104"/>
      <c r="DR12" s="105" t="s">
        <v>1370</v>
      </c>
      <c r="DS12" s="98">
        <v>3913.65769</v>
      </c>
      <c r="DT12" s="101">
        <v>1449.33152</v>
      </c>
      <c r="DU12" s="101">
        <v>1449.33152</v>
      </c>
      <c r="DV12" s="99"/>
      <c r="DW12" s="100"/>
      <c r="DX12" s="98"/>
      <c r="DY12" s="101"/>
      <c r="DZ12" s="101"/>
      <c r="EA12" s="101"/>
      <c r="EB12" s="101"/>
      <c r="EC12" s="102">
        <v>5767.7</v>
      </c>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v>50.909529999999997</v>
      </c>
      <c r="GS12" s="98"/>
      <c r="GT12" s="99"/>
      <c r="GU12" s="100"/>
      <c r="GV12" s="100"/>
      <c r="GW12" s="100"/>
      <c r="GX12" s="1"/>
      <c r="GY12" s="100"/>
      <c r="GZ12" s="100"/>
      <c r="HA12" s="100"/>
      <c r="HB12" s="100"/>
      <c r="HC12" s="100"/>
      <c r="HD12" s="100"/>
      <c r="HE12" s="98"/>
      <c r="HF12" s="99"/>
      <c r="HG12" s="1"/>
      <c r="HH12" s="98">
        <v>3913.65769</v>
      </c>
      <c r="HI12" s="101">
        <v>3876.3245000000002</v>
      </c>
      <c r="HJ12" s="99">
        <v>929.46667000000002</v>
      </c>
    </row>
    <row r="13" spans="1:218" x14ac:dyDescent="0.35">
      <c r="A13" s="1"/>
      <c r="B13" s="97" t="s">
        <v>752</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571.95925999999997</v>
      </c>
      <c r="BA13" s="98"/>
      <c r="BB13" s="101"/>
      <c r="BC13" s="101"/>
      <c r="BD13" s="101"/>
      <c r="BE13" s="101"/>
      <c r="BF13" s="101"/>
      <c r="BG13" s="101"/>
      <c r="BH13" s="99"/>
      <c r="BI13" s="100"/>
      <c r="BJ13" s="98">
        <v>25</v>
      </c>
      <c r="BK13" s="101"/>
      <c r="BL13" s="99"/>
      <c r="BM13" s="98">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v>247.64573999999999</v>
      </c>
      <c r="CO13" s="99">
        <v>191.19621000000001</v>
      </c>
      <c r="CP13" s="98">
        <v>180.55348000000001</v>
      </c>
      <c r="CQ13" s="101">
        <v>180.52450999999999</v>
      </c>
      <c r="CR13" s="101">
        <v>181.33356000000001</v>
      </c>
      <c r="CS13" s="99">
        <v>181.02912000000001</v>
      </c>
      <c r="CT13" s="98"/>
      <c r="CU13" s="99"/>
      <c r="CV13" s="98"/>
      <c r="CW13" s="101"/>
      <c r="CX13" s="102"/>
      <c r="CY13" s="98"/>
      <c r="CZ13" s="101">
        <v>5829.8883999999998</v>
      </c>
      <c r="DA13" s="101"/>
      <c r="DB13" s="99"/>
      <c r="DC13" s="98"/>
      <c r="DD13" s="101"/>
      <c r="DE13" s="101"/>
      <c r="DF13" s="101"/>
      <c r="DG13" s="101"/>
      <c r="DH13" s="101"/>
      <c r="DI13" s="101"/>
      <c r="DJ13" s="101"/>
      <c r="DK13" s="101"/>
      <c r="DL13" s="101"/>
      <c r="DM13" s="101"/>
      <c r="DN13" s="99"/>
      <c r="DO13" s="103"/>
      <c r="DP13" s="104"/>
      <c r="DQ13" s="104"/>
      <c r="DR13" s="105" t="s">
        <v>1370</v>
      </c>
      <c r="DS13" s="98">
        <v>3913.65769</v>
      </c>
      <c r="DT13" s="101">
        <v>1449.33152</v>
      </c>
      <c r="DU13" s="101">
        <v>1449.33152</v>
      </c>
      <c r="DV13" s="99"/>
      <c r="DW13" s="100"/>
      <c r="DX13" s="98"/>
      <c r="DY13" s="101"/>
      <c r="DZ13" s="101"/>
      <c r="EA13" s="101"/>
      <c r="EB13" s="101"/>
      <c r="EC13" s="102">
        <v>5748.1</v>
      </c>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v>50.909529999999997</v>
      </c>
      <c r="GS13" s="98"/>
      <c r="GT13" s="99"/>
      <c r="GU13" s="100"/>
      <c r="GV13" s="100"/>
      <c r="GW13" s="100"/>
      <c r="GX13" s="1"/>
      <c r="GY13" s="100"/>
      <c r="GZ13" s="100"/>
      <c r="HA13" s="100"/>
      <c r="HB13" s="100"/>
      <c r="HC13" s="100"/>
      <c r="HD13" s="100"/>
      <c r="HE13" s="98"/>
      <c r="HF13" s="99"/>
      <c r="HG13" s="1"/>
      <c r="HH13" s="98">
        <v>3913.65769</v>
      </c>
      <c r="HI13" s="101">
        <v>3876.3245000000002</v>
      </c>
      <c r="HJ13" s="99">
        <v>929.46667000000002</v>
      </c>
    </row>
    <row r="14" spans="1:218" x14ac:dyDescent="0.35">
      <c r="A14" s="1"/>
      <c r="B14" s="97" t="s">
        <v>753</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571.95925999999997</v>
      </c>
      <c r="BA14" s="98"/>
      <c r="BB14" s="101"/>
      <c r="BC14" s="101"/>
      <c r="BD14" s="101"/>
      <c r="BE14" s="101"/>
      <c r="BF14" s="101"/>
      <c r="BG14" s="101"/>
      <c r="BH14" s="99"/>
      <c r="BI14" s="100"/>
      <c r="BJ14" s="98">
        <v>25</v>
      </c>
      <c r="BK14" s="101"/>
      <c r="BL14" s="99"/>
      <c r="BM14" s="98">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v>247.64573999999999</v>
      </c>
      <c r="CO14" s="99">
        <v>191.19621000000001</v>
      </c>
      <c r="CP14" s="98">
        <v>180.55348000000001</v>
      </c>
      <c r="CQ14" s="101">
        <v>180.52450999999999</v>
      </c>
      <c r="CR14" s="101">
        <v>181.33356000000001</v>
      </c>
      <c r="CS14" s="99">
        <v>181.02912000000001</v>
      </c>
      <c r="CT14" s="98"/>
      <c r="CU14" s="99"/>
      <c r="CV14" s="98"/>
      <c r="CW14" s="101"/>
      <c r="CX14" s="102"/>
      <c r="CY14" s="98"/>
      <c r="CZ14" s="101">
        <v>5794.8985300000004</v>
      </c>
      <c r="DA14" s="101"/>
      <c r="DB14" s="99"/>
      <c r="DC14" s="98"/>
      <c r="DD14" s="101"/>
      <c r="DE14" s="101"/>
      <c r="DF14" s="101"/>
      <c r="DG14" s="101"/>
      <c r="DH14" s="101"/>
      <c r="DI14" s="101"/>
      <c r="DJ14" s="101"/>
      <c r="DK14" s="101"/>
      <c r="DL14" s="101"/>
      <c r="DM14" s="101"/>
      <c r="DN14" s="99"/>
      <c r="DO14" s="103"/>
      <c r="DP14" s="104"/>
      <c r="DQ14" s="104"/>
      <c r="DR14" s="105" t="s">
        <v>1370</v>
      </c>
      <c r="DS14" s="98">
        <v>3913.65769</v>
      </c>
      <c r="DT14" s="101">
        <v>1449.33152</v>
      </c>
      <c r="DU14" s="101">
        <v>1449.33152</v>
      </c>
      <c r="DV14" s="99"/>
      <c r="DW14" s="100"/>
      <c r="DX14" s="98"/>
      <c r="DY14" s="101"/>
      <c r="DZ14" s="101"/>
      <c r="EA14" s="101"/>
      <c r="EB14" s="101"/>
      <c r="EC14" s="102">
        <v>5713.2</v>
      </c>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v>50.909529999999997</v>
      </c>
      <c r="GS14" s="98"/>
      <c r="GT14" s="99"/>
      <c r="GU14" s="100"/>
      <c r="GV14" s="100"/>
      <c r="GW14" s="100"/>
      <c r="GX14" s="1"/>
      <c r="GY14" s="100"/>
      <c r="GZ14" s="100"/>
      <c r="HA14" s="100"/>
      <c r="HB14" s="100"/>
      <c r="HC14" s="100"/>
      <c r="HD14" s="100"/>
      <c r="HE14" s="98"/>
      <c r="HF14" s="99"/>
      <c r="HG14" s="1"/>
      <c r="HH14" s="98">
        <v>3913.65769</v>
      </c>
      <c r="HI14" s="101">
        <v>3876.3245000000002</v>
      </c>
      <c r="HJ14" s="99">
        <v>929.46667000000002</v>
      </c>
    </row>
    <row r="15" spans="1:218" x14ac:dyDescent="0.35">
      <c r="A15" s="1"/>
      <c r="B15" s="97" t="s">
        <v>754</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v>571.95925999999997</v>
      </c>
      <c r="BA15" s="98"/>
      <c r="BB15" s="101"/>
      <c r="BC15" s="101"/>
      <c r="BD15" s="101"/>
      <c r="BE15" s="101"/>
      <c r="BF15" s="101"/>
      <c r="BG15" s="101"/>
      <c r="BH15" s="99"/>
      <c r="BI15" s="100"/>
      <c r="BJ15" s="98">
        <v>25</v>
      </c>
      <c r="BK15" s="101"/>
      <c r="BL15" s="99"/>
      <c r="BM15" s="98">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v>247.64573999999999</v>
      </c>
      <c r="CO15" s="99">
        <v>191.19621000000001</v>
      </c>
      <c r="CP15" s="98">
        <v>180.55348000000001</v>
      </c>
      <c r="CQ15" s="101">
        <v>180.52450999999999</v>
      </c>
      <c r="CR15" s="101">
        <v>181.33356000000001</v>
      </c>
      <c r="CS15" s="99">
        <v>181.02912000000001</v>
      </c>
      <c r="CT15" s="98"/>
      <c r="CU15" s="99"/>
      <c r="CV15" s="98"/>
      <c r="CW15" s="101"/>
      <c r="CX15" s="102"/>
      <c r="CY15" s="98"/>
      <c r="CZ15" s="101">
        <v>5839.0762699999996</v>
      </c>
      <c r="DA15" s="101"/>
      <c r="DB15" s="99"/>
      <c r="DC15" s="98"/>
      <c r="DD15" s="101"/>
      <c r="DE15" s="101"/>
      <c r="DF15" s="101"/>
      <c r="DG15" s="101"/>
      <c r="DH15" s="101"/>
      <c r="DI15" s="101"/>
      <c r="DJ15" s="101"/>
      <c r="DK15" s="101"/>
      <c r="DL15" s="101"/>
      <c r="DM15" s="101"/>
      <c r="DN15" s="99"/>
      <c r="DO15" s="103"/>
      <c r="DP15" s="104"/>
      <c r="DQ15" s="104"/>
      <c r="DR15" s="105" t="s">
        <v>1370</v>
      </c>
      <c r="DS15" s="98">
        <v>3913.65769</v>
      </c>
      <c r="DT15" s="101">
        <v>1449.33152</v>
      </c>
      <c r="DU15" s="101">
        <v>1449.33152</v>
      </c>
      <c r="DV15" s="99"/>
      <c r="DW15" s="100"/>
      <c r="DX15" s="98"/>
      <c r="DY15" s="101"/>
      <c r="DZ15" s="101"/>
      <c r="EA15" s="101"/>
      <c r="EB15" s="101"/>
      <c r="EC15" s="102">
        <v>5757.1</v>
      </c>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v>50.909529999999997</v>
      </c>
      <c r="GS15" s="98"/>
      <c r="GT15" s="99"/>
      <c r="GU15" s="100"/>
      <c r="GV15" s="100"/>
      <c r="GW15" s="100"/>
      <c r="GX15" s="1"/>
      <c r="GY15" s="100"/>
      <c r="GZ15" s="100"/>
      <c r="HA15" s="100"/>
      <c r="HB15" s="100"/>
      <c r="HC15" s="100"/>
      <c r="HD15" s="100"/>
      <c r="HE15" s="98"/>
      <c r="HF15" s="99"/>
      <c r="HG15" s="1"/>
      <c r="HH15" s="98">
        <v>3913.65769</v>
      </c>
      <c r="HI15" s="101">
        <v>3876.3245000000002</v>
      </c>
      <c r="HJ15" s="99">
        <v>929.46667000000002</v>
      </c>
    </row>
    <row r="16" spans="1:218" x14ac:dyDescent="0.35">
      <c r="A16" s="1"/>
      <c r="B16" s="97" t="s">
        <v>755</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571.95925999999997</v>
      </c>
      <c r="BA16" s="98"/>
      <c r="BB16" s="101"/>
      <c r="BC16" s="101"/>
      <c r="BD16" s="101"/>
      <c r="BE16" s="101"/>
      <c r="BF16" s="101"/>
      <c r="BG16" s="101"/>
      <c r="BH16" s="99"/>
      <c r="BI16" s="100"/>
      <c r="BJ16" s="98">
        <v>25</v>
      </c>
      <c r="BK16" s="101"/>
      <c r="BL16" s="99"/>
      <c r="BM16" s="98">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v>247.64573999999999</v>
      </c>
      <c r="CO16" s="99">
        <v>191.19621000000001</v>
      </c>
      <c r="CP16" s="98">
        <v>180.55348000000001</v>
      </c>
      <c r="CQ16" s="101">
        <v>180.52450999999999</v>
      </c>
      <c r="CR16" s="101">
        <v>181.33356000000001</v>
      </c>
      <c r="CS16" s="99">
        <v>181.02912000000001</v>
      </c>
      <c r="CT16" s="98"/>
      <c r="CU16" s="99"/>
      <c r="CV16" s="98"/>
      <c r="CW16" s="101"/>
      <c r="CX16" s="102"/>
      <c r="CY16" s="98"/>
      <c r="CZ16" s="101">
        <v>5856.26332</v>
      </c>
      <c r="DA16" s="101"/>
      <c r="DB16" s="99"/>
      <c r="DC16" s="98"/>
      <c r="DD16" s="101"/>
      <c r="DE16" s="101"/>
      <c r="DF16" s="101"/>
      <c r="DG16" s="101"/>
      <c r="DH16" s="101"/>
      <c r="DI16" s="101"/>
      <c r="DJ16" s="101"/>
      <c r="DK16" s="101"/>
      <c r="DL16" s="101"/>
      <c r="DM16" s="101"/>
      <c r="DN16" s="99"/>
      <c r="DO16" s="103"/>
      <c r="DP16" s="104"/>
      <c r="DQ16" s="104"/>
      <c r="DR16" s="105" t="s">
        <v>1370</v>
      </c>
      <c r="DS16" s="98">
        <v>3913.65769</v>
      </c>
      <c r="DT16" s="101">
        <v>1449.33152</v>
      </c>
      <c r="DU16" s="101">
        <v>1449.33152</v>
      </c>
      <c r="DV16" s="99"/>
      <c r="DW16" s="100"/>
      <c r="DX16" s="98"/>
      <c r="DY16" s="101"/>
      <c r="DZ16" s="101"/>
      <c r="EA16" s="101"/>
      <c r="EB16" s="101"/>
      <c r="EC16" s="102">
        <v>5779.1</v>
      </c>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v>50.909529999999997</v>
      </c>
      <c r="GS16" s="98"/>
      <c r="GT16" s="99"/>
      <c r="GU16" s="100"/>
      <c r="GV16" s="100"/>
      <c r="GW16" s="100"/>
      <c r="GX16" s="1"/>
      <c r="GY16" s="100"/>
      <c r="GZ16" s="100"/>
      <c r="HA16" s="100"/>
      <c r="HB16" s="100"/>
      <c r="HC16" s="100"/>
      <c r="HD16" s="100"/>
      <c r="HE16" s="98"/>
      <c r="HF16" s="99"/>
      <c r="HG16" s="1"/>
      <c r="HH16" s="98">
        <v>3913.65769</v>
      </c>
      <c r="HI16" s="101">
        <v>3876.3245000000002</v>
      </c>
      <c r="HJ16" s="99">
        <v>929.46667000000002</v>
      </c>
    </row>
    <row r="17" spans="1:218" x14ac:dyDescent="0.35">
      <c r="A17" s="1"/>
      <c r="B17" s="97" t="s">
        <v>756</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571.95925999999997</v>
      </c>
      <c r="BA17" s="98"/>
      <c r="BB17" s="101"/>
      <c r="BC17" s="101"/>
      <c r="BD17" s="101"/>
      <c r="BE17" s="101"/>
      <c r="BF17" s="101"/>
      <c r="BG17" s="101"/>
      <c r="BH17" s="99"/>
      <c r="BI17" s="100"/>
      <c r="BJ17" s="98">
        <v>25</v>
      </c>
      <c r="BK17" s="101"/>
      <c r="BL17" s="99"/>
      <c r="BM17" s="98">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v>247.64573999999999</v>
      </c>
      <c r="CO17" s="99">
        <v>191.19621000000001</v>
      </c>
      <c r="CP17" s="98">
        <v>180.55348000000001</v>
      </c>
      <c r="CQ17" s="101">
        <v>180.52450999999999</v>
      </c>
      <c r="CR17" s="101">
        <v>181.33356000000001</v>
      </c>
      <c r="CS17" s="99">
        <v>181.02912000000001</v>
      </c>
      <c r="CT17" s="98"/>
      <c r="CU17" s="99"/>
      <c r="CV17" s="98"/>
      <c r="CW17" s="101"/>
      <c r="CX17" s="102"/>
      <c r="CY17" s="98"/>
      <c r="CZ17" s="101">
        <v>5867.3945100000001</v>
      </c>
      <c r="DA17" s="101"/>
      <c r="DB17" s="99"/>
      <c r="DC17" s="98"/>
      <c r="DD17" s="101"/>
      <c r="DE17" s="101"/>
      <c r="DF17" s="101"/>
      <c r="DG17" s="101"/>
      <c r="DH17" s="101"/>
      <c r="DI17" s="101"/>
      <c r="DJ17" s="101"/>
      <c r="DK17" s="101"/>
      <c r="DL17" s="101"/>
      <c r="DM17" s="101"/>
      <c r="DN17" s="99"/>
      <c r="DO17" s="103"/>
      <c r="DP17" s="104"/>
      <c r="DQ17" s="104"/>
      <c r="DR17" s="105" t="s">
        <v>1370</v>
      </c>
      <c r="DS17" s="98">
        <v>3913.65769</v>
      </c>
      <c r="DT17" s="101">
        <v>1449.33152</v>
      </c>
      <c r="DU17" s="101">
        <v>1449.33152</v>
      </c>
      <c r="DV17" s="99"/>
      <c r="DW17" s="100"/>
      <c r="DX17" s="98"/>
      <c r="DY17" s="101"/>
      <c r="DZ17" s="101"/>
      <c r="EA17" s="101"/>
      <c r="EB17" s="101"/>
      <c r="EC17" s="102">
        <v>5793.4</v>
      </c>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v>50.909529999999997</v>
      </c>
      <c r="GS17" s="98"/>
      <c r="GT17" s="99"/>
      <c r="GU17" s="100"/>
      <c r="GV17" s="100"/>
      <c r="GW17" s="100"/>
      <c r="GX17" s="1"/>
      <c r="GY17" s="100"/>
      <c r="GZ17" s="100"/>
      <c r="HA17" s="100"/>
      <c r="HB17" s="100"/>
      <c r="HC17" s="100"/>
      <c r="HD17" s="100"/>
      <c r="HE17" s="98"/>
      <c r="HF17" s="99"/>
      <c r="HG17" s="1"/>
      <c r="HH17" s="98">
        <v>3913.65769</v>
      </c>
      <c r="HI17" s="101">
        <v>3876.3245000000002</v>
      </c>
      <c r="HJ17" s="99">
        <v>929.46667000000002</v>
      </c>
    </row>
    <row r="18" spans="1:218" x14ac:dyDescent="0.35">
      <c r="A18" s="1"/>
      <c r="B18" s="97" t="s">
        <v>757</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571.95925999999997</v>
      </c>
      <c r="BA18" s="98"/>
      <c r="BB18" s="101"/>
      <c r="BC18" s="101"/>
      <c r="BD18" s="101"/>
      <c r="BE18" s="101"/>
      <c r="BF18" s="101"/>
      <c r="BG18" s="101"/>
      <c r="BH18" s="99"/>
      <c r="BI18" s="100"/>
      <c r="BJ18" s="98">
        <v>25</v>
      </c>
      <c r="BK18" s="101"/>
      <c r="BL18" s="99"/>
      <c r="BM18" s="98">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v>247.64573999999999</v>
      </c>
      <c r="CO18" s="99">
        <v>191.19621000000001</v>
      </c>
      <c r="CP18" s="98">
        <v>180.55348000000001</v>
      </c>
      <c r="CQ18" s="101">
        <v>180.52450999999999</v>
      </c>
      <c r="CR18" s="101">
        <v>181.33356000000001</v>
      </c>
      <c r="CS18" s="99">
        <v>181.02912000000001</v>
      </c>
      <c r="CT18" s="98"/>
      <c r="CU18" s="99"/>
      <c r="CV18" s="98"/>
      <c r="CW18" s="101"/>
      <c r="CX18" s="102"/>
      <c r="CY18" s="98"/>
      <c r="CZ18" s="101">
        <v>6133.9250099999999</v>
      </c>
      <c r="DA18" s="101"/>
      <c r="DB18" s="99"/>
      <c r="DC18" s="98"/>
      <c r="DD18" s="101"/>
      <c r="DE18" s="101"/>
      <c r="DF18" s="101"/>
      <c r="DG18" s="101"/>
      <c r="DH18" s="101"/>
      <c r="DI18" s="101"/>
      <c r="DJ18" s="101"/>
      <c r="DK18" s="101"/>
      <c r="DL18" s="101"/>
      <c r="DM18" s="101"/>
      <c r="DN18" s="99"/>
      <c r="DO18" s="103"/>
      <c r="DP18" s="104"/>
      <c r="DQ18" s="104"/>
      <c r="DR18" s="105" t="s">
        <v>1370</v>
      </c>
      <c r="DS18" s="98">
        <v>3913.65769</v>
      </c>
      <c r="DT18" s="101">
        <v>1449.33152</v>
      </c>
      <c r="DU18" s="101">
        <v>1449.33152</v>
      </c>
      <c r="DV18" s="99"/>
      <c r="DW18" s="100"/>
      <c r="DX18" s="98"/>
      <c r="DY18" s="101"/>
      <c r="DZ18" s="101"/>
      <c r="EA18" s="101"/>
      <c r="EB18" s="101"/>
      <c r="EC18" s="102">
        <v>6060</v>
      </c>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v>50.909529999999997</v>
      </c>
      <c r="GS18" s="98"/>
      <c r="GT18" s="99"/>
      <c r="GU18" s="100"/>
      <c r="GV18" s="100"/>
      <c r="GW18" s="100"/>
      <c r="GX18" s="1"/>
      <c r="GY18" s="100"/>
      <c r="GZ18" s="100"/>
      <c r="HA18" s="100"/>
      <c r="HB18" s="100"/>
      <c r="HC18" s="100"/>
      <c r="HD18" s="100"/>
      <c r="HE18" s="98"/>
      <c r="HF18" s="99"/>
      <c r="HG18" s="1"/>
      <c r="HH18" s="98">
        <v>3913.65769</v>
      </c>
      <c r="HI18" s="101">
        <v>3876.3245000000002</v>
      </c>
      <c r="HJ18" s="99">
        <v>929.46667000000002</v>
      </c>
    </row>
    <row r="19" spans="1:218" x14ac:dyDescent="0.35">
      <c r="A19" s="1"/>
      <c r="B19" s="97" t="s">
        <v>758</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571.95925999999997</v>
      </c>
      <c r="BA19" s="98"/>
      <c r="BB19" s="101"/>
      <c r="BC19" s="101"/>
      <c r="BD19" s="101"/>
      <c r="BE19" s="101"/>
      <c r="BF19" s="101"/>
      <c r="BG19" s="101"/>
      <c r="BH19" s="99"/>
      <c r="BI19" s="100"/>
      <c r="BJ19" s="98">
        <v>25</v>
      </c>
      <c r="BK19" s="101"/>
      <c r="BL19" s="99"/>
      <c r="BM19" s="98">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v>247.64573999999999</v>
      </c>
      <c r="CO19" s="99">
        <v>191.19621000000001</v>
      </c>
      <c r="CP19" s="98">
        <v>180.55348000000001</v>
      </c>
      <c r="CQ19" s="101">
        <v>180.52450999999999</v>
      </c>
      <c r="CR19" s="101">
        <v>181.33356000000001</v>
      </c>
      <c r="CS19" s="99">
        <v>181.02912000000001</v>
      </c>
      <c r="CT19" s="98"/>
      <c r="CU19" s="99"/>
      <c r="CV19" s="98"/>
      <c r="CW19" s="101"/>
      <c r="CX19" s="102"/>
      <c r="CY19" s="98"/>
      <c r="CZ19" s="101">
        <v>6234.6138099999998</v>
      </c>
      <c r="DA19" s="101"/>
      <c r="DB19" s="99"/>
      <c r="DC19" s="98"/>
      <c r="DD19" s="101"/>
      <c r="DE19" s="101"/>
      <c r="DF19" s="101"/>
      <c r="DG19" s="101"/>
      <c r="DH19" s="101"/>
      <c r="DI19" s="101"/>
      <c r="DJ19" s="101"/>
      <c r="DK19" s="101"/>
      <c r="DL19" s="101"/>
      <c r="DM19" s="101"/>
      <c r="DN19" s="99"/>
      <c r="DO19" s="103"/>
      <c r="DP19" s="104"/>
      <c r="DQ19" s="104"/>
      <c r="DR19" s="105" t="s">
        <v>1370</v>
      </c>
      <c r="DS19" s="98">
        <v>3916.04252</v>
      </c>
      <c r="DT19" s="101">
        <v>1449.33152</v>
      </c>
      <c r="DU19" s="101">
        <v>1449.33152</v>
      </c>
      <c r="DV19" s="99"/>
      <c r="DW19" s="100"/>
      <c r="DX19" s="98"/>
      <c r="DY19" s="101"/>
      <c r="DZ19" s="101"/>
      <c r="EA19" s="101"/>
      <c r="EB19" s="101"/>
      <c r="EC19" s="102">
        <v>6160.7</v>
      </c>
      <c r="ED19" s="1"/>
      <c r="EE19" s="100">
        <v>2.38483</v>
      </c>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v>2.38483</v>
      </c>
      <c r="GQ19" s="98"/>
      <c r="GR19" s="99">
        <v>50.909529999999997</v>
      </c>
      <c r="GS19" s="98"/>
      <c r="GT19" s="99"/>
      <c r="GU19" s="100"/>
      <c r="GV19" s="100"/>
      <c r="GW19" s="100"/>
      <c r="GX19" s="1"/>
      <c r="GY19" s="100"/>
      <c r="GZ19" s="100"/>
      <c r="HA19" s="100"/>
      <c r="HB19" s="100"/>
      <c r="HC19" s="100"/>
      <c r="HD19" s="100"/>
      <c r="HE19" s="98"/>
      <c r="HF19" s="99"/>
      <c r="HG19" s="1"/>
      <c r="HH19" s="98">
        <v>3916.04252</v>
      </c>
      <c r="HI19" s="101">
        <v>3878.7093300000001</v>
      </c>
      <c r="HJ19" s="99">
        <v>929.46667000000002</v>
      </c>
    </row>
    <row r="20" spans="1:218" x14ac:dyDescent="0.35">
      <c r="A20" s="1"/>
      <c r="B20" s="97" t="s">
        <v>759</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v>571.95925999999997</v>
      </c>
      <c r="BA20" s="98"/>
      <c r="BB20" s="101"/>
      <c r="BC20" s="101"/>
      <c r="BD20" s="101"/>
      <c r="BE20" s="101"/>
      <c r="BF20" s="101"/>
      <c r="BG20" s="101"/>
      <c r="BH20" s="99"/>
      <c r="BI20" s="100"/>
      <c r="BJ20" s="98"/>
      <c r="BK20" s="101"/>
      <c r="BL20" s="99">
        <v>49.626899999999999</v>
      </c>
      <c r="BM20" s="98">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v>247.64573999999999</v>
      </c>
      <c r="CO20" s="99">
        <v>191.19621000000001</v>
      </c>
      <c r="CP20" s="98">
        <v>180.55348000000001</v>
      </c>
      <c r="CQ20" s="101">
        <v>180.52450999999999</v>
      </c>
      <c r="CR20" s="101">
        <v>181.33356000000001</v>
      </c>
      <c r="CS20" s="99">
        <v>181.02912000000001</v>
      </c>
      <c r="CT20" s="98"/>
      <c r="CU20" s="99"/>
      <c r="CV20" s="98"/>
      <c r="CW20" s="101"/>
      <c r="CX20" s="102"/>
      <c r="CY20" s="98"/>
      <c r="CZ20" s="101">
        <v>6222.6892200000002</v>
      </c>
      <c r="DA20" s="101"/>
      <c r="DB20" s="99"/>
      <c r="DC20" s="98"/>
      <c r="DD20" s="101"/>
      <c r="DE20" s="101"/>
      <c r="DF20" s="101"/>
      <c r="DG20" s="101"/>
      <c r="DH20" s="101"/>
      <c r="DI20" s="101"/>
      <c r="DJ20" s="101"/>
      <c r="DK20" s="101"/>
      <c r="DL20" s="101"/>
      <c r="DM20" s="101"/>
      <c r="DN20" s="99"/>
      <c r="DO20" s="103"/>
      <c r="DP20" s="104"/>
      <c r="DQ20" s="104"/>
      <c r="DR20" s="105" t="s">
        <v>1370</v>
      </c>
      <c r="DS20" s="98">
        <v>3940.6694200000002</v>
      </c>
      <c r="DT20" s="101">
        <v>1473.9584199999999</v>
      </c>
      <c r="DU20" s="101">
        <v>1473.9584199999999</v>
      </c>
      <c r="DV20" s="99"/>
      <c r="DW20" s="100"/>
      <c r="DX20" s="98"/>
      <c r="DY20" s="101"/>
      <c r="DZ20" s="101"/>
      <c r="EA20" s="101"/>
      <c r="EB20" s="101"/>
      <c r="EC20" s="102">
        <v>6148.8</v>
      </c>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v>2.38483</v>
      </c>
      <c r="GQ20" s="98"/>
      <c r="GR20" s="99">
        <v>50.909529999999997</v>
      </c>
      <c r="GS20" s="98"/>
      <c r="GT20" s="99"/>
      <c r="GU20" s="100"/>
      <c r="GV20" s="100"/>
      <c r="GW20" s="100"/>
      <c r="GX20" s="1"/>
      <c r="GY20" s="100"/>
      <c r="GZ20" s="100"/>
      <c r="HA20" s="100"/>
      <c r="HB20" s="100"/>
      <c r="HC20" s="100"/>
      <c r="HD20" s="100"/>
      <c r="HE20" s="98"/>
      <c r="HF20" s="99"/>
      <c r="HG20" s="1"/>
      <c r="HH20" s="98">
        <v>3940.6694200000002</v>
      </c>
      <c r="HI20" s="101">
        <v>3903.3362299999999</v>
      </c>
      <c r="HJ20" s="99">
        <v>666.06832999999995</v>
      </c>
    </row>
    <row r="21" spans="1:218" x14ac:dyDescent="0.35">
      <c r="A21" s="1"/>
      <c r="B21" s="97" t="s">
        <v>760</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v>571.95925999999997</v>
      </c>
      <c r="BA21" s="98"/>
      <c r="BB21" s="101"/>
      <c r="BC21" s="101"/>
      <c r="BD21" s="101"/>
      <c r="BE21" s="101"/>
      <c r="BF21" s="101"/>
      <c r="BG21" s="101"/>
      <c r="BH21" s="99"/>
      <c r="BI21" s="100"/>
      <c r="BJ21" s="98"/>
      <c r="BK21" s="101"/>
      <c r="BL21" s="99"/>
      <c r="BM21" s="98">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v>247.64573999999999</v>
      </c>
      <c r="CO21" s="99">
        <v>191.19621000000001</v>
      </c>
      <c r="CP21" s="98">
        <v>180.55348000000001</v>
      </c>
      <c r="CQ21" s="101">
        <v>180.52450999999999</v>
      </c>
      <c r="CR21" s="101">
        <v>181.33356000000001</v>
      </c>
      <c r="CS21" s="99">
        <v>181.02912000000001</v>
      </c>
      <c r="CT21" s="98"/>
      <c r="CU21" s="99"/>
      <c r="CV21" s="98"/>
      <c r="CW21" s="101"/>
      <c r="CX21" s="102"/>
      <c r="CY21" s="98"/>
      <c r="CZ21" s="101">
        <v>6444.8663999999999</v>
      </c>
      <c r="DA21" s="101"/>
      <c r="DB21" s="99"/>
      <c r="DC21" s="98"/>
      <c r="DD21" s="101"/>
      <c r="DE21" s="101"/>
      <c r="DF21" s="101"/>
      <c r="DG21" s="101"/>
      <c r="DH21" s="101"/>
      <c r="DI21" s="101"/>
      <c r="DJ21" s="101"/>
      <c r="DK21" s="101"/>
      <c r="DL21" s="101"/>
      <c r="DM21" s="101"/>
      <c r="DN21" s="99"/>
      <c r="DO21" s="103"/>
      <c r="DP21" s="104"/>
      <c r="DQ21" s="104"/>
      <c r="DR21" s="105" t="s">
        <v>1370</v>
      </c>
      <c r="DS21" s="98">
        <v>3891.04252</v>
      </c>
      <c r="DT21" s="101">
        <v>1424.33152</v>
      </c>
      <c r="DU21" s="101">
        <v>1424.33152</v>
      </c>
      <c r="DV21" s="99"/>
      <c r="DW21" s="100"/>
      <c r="DX21" s="98"/>
      <c r="DY21" s="101"/>
      <c r="DZ21" s="101"/>
      <c r="EA21" s="101"/>
      <c r="EB21" s="101"/>
      <c r="EC21" s="102">
        <v>6370.7</v>
      </c>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v>2.38483</v>
      </c>
      <c r="GQ21" s="98"/>
      <c r="GR21" s="99">
        <v>50.909529999999997</v>
      </c>
      <c r="GS21" s="98"/>
      <c r="GT21" s="99"/>
      <c r="GU21" s="100"/>
      <c r="GV21" s="100"/>
      <c r="GW21" s="100"/>
      <c r="GX21" s="1"/>
      <c r="GY21" s="100"/>
      <c r="GZ21" s="100"/>
      <c r="HA21" s="100"/>
      <c r="HB21" s="100"/>
      <c r="HC21" s="100"/>
      <c r="HD21" s="100"/>
      <c r="HE21" s="98"/>
      <c r="HF21" s="99"/>
      <c r="HG21" s="1"/>
      <c r="HH21" s="98">
        <v>3891.04252</v>
      </c>
      <c r="HI21" s="101">
        <v>3853.7093300000001</v>
      </c>
      <c r="HJ21" s="99">
        <v>666.06832999999995</v>
      </c>
    </row>
    <row r="22" spans="1:218" x14ac:dyDescent="0.35">
      <c r="A22" s="1"/>
      <c r="B22" s="97" t="s">
        <v>761</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v>394.86507</v>
      </c>
      <c r="BA22" s="98"/>
      <c r="BB22" s="101"/>
      <c r="BC22" s="101"/>
      <c r="BD22" s="101"/>
      <c r="BE22" s="101"/>
      <c r="BF22" s="101"/>
      <c r="BG22" s="101"/>
      <c r="BH22" s="99"/>
      <c r="BI22" s="100"/>
      <c r="BJ22" s="98"/>
      <c r="BK22" s="101"/>
      <c r="BL22" s="99"/>
      <c r="BM22" s="98">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v>247.64573999999999</v>
      </c>
      <c r="CO22" s="99">
        <v>191.19621000000001</v>
      </c>
      <c r="CP22" s="98">
        <v>180.55348000000001</v>
      </c>
      <c r="CQ22" s="101">
        <v>180.52450999999999</v>
      </c>
      <c r="CR22" s="101">
        <v>181.33356000000001</v>
      </c>
      <c r="CS22" s="99">
        <v>181.02912000000001</v>
      </c>
      <c r="CT22" s="98"/>
      <c r="CU22" s="99"/>
      <c r="CV22" s="98"/>
      <c r="CW22" s="101"/>
      <c r="CX22" s="102"/>
      <c r="CY22" s="98"/>
      <c r="CZ22" s="101">
        <v>6633.4992000000002</v>
      </c>
      <c r="DA22" s="101"/>
      <c r="DB22" s="99"/>
      <c r="DC22" s="98"/>
      <c r="DD22" s="101"/>
      <c r="DE22" s="101"/>
      <c r="DF22" s="101"/>
      <c r="DG22" s="101"/>
      <c r="DH22" s="101"/>
      <c r="DI22" s="101"/>
      <c r="DJ22" s="101"/>
      <c r="DK22" s="101"/>
      <c r="DL22" s="101"/>
      <c r="DM22" s="101"/>
      <c r="DN22" s="99"/>
      <c r="DO22" s="103"/>
      <c r="DP22" s="104"/>
      <c r="DQ22" s="104"/>
      <c r="DR22" s="105" t="s">
        <v>1371</v>
      </c>
      <c r="DS22" s="98">
        <v>3713.9483300000002</v>
      </c>
      <c r="DT22" s="101">
        <v>1247.2373299999999</v>
      </c>
      <c r="DU22" s="101">
        <v>1247.2373299999999</v>
      </c>
      <c r="DV22" s="99"/>
      <c r="DW22" s="100"/>
      <c r="DX22" s="98"/>
      <c r="DY22" s="101"/>
      <c r="DZ22" s="101"/>
      <c r="EA22" s="101"/>
      <c r="EB22" s="101"/>
      <c r="EC22" s="102">
        <v>6556</v>
      </c>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v>2.38483</v>
      </c>
      <c r="GQ22" s="98"/>
      <c r="GR22" s="99">
        <v>50.909529999999997</v>
      </c>
      <c r="GS22" s="98"/>
      <c r="GT22" s="99"/>
      <c r="GU22" s="100"/>
      <c r="GV22" s="100"/>
      <c r="GW22" s="100"/>
      <c r="GX22" s="1"/>
      <c r="GY22" s="100"/>
      <c r="GZ22" s="100"/>
      <c r="HA22" s="100"/>
      <c r="HB22" s="100"/>
      <c r="HC22" s="100"/>
      <c r="HD22" s="100"/>
      <c r="HE22" s="98"/>
      <c r="HF22" s="99"/>
      <c r="HG22" s="1"/>
      <c r="HH22" s="98">
        <v>3713.9483300000002</v>
      </c>
      <c r="HI22" s="101">
        <v>3676.6151399999999</v>
      </c>
      <c r="HJ22" s="99">
        <v>666.06832999999995</v>
      </c>
    </row>
    <row r="23" spans="1:218" x14ac:dyDescent="0.35">
      <c r="A23" s="1"/>
      <c r="B23" s="97" t="s">
        <v>762</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v>394.86507</v>
      </c>
      <c r="BA23" s="98"/>
      <c r="BB23" s="101"/>
      <c r="BC23" s="101"/>
      <c r="BD23" s="101"/>
      <c r="BE23" s="101"/>
      <c r="BF23" s="101"/>
      <c r="BG23" s="101"/>
      <c r="BH23" s="99"/>
      <c r="BI23" s="100"/>
      <c r="BJ23" s="98"/>
      <c r="BK23" s="101"/>
      <c r="BL23" s="99"/>
      <c r="BM23" s="98">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v>247.64573999999999</v>
      </c>
      <c r="CO23" s="99">
        <v>191.19621000000001</v>
      </c>
      <c r="CP23" s="98">
        <v>180.55348000000001</v>
      </c>
      <c r="CQ23" s="101">
        <v>180.52450999999999</v>
      </c>
      <c r="CR23" s="101">
        <v>181.33356000000001</v>
      </c>
      <c r="CS23" s="99">
        <v>181.02912000000001</v>
      </c>
      <c r="CT23" s="98"/>
      <c r="CU23" s="99"/>
      <c r="CV23" s="98"/>
      <c r="CW23" s="101"/>
      <c r="CX23" s="102"/>
      <c r="CY23" s="98"/>
      <c r="CZ23" s="101">
        <v>6988.5978999999998</v>
      </c>
      <c r="DA23" s="101"/>
      <c r="DB23" s="99"/>
      <c r="DC23" s="98"/>
      <c r="DD23" s="101"/>
      <c r="DE23" s="101"/>
      <c r="DF23" s="101"/>
      <c r="DG23" s="101"/>
      <c r="DH23" s="101"/>
      <c r="DI23" s="101"/>
      <c r="DJ23" s="101"/>
      <c r="DK23" s="101"/>
      <c r="DL23" s="101"/>
      <c r="DM23" s="101"/>
      <c r="DN23" s="99"/>
      <c r="DO23" s="103"/>
      <c r="DP23" s="104"/>
      <c r="DQ23" s="104"/>
      <c r="DR23" s="105" t="s">
        <v>1371</v>
      </c>
      <c r="DS23" s="98">
        <v>3713.9483300000002</v>
      </c>
      <c r="DT23" s="101">
        <v>1247.2373299999999</v>
      </c>
      <c r="DU23" s="101">
        <v>1247.2373299999999</v>
      </c>
      <c r="DV23" s="99"/>
      <c r="DW23" s="100"/>
      <c r="DX23" s="98"/>
      <c r="DY23" s="101"/>
      <c r="DZ23" s="101"/>
      <c r="EA23" s="101"/>
      <c r="EB23" s="101"/>
      <c r="EC23" s="102">
        <v>6907.6</v>
      </c>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v>2.38483</v>
      </c>
      <c r="GQ23" s="98"/>
      <c r="GR23" s="99">
        <v>50.909529999999997</v>
      </c>
      <c r="GS23" s="98"/>
      <c r="GT23" s="99"/>
      <c r="GU23" s="100"/>
      <c r="GV23" s="100"/>
      <c r="GW23" s="100"/>
      <c r="GX23" s="1"/>
      <c r="GY23" s="100"/>
      <c r="GZ23" s="100"/>
      <c r="HA23" s="100"/>
      <c r="HB23" s="100"/>
      <c r="HC23" s="100"/>
      <c r="HD23" s="100"/>
      <c r="HE23" s="98"/>
      <c r="HF23" s="99"/>
      <c r="HG23" s="1"/>
      <c r="HH23" s="98">
        <v>3713.9483300000002</v>
      </c>
      <c r="HI23" s="101">
        <v>3676.6151399999999</v>
      </c>
      <c r="HJ23" s="99">
        <v>666.06832999999995</v>
      </c>
    </row>
    <row r="24" spans="1:218" x14ac:dyDescent="0.35">
      <c r="A24" s="1"/>
      <c r="B24" s="97" t="s">
        <v>763</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v>394.86507</v>
      </c>
      <c r="BA24" s="98"/>
      <c r="BB24" s="101"/>
      <c r="BC24" s="101"/>
      <c r="BD24" s="101"/>
      <c r="BE24" s="101"/>
      <c r="BF24" s="101"/>
      <c r="BG24" s="101"/>
      <c r="BH24" s="99"/>
      <c r="BI24" s="100"/>
      <c r="BJ24" s="98"/>
      <c r="BK24" s="101"/>
      <c r="BL24" s="99"/>
      <c r="BM24" s="98">
        <v>167.61232000000001</v>
      </c>
      <c r="BN24" s="101">
        <v>166.56063</v>
      </c>
      <c r="BO24" s="101">
        <v>168.58996999999999</v>
      </c>
      <c r="BP24" s="101"/>
      <c r="BQ24" s="101"/>
      <c r="BR24" s="101"/>
      <c r="BS24" s="101"/>
      <c r="BT24" s="101"/>
      <c r="BU24" s="101"/>
      <c r="BV24" s="101">
        <v>36.281509999999997</v>
      </c>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v>247.64573999999999</v>
      </c>
      <c r="CO24" s="99">
        <v>191.19621000000001</v>
      </c>
      <c r="CP24" s="98">
        <v>180.55348000000001</v>
      </c>
      <c r="CQ24" s="101">
        <v>180.52450999999999</v>
      </c>
      <c r="CR24" s="101">
        <v>181.33356000000001</v>
      </c>
      <c r="CS24" s="99">
        <v>181.02912000000001</v>
      </c>
      <c r="CT24" s="98"/>
      <c r="CU24" s="99"/>
      <c r="CV24" s="98"/>
      <c r="CW24" s="101"/>
      <c r="CX24" s="102"/>
      <c r="CY24" s="98"/>
      <c r="CZ24" s="101">
        <v>7139.5517399999999</v>
      </c>
      <c r="DA24" s="101"/>
      <c r="DB24" s="99"/>
      <c r="DC24" s="98"/>
      <c r="DD24" s="101"/>
      <c r="DE24" s="101"/>
      <c r="DF24" s="101"/>
      <c r="DG24" s="101"/>
      <c r="DH24" s="101"/>
      <c r="DI24" s="101"/>
      <c r="DJ24" s="101"/>
      <c r="DK24" s="101"/>
      <c r="DL24" s="101"/>
      <c r="DM24" s="101"/>
      <c r="DN24" s="99"/>
      <c r="DO24" s="103"/>
      <c r="DP24" s="104"/>
      <c r="DQ24" s="104"/>
      <c r="DR24" s="105" t="s">
        <v>1371</v>
      </c>
      <c r="DS24" s="98">
        <v>3616.6721400000001</v>
      </c>
      <c r="DT24" s="101">
        <v>1149.9611399999999</v>
      </c>
      <c r="DU24" s="101">
        <v>1149.9611399999999</v>
      </c>
      <c r="DV24" s="99"/>
      <c r="DW24" s="100"/>
      <c r="DX24" s="98"/>
      <c r="DY24" s="101"/>
      <c r="DZ24" s="101"/>
      <c r="EA24" s="101"/>
      <c r="EB24" s="101"/>
      <c r="EC24" s="102">
        <v>7057.5</v>
      </c>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v>2.38483</v>
      </c>
      <c r="GQ24" s="98"/>
      <c r="GR24" s="99">
        <v>50.909529999999997</v>
      </c>
      <c r="GS24" s="98"/>
      <c r="GT24" s="99"/>
      <c r="GU24" s="100"/>
      <c r="GV24" s="100"/>
      <c r="GW24" s="100"/>
      <c r="GX24" s="1"/>
      <c r="GY24" s="100"/>
      <c r="GZ24" s="100"/>
      <c r="HA24" s="100"/>
      <c r="HB24" s="100"/>
      <c r="HC24" s="100"/>
      <c r="HD24" s="100"/>
      <c r="HE24" s="98"/>
      <c r="HF24" s="99"/>
      <c r="HG24" s="1"/>
      <c r="HH24" s="98">
        <v>3616.6721400000001</v>
      </c>
      <c r="HI24" s="101">
        <v>3579.3389499999998</v>
      </c>
      <c r="HJ24" s="99">
        <v>666.06832999999995</v>
      </c>
    </row>
    <row r="25" spans="1:218" x14ac:dyDescent="0.35">
      <c r="A25" s="1"/>
      <c r="B25" s="97" t="s">
        <v>764</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v>394.86507</v>
      </c>
      <c r="BA25" s="98"/>
      <c r="BB25" s="101"/>
      <c r="BC25" s="101"/>
      <c r="BD25" s="101"/>
      <c r="BE25" s="101"/>
      <c r="BF25" s="101"/>
      <c r="BG25" s="101"/>
      <c r="BH25" s="99"/>
      <c r="BI25" s="100"/>
      <c r="BJ25" s="98"/>
      <c r="BK25" s="101"/>
      <c r="BL25" s="99"/>
      <c r="BM25" s="98">
        <v>167.61232000000001</v>
      </c>
      <c r="BN25" s="101">
        <v>166.56063</v>
      </c>
      <c r="BO25" s="101">
        <v>168.58996999999999</v>
      </c>
      <c r="BP25" s="101"/>
      <c r="BQ25" s="101"/>
      <c r="BR25" s="101"/>
      <c r="BS25" s="101"/>
      <c r="BT25" s="101"/>
      <c r="BU25" s="101"/>
      <c r="BV25" s="101">
        <v>36.281509999999997</v>
      </c>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v>247.64573999999999</v>
      </c>
      <c r="CO25" s="99">
        <v>191.19621000000001</v>
      </c>
      <c r="CP25" s="98">
        <v>180.55348000000001</v>
      </c>
      <c r="CQ25" s="101">
        <v>180.52450999999999</v>
      </c>
      <c r="CR25" s="101">
        <v>181.33356000000001</v>
      </c>
      <c r="CS25" s="99">
        <v>181.02912000000001</v>
      </c>
      <c r="CT25" s="98"/>
      <c r="CU25" s="99"/>
      <c r="CV25" s="98"/>
      <c r="CW25" s="101"/>
      <c r="CX25" s="102"/>
      <c r="CY25" s="98"/>
      <c r="CZ25" s="101">
        <v>7281.3029900000001</v>
      </c>
      <c r="DA25" s="101"/>
      <c r="DB25" s="99"/>
      <c r="DC25" s="98"/>
      <c r="DD25" s="101"/>
      <c r="DE25" s="101"/>
      <c r="DF25" s="101"/>
      <c r="DG25" s="101"/>
      <c r="DH25" s="101"/>
      <c r="DI25" s="101"/>
      <c r="DJ25" s="101"/>
      <c r="DK25" s="101"/>
      <c r="DL25" s="101"/>
      <c r="DM25" s="101"/>
      <c r="DN25" s="99"/>
      <c r="DO25" s="103"/>
      <c r="DP25" s="104"/>
      <c r="DQ25" s="104"/>
      <c r="DR25" s="105" t="s">
        <v>1371</v>
      </c>
      <c r="DS25" s="98">
        <v>3616.6721400000001</v>
      </c>
      <c r="DT25" s="101">
        <v>1149.9611399999999</v>
      </c>
      <c r="DU25" s="101">
        <v>1149.9611399999999</v>
      </c>
      <c r="DV25" s="99"/>
      <c r="DW25" s="100"/>
      <c r="DX25" s="98"/>
      <c r="DY25" s="101"/>
      <c r="DZ25" s="101"/>
      <c r="EA25" s="101"/>
      <c r="EB25" s="101"/>
      <c r="EC25" s="102">
        <v>7201.8</v>
      </c>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v>2.38483</v>
      </c>
      <c r="GQ25" s="98"/>
      <c r="GR25" s="99">
        <v>50.909529999999997</v>
      </c>
      <c r="GS25" s="98"/>
      <c r="GT25" s="99"/>
      <c r="GU25" s="100"/>
      <c r="GV25" s="100"/>
      <c r="GW25" s="100"/>
      <c r="GX25" s="1"/>
      <c r="GY25" s="100"/>
      <c r="GZ25" s="100"/>
      <c r="HA25" s="100"/>
      <c r="HB25" s="100"/>
      <c r="HC25" s="100"/>
      <c r="HD25" s="100"/>
      <c r="HE25" s="98"/>
      <c r="HF25" s="99"/>
      <c r="HG25" s="1"/>
      <c r="HH25" s="98">
        <v>3616.6721400000001</v>
      </c>
      <c r="HI25" s="101">
        <v>3579.3389499999998</v>
      </c>
      <c r="HJ25" s="99">
        <v>666.06832999999995</v>
      </c>
    </row>
    <row r="26" spans="1:218" x14ac:dyDescent="0.35">
      <c r="A26" s="1"/>
      <c r="B26" s="97" t="s">
        <v>765</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v>394.86507</v>
      </c>
      <c r="BA26" s="98"/>
      <c r="BB26" s="101"/>
      <c r="BC26" s="101"/>
      <c r="BD26" s="101"/>
      <c r="BE26" s="101"/>
      <c r="BF26" s="101"/>
      <c r="BG26" s="101"/>
      <c r="BH26" s="99"/>
      <c r="BI26" s="100"/>
      <c r="BJ26" s="98"/>
      <c r="BK26" s="101"/>
      <c r="BL26" s="99"/>
      <c r="BM26" s="98">
        <v>167.61232000000001</v>
      </c>
      <c r="BN26" s="101">
        <v>166.56063</v>
      </c>
      <c r="BO26" s="101">
        <v>168.58996999999999</v>
      </c>
      <c r="BP26" s="101"/>
      <c r="BQ26" s="101"/>
      <c r="BR26" s="101"/>
      <c r="BS26" s="101"/>
      <c r="BT26" s="101"/>
      <c r="BU26" s="101"/>
      <c r="BV26" s="101">
        <v>36.281509999999997</v>
      </c>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v>247.64573999999999</v>
      </c>
      <c r="CO26" s="99">
        <v>191.19621000000001</v>
      </c>
      <c r="CP26" s="98">
        <v>180.55348000000001</v>
      </c>
      <c r="CQ26" s="101">
        <v>180.52450999999999</v>
      </c>
      <c r="CR26" s="101">
        <v>181.33356000000001</v>
      </c>
      <c r="CS26" s="99">
        <v>181.02912000000001</v>
      </c>
      <c r="CT26" s="98"/>
      <c r="CU26" s="99"/>
      <c r="CV26" s="98"/>
      <c r="CW26" s="101"/>
      <c r="CX26" s="102"/>
      <c r="CY26" s="98"/>
      <c r="CZ26" s="101">
        <v>7228.9368199999999</v>
      </c>
      <c r="DA26" s="101"/>
      <c r="DB26" s="99"/>
      <c r="DC26" s="98"/>
      <c r="DD26" s="101"/>
      <c r="DE26" s="101"/>
      <c r="DF26" s="101"/>
      <c r="DG26" s="101"/>
      <c r="DH26" s="101"/>
      <c r="DI26" s="101"/>
      <c r="DJ26" s="101"/>
      <c r="DK26" s="101"/>
      <c r="DL26" s="101"/>
      <c r="DM26" s="101"/>
      <c r="DN26" s="99"/>
      <c r="DO26" s="103"/>
      <c r="DP26" s="104"/>
      <c r="DQ26" s="104"/>
      <c r="DR26" s="105" t="s">
        <v>1371</v>
      </c>
      <c r="DS26" s="98">
        <v>3616.6721400000001</v>
      </c>
      <c r="DT26" s="101">
        <v>1149.9611399999999</v>
      </c>
      <c r="DU26" s="101">
        <v>1149.9611399999999</v>
      </c>
      <c r="DV26" s="99"/>
      <c r="DW26" s="100"/>
      <c r="DX26" s="98"/>
      <c r="DY26" s="101"/>
      <c r="DZ26" s="101"/>
      <c r="EA26" s="101"/>
      <c r="EB26" s="101"/>
      <c r="EC26" s="102">
        <v>7149.9</v>
      </c>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v>2.38483</v>
      </c>
      <c r="GQ26" s="98"/>
      <c r="GR26" s="99">
        <v>50.909529999999997</v>
      </c>
      <c r="GS26" s="98"/>
      <c r="GT26" s="99"/>
      <c r="GU26" s="100"/>
      <c r="GV26" s="100"/>
      <c r="GW26" s="100"/>
      <c r="GX26" s="1"/>
      <c r="GY26" s="100"/>
      <c r="GZ26" s="100"/>
      <c r="HA26" s="100"/>
      <c r="HB26" s="100"/>
      <c r="HC26" s="100"/>
      <c r="HD26" s="100"/>
      <c r="HE26" s="98"/>
      <c r="HF26" s="99"/>
      <c r="HG26" s="1"/>
      <c r="HH26" s="98">
        <v>3616.6721400000001</v>
      </c>
      <c r="HI26" s="101">
        <v>3579.3389499999998</v>
      </c>
      <c r="HJ26" s="99">
        <v>666.06832999999995</v>
      </c>
    </row>
    <row r="27" spans="1:218" x14ac:dyDescent="0.35">
      <c r="A27" s="1"/>
      <c r="B27" s="97" t="s">
        <v>766</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v>216.02771999999999</v>
      </c>
      <c r="BA27" s="98"/>
      <c r="BB27" s="101"/>
      <c r="BC27" s="101"/>
      <c r="BD27" s="101"/>
      <c r="BE27" s="101"/>
      <c r="BF27" s="101"/>
      <c r="BG27" s="101"/>
      <c r="BH27" s="99"/>
      <c r="BI27" s="100"/>
      <c r="BJ27" s="98"/>
      <c r="BK27" s="101"/>
      <c r="BL27" s="99"/>
      <c r="BM27" s="98">
        <v>167.61232000000001</v>
      </c>
      <c r="BN27" s="101">
        <v>166.56063</v>
      </c>
      <c r="BO27" s="101">
        <v>168.58996999999999</v>
      </c>
      <c r="BP27" s="101"/>
      <c r="BQ27" s="101"/>
      <c r="BR27" s="101"/>
      <c r="BS27" s="101"/>
      <c r="BT27" s="101"/>
      <c r="BU27" s="101"/>
      <c r="BV27" s="101">
        <v>36.281509999999997</v>
      </c>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v>7343.0029800000002</v>
      </c>
      <c r="DA27" s="101"/>
      <c r="DB27" s="99"/>
      <c r="DC27" s="98"/>
      <c r="DD27" s="101"/>
      <c r="DE27" s="101"/>
      <c r="DF27" s="101"/>
      <c r="DG27" s="101"/>
      <c r="DH27" s="101"/>
      <c r="DI27" s="101"/>
      <c r="DJ27" s="101"/>
      <c r="DK27" s="101"/>
      <c r="DL27" s="101"/>
      <c r="DM27" s="101"/>
      <c r="DN27" s="99"/>
      <c r="DO27" s="103"/>
      <c r="DP27" s="104"/>
      <c r="DQ27" s="104"/>
      <c r="DR27" s="105" t="s">
        <v>1371</v>
      </c>
      <c r="DS27" s="98">
        <v>3190.18905</v>
      </c>
      <c r="DT27" s="101">
        <v>723.47805000000005</v>
      </c>
      <c r="DU27" s="101">
        <v>723.47805000000005</v>
      </c>
      <c r="DV27" s="99"/>
      <c r="DW27" s="100"/>
      <c r="DX27" s="98"/>
      <c r="DY27" s="101"/>
      <c r="DZ27" s="101"/>
      <c r="EA27" s="101"/>
      <c r="EB27" s="101"/>
      <c r="EC27" s="102">
        <v>7261.8</v>
      </c>
      <c r="ED27" s="1"/>
      <c r="EE27" s="100">
        <v>2.38483</v>
      </c>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v>2.38483</v>
      </c>
      <c r="GQ27" s="98"/>
      <c r="GR27" s="99">
        <v>50.909529999999997</v>
      </c>
      <c r="GS27" s="98"/>
      <c r="GT27" s="99"/>
      <c r="GU27" s="100"/>
      <c r="GV27" s="100"/>
      <c r="GW27" s="100"/>
      <c r="GX27" s="1"/>
      <c r="GY27" s="100"/>
      <c r="GZ27" s="100"/>
      <c r="HA27" s="100"/>
      <c r="HB27" s="100"/>
      <c r="HC27" s="100"/>
      <c r="HD27" s="100"/>
      <c r="HE27" s="98"/>
      <c r="HF27" s="99"/>
      <c r="HG27" s="1"/>
      <c r="HH27" s="98">
        <v>3190.18905</v>
      </c>
      <c r="HI27" s="101">
        <v>3152.8558600000001</v>
      </c>
      <c r="HJ27" s="99">
        <v>666.06832999999995</v>
      </c>
    </row>
    <row r="28" spans="1:218" x14ac:dyDescent="0.35">
      <c r="A28" s="1"/>
      <c r="B28" s="97" t="s">
        <v>767</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v>216.02771999999999</v>
      </c>
      <c r="BA28" s="98"/>
      <c r="BB28" s="101"/>
      <c r="BC28" s="101"/>
      <c r="BD28" s="101"/>
      <c r="BE28" s="101"/>
      <c r="BF28" s="101"/>
      <c r="BG28" s="101"/>
      <c r="BH28" s="99"/>
      <c r="BI28" s="100"/>
      <c r="BJ28" s="98"/>
      <c r="BK28" s="101"/>
      <c r="BL28" s="99"/>
      <c r="BM28" s="98">
        <v>167.61232000000001</v>
      </c>
      <c r="BN28" s="101">
        <v>166.56063</v>
      </c>
      <c r="BO28" s="101">
        <v>168.58996999999999</v>
      </c>
      <c r="BP28" s="101"/>
      <c r="BQ28" s="101"/>
      <c r="BR28" s="101"/>
      <c r="BS28" s="101"/>
      <c r="BT28" s="101"/>
      <c r="BU28" s="101"/>
      <c r="BV28" s="101">
        <v>36.281509999999997</v>
      </c>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v>7331.0026399999997</v>
      </c>
      <c r="DA28" s="101"/>
      <c r="DB28" s="99"/>
      <c r="DC28" s="98"/>
      <c r="DD28" s="101"/>
      <c r="DE28" s="101"/>
      <c r="DF28" s="101"/>
      <c r="DG28" s="101"/>
      <c r="DH28" s="101"/>
      <c r="DI28" s="101"/>
      <c r="DJ28" s="101"/>
      <c r="DK28" s="101"/>
      <c r="DL28" s="101"/>
      <c r="DM28" s="101"/>
      <c r="DN28" s="99"/>
      <c r="DO28" s="103"/>
      <c r="DP28" s="104"/>
      <c r="DQ28" s="104"/>
      <c r="DR28" s="105" t="s">
        <v>1371</v>
      </c>
      <c r="DS28" s="98">
        <v>3190.18905</v>
      </c>
      <c r="DT28" s="101">
        <v>723.47805000000005</v>
      </c>
      <c r="DU28" s="101">
        <v>723.47805000000005</v>
      </c>
      <c r="DV28" s="99"/>
      <c r="DW28" s="100"/>
      <c r="DX28" s="98"/>
      <c r="DY28" s="101"/>
      <c r="DZ28" s="101"/>
      <c r="EA28" s="101"/>
      <c r="EB28" s="101"/>
      <c r="EC28" s="102">
        <v>7250.2</v>
      </c>
      <c r="ED28" s="1"/>
      <c r="EE28" s="100">
        <v>2.38483</v>
      </c>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v>2.38483</v>
      </c>
      <c r="GQ28" s="98"/>
      <c r="GR28" s="99">
        <v>50.909529999999997</v>
      </c>
      <c r="GS28" s="98"/>
      <c r="GT28" s="99"/>
      <c r="GU28" s="100"/>
      <c r="GV28" s="100"/>
      <c r="GW28" s="100"/>
      <c r="GX28" s="1"/>
      <c r="GY28" s="100"/>
      <c r="GZ28" s="100"/>
      <c r="HA28" s="100"/>
      <c r="HB28" s="100"/>
      <c r="HC28" s="100"/>
      <c r="HD28" s="100"/>
      <c r="HE28" s="98"/>
      <c r="HF28" s="99"/>
      <c r="HG28" s="1"/>
      <c r="HH28" s="98">
        <v>3190.18905</v>
      </c>
      <c r="HI28" s="101">
        <v>3152.8558600000001</v>
      </c>
      <c r="HJ28" s="99">
        <v>929.46667000000002</v>
      </c>
    </row>
    <row r="29" spans="1:218" x14ac:dyDescent="0.35">
      <c r="A29" s="1"/>
      <c r="B29" s="97" t="s">
        <v>768</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v>216.02771999999999</v>
      </c>
      <c r="BA29" s="98"/>
      <c r="BB29" s="101"/>
      <c r="BC29" s="101"/>
      <c r="BD29" s="101"/>
      <c r="BE29" s="101"/>
      <c r="BF29" s="101"/>
      <c r="BG29" s="101"/>
      <c r="BH29" s="99"/>
      <c r="BI29" s="100"/>
      <c r="BJ29" s="98"/>
      <c r="BK29" s="101"/>
      <c r="BL29" s="99"/>
      <c r="BM29" s="98">
        <v>167.61232000000001</v>
      </c>
      <c r="BN29" s="101">
        <v>166.56063</v>
      </c>
      <c r="BO29" s="101">
        <v>168.58996999999999</v>
      </c>
      <c r="BP29" s="101"/>
      <c r="BQ29" s="101"/>
      <c r="BR29" s="101"/>
      <c r="BS29" s="101"/>
      <c r="BT29" s="101"/>
      <c r="BU29" s="101"/>
      <c r="BV29" s="101">
        <v>36.281509999999997</v>
      </c>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v>7367.0069599999997</v>
      </c>
      <c r="DA29" s="101"/>
      <c r="DB29" s="99"/>
      <c r="DC29" s="98"/>
      <c r="DD29" s="101"/>
      <c r="DE29" s="101"/>
      <c r="DF29" s="101"/>
      <c r="DG29" s="101"/>
      <c r="DH29" s="101"/>
      <c r="DI29" s="101"/>
      <c r="DJ29" s="101"/>
      <c r="DK29" s="101"/>
      <c r="DL29" s="101"/>
      <c r="DM29" s="101"/>
      <c r="DN29" s="99"/>
      <c r="DO29" s="103"/>
      <c r="DP29" s="104"/>
      <c r="DQ29" s="104"/>
      <c r="DR29" s="105" t="s">
        <v>1371</v>
      </c>
      <c r="DS29" s="98">
        <v>3190.18905</v>
      </c>
      <c r="DT29" s="101">
        <v>723.47805000000005</v>
      </c>
      <c r="DU29" s="101">
        <v>723.47805000000005</v>
      </c>
      <c r="DV29" s="99"/>
      <c r="DW29" s="100"/>
      <c r="DX29" s="98"/>
      <c r="DY29" s="101"/>
      <c r="DZ29" s="101"/>
      <c r="EA29" s="101"/>
      <c r="EB29" s="101"/>
      <c r="EC29" s="102">
        <v>7286</v>
      </c>
      <c r="ED29" s="1"/>
      <c r="EE29" s="100">
        <v>2.38483</v>
      </c>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v>2.38483</v>
      </c>
      <c r="GQ29" s="98"/>
      <c r="GR29" s="99">
        <v>50.909529999999997</v>
      </c>
      <c r="GS29" s="98"/>
      <c r="GT29" s="99"/>
      <c r="GU29" s="100"/>
      <c r="GV29" s="100"/>
      <c r="GW29" s="100"/>
      <c r="GX29" s="1"/>
      <c r="GY29" s="100"/>
      <c r="GZ29" s="100"/>
      <c r="HA29" s="100"/>
      <c r="HB29" s="100"/>
      <c r="HC29" s="100"/>
      <c r="HD29" s="100"/>
      <c r="HE29" s="98"/>
      <c r="HF29" s="99"/>
      <c r="HG29" s="1"/>
      <c r="HH29" s="98">
        <v>3190.18905</v>
      </c>
      <c r="HI29" s="101">
        <v>3152.8558600000001</v>
      </c>
      <c r="HJ29" s="99">
        <v>914.73362999999995</v>
      </c>
    </row>
    <row r="30" spans="1:218" x14ac:dyDescent="0.35">
      <c r="A30" s="1"/>
      <c r="B30" s="97" t="s">
        <v>769</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v>216.02771999999999</v>
      </c>
      <c r="BA30" s="98"/>
      <c r="BB30" s="101"/>
      <c r="BC30" s="101"/>
      <c r="BD30" s="101"/>
      <c r="BE30" s="101"/>
      <c r="BF30" s="101"/>
      <c r="BG30" s="101"/>
      <c r="BH30" s="99"/>
      <c r="BI30" s="100"/>
      <c r="BJ30" s="98"/>
      <c r="BK30" s="101"/>
      <c r="BL30" s="99"/>
      <c r="BM30" s="98">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v>7462.4619899999998</v>
      </c>
      <c r="DA30" s="101"/>
      <c r="DB30" s="99"/>
      <c r="DC30" s="98"/>
      <c r="DD30" s="101"/>
      <c r="DE30" s="101"/>
      <c r="DF30" s="101"/>
      <c r="DG30" s="101"/>
      <c r="DH30" s="101"/>
      <c r="DI30" s="101"/>
      <c r="DJ30" s="101"/>
      <c r="DK30" s="101"/>
      <c r="DL30" s="101"/>
      <c r="DM30" s="101"/>
      <c r="DN30" s="99"/>
      <c r="DO30" s="103"/>
      <c r="DP30" s="104"/>
      <c r="DQ30" s="104"/>
      <c r="DR30" s="105" t="s">
        <v>1371</v>
      </c>
      <c r="DS30" s="98">
        <v>3153.9075400000002</v>
      </c>
      <c r="DT30" s="101">
        <v>687.19654000000003</v>
      </c>
      <c r="DU30" s="101">
        <v>687.19654000000003</v>
      </c>
      <c r="DV30" s="99"/>
      <c r="DW30" s="100"/>
      <c r="DX30" s="98"/>
      <c r="DY30" s="101"/>
      <c r="DZ30" s="101"/>
      <c r="EA30" s="101"/>
      <c r="EB30" s="101"/>
      <c r="EC30" s="102">
        <v>7381.4</v>
      </c>
      <c r="ED30" s="1"/>
      <c r="EE30" s="100">
        <v>2.38483</v>
      </c>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v>2.38483</v>
      </c>
      <c r="GQ30" s="98"/>
      <c r="GR30" s="99">
        <v>50.909529999999997</v>
      </c>
      <c r="GS30" s="98"/>
      <c r="GT30" s="99"/>
      <c r="GU30" s="100"/>
      <c r="GV30" s="100"/>
      <c r="GW30" s="100"/>
      <c r="GX30" s="1"/>
      <c r="GY30" s="100"/>
      <c r="GZ30" s="100"/>
      <c r="HA30" s="100"/>
      <c r="HB30" s="100"/>
      <c r="HC30" s="100"/>
      <c r="HD30" s="100"/>
      <c r="HE30" s="98"/>
      <c r="HF30" s="99"/>
      <c r="HG30" s="1"/>
      <c r="HH30" s="98">
        <v>3153.9075400000002</v>
      </c>
      <c r="HI30" s="101">
        <v>3116.5743499999999</v>
      </c>
      <c r="HJ30" s="99">
        <v>914.73362999999995</v>
      </c>
    </row>
    <row r="31" spans="1:218" x14ac:dyDescent="0.35">
      <c r="A31" s="1"/>
      <c r="B31" s="97" t="s">
        <v>770</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v>216.02771999999999</v>
      </c>
      <c r="BA31" s="98"/>
      <c r="BB31" s="101"/>
      <c r="BC31" s="101"/>
      <c r="BD31" s="101"/>
      <c r="BE31" s="101"/>
      <c r="BF31" s="101"/>
      <c r="BG31" s="101"/>
      <c r="BH31" s="99"/>
      <c r="BI31" s="100"/>
      <c r="BJ31" s="98"/>
      <c r="BK31" s="101"/>
      <c r="BL31" s="99"/>
      <c r="BM31" s="98">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v>7358.4847</v>
      </c>
      <c r="DA31" s="101"/>
      <c r="DB31" s="99"/>
      <c r="DC31" s="98"/>
      <c r="DD31" s="101"/>
      <c r="DE31" s="101"/>
      <c r="DF31" s="101"/>
      <c r="DG31" s="101"/>
      <c r="DH31" s="101"/>
      <c r="DI31" s="101"/>
      <c r="DJ31" s="101"/>
      <c r="DK31" s="101"/>
      <c r="DL31" s="101"/>
      <c r="DM31" s="101"/>
      <c r="DN31" s="99"/>
      <c r="DO31" s="103"/>
      <c r="DP31" s="104"/>
      <c r="DQ31" s="104"/>
      <c r="DR31" s="105" t="s">
        <v>1371</v>
      </c>
      <c r="DS31" s="98">
        <v>3204.8330000000001</v>
      </c>
      <c r="DT31" s="101">
        <v>687.19654000000003</v>
      </c>
      <c r="DU31" s="101">
        <v>687.19654000000003</v>
      </c>
      <c r="DV31" s="99"/>
      <c r="DW31" s="100"/>
      <c r="DX31" s="98"/>
      <c r="DY31" s="101"/>
      <c r="DZ31" s="101"/>
      <c r="EA31" s="101"/>
      <c r="EB31" s="101"/>
      <c r="EC31" s="102">
        <v>7277.8</v>
      </c>
      <c r="ED31" s="1"/>
      <c r="EE31" s="100">
        <v>2.38483</v>
      </c>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v>2.38483</v>
      </c>
      <c r="GQ31" s="98">
        <v>50.925460000000001</v>
      </c>
      <c r="GR31" s="99">
        <v>50.909529999999997</v>
      </c>
      <c r="GS31" s="98"/>
      <c r="GT31" s="99"/>
      <c r="GU31" s="100"/>
      <c r="GV31" s="100"/>
      <c r="GW31" s="100"/>
      <c r="GX31" s="1"/>
      <c r="GY31" s="100"/>
      <c r="GZ31" s="100"/>
      <c r="HA31" s="100"/>
      <c r="HB31" s="100"/>
      <c r="HC31" s="100"/>
      <c r="HD31" s="100"/>
      <c r="HE31" s="98"/>
      <c r="HF31" s="99"/>
      <c r="HG31" s="1"/>
      <c r="HH31" s="98">
        <v>3204.8330000000001</v>
      </c>
      <c r="HI31" s="101">
        <v>3167.4998099999998</v>
      </c>
      <c r="HJ31" s="99">
        <v>914.73362999999995</v>
      </c>
    </row>
    <row r="32" spans="1:218" x14ac:dyDescent="0.35">
      <c r="A32" s="1"/>
      <c r="B32" s="97" t="s">
        <v>771</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c r="BL32" s="99"/>
      <c r="BM32" s="98">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v>99.773330000000001</v>
      </c>
      <c r="CV32" s="98"/>
      <c r="CW32" s="101"/>
      <c r="CX32" s="102"/>
      <c r="CY32" s="98"/>
      <c r="CZ32" s="101">
        <v>7528.4503400000003</v>
      </c>
      <c r="DA32" s="101"/>
      <c r="DB32" s="99"/>
      <c r="DC32" s="98"/>
      <c r="DD32" s="101"/>
      <c r="DE32" s="101"/>
      <c r="DF32" s="101"/>
      <c r="DG32" s="101"/>
      <c r="DH32" s="101"/>
      <c r="DI32" s="101"/>
      <c r="DJ32" s="101"/>
      <c r="DK32" s="101"/>
      <c r="DL32" s="101"/>
      <c r="DM32" s="101"/>
      <c r="DN32" s="99"/>
      <c r="DO32" s="103"/>
      <c r="DP32" s="104"/>
      <c r="DQ32" s="104"/>
      <c r="DR32" s="105" t="s">
        <v>1371</v>
      </c>
      <c r="DS32" s="98">
        <v>3199.0756299999998</v>
      </c>
      <c r="DT32" s="101">
        <v>681.43916999999999</v>
      </c>
      <c r="DU32" s="101">
        <v>681.43916999999999</v>
      </c>
      <c r="DV32" s="99"/>
      <c r="DW32" s="100"/>
      <c r="DX32" s="98"/>
      <c r="DY32" s="101"/>
      <c r="DZ32" s="101"/>
      <c r="EA32" s="101"/>
      <c r="EB32" s="101"/>
      <c r="EC32" s="102">
        <v>7447.5</v>
      </c>
      <c r="ED32" s="1"/>
      <c r="EE32" s="100">
        <v>2.38483</v>
      </c>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v>2.38483</v>
      </c>
      <c r="GQ32" s="98">
        <v>50.925460000000001</v>
      </c>
      <c r="GR32" s="99">
        <v>50.909529999999997</v>
      </c>
      <c r="GS32" s="98"/>
      <c r="GT32" s="99"/>
      <c r="GU32" s="100"/>
      <c r="GV32" s="100"/>
      <c r="GW32" s="100"/>
      <c r="GX32" s="1"/>
      <c r="GY32" s="100"/>
      <c r="GZ32" s="100"/>
      <c r="HA32" s="100"/>
      <c r="HB32" s="100"/>
      <c r="HC32" s="100"/>
      <c r="HD32" s="100"/>
      <c r="HE32" s="98"/>
      <c r="HF32" s="99"/>
      <c r="HG32" s="1"/>
      <c r="HH32" s="98">
        <v>3199.0756299999998</v>
      </c>
      <c r="HI32" s="101">
        <v>3161.74244</v>
      </c>
      <c r="HJ32" s="99">
        <v>617.43620999999996</v>
      </c>
    </row>
    <row r="33" spans="1:218" x14ac:dyDescent="0.35">
      <c r="A33" s="1"/>
      <c r="B33" s="97" t="s">
        <v>772</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c r="BL33" s="99"/>
      <c r="BM33" s="98">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v>7400.6268499999996</v>
      </c>
      <c r="DA33" s="101"/>
      <c r="DB33" s="99"/>
      <c r="DC33" s="98"/>
      <c r="DD33" s="101"/>
      <c r="DE33" s="101"/>
      <c r="DF33" s="101"/>
      <c r="DG33" s="101"/>
      <c r="DH33" s="101"/>
      <c r="DI33" s="101"/>
      <c r="DJ33" s="101"/>
      <c r="DK33" s="101"/>
      <c r="DL33" s="101"/>
      <c r="DM33" s="101"/>
      <c r="DN33" s="99"/>
      <c r="DO33" s="103"/>
      <c r="DP33" s="104"/>
      <c r="DQ33" s="104"/>
      <c r="DR33" s="105" t="s">
        <v>1371</v>
      </c>
      <c r="DS33" s="98">
        <v>3099.3022999999998</v>
      </c>
      <c r="DT33" s="101">
        <v>581.66584</v>
      </c>
      <c r="DU33" s="101">
        <v>581.66584</v>
      </c>
      <c r="DV33" s="99"/>
      <c r="DW33" s="100"/>
      <c r="DX33" s="98"/>
      <c r="DY33" s="101"/>
      <c r="DZ33" s="101"/>
      <c r="EA33" s="101"/>
      <c r="EB33" s="101"/>
      <c r="EC33" s="102">
        <v>7319.8</v>
      </c>
      <c r="ED33" s="1"/>
      <c r="EE33" s="100">
        <v>2.38483</v>
      </c>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v>2.38483</v>
      </c>
      <c r="GQ33" s="98">
        <v>50.925460000000001</v>
      </c>
      <c r="GR33" s="99">
        <v>50.909529999999997</v>
      </c>
      <c r="GS33" s="98"/>
      <c r="GT33" s="99"/>
      <c r="GU33" s="100"/>
      <c r="GV33" s="100"/>
      <c r="GW33" s="100"/>
      <c r="GX33" s="1"/>
      <c r="GY33" s="100"/>
      <c r="GZ33" s="100"/>
      <c r="HA33" s="100"/>
      <c r="HB33" s="100"/>
      <c r="HC33" s="100"/>
      <c r="HD33" s="100"/>
      <c r="HE33" s="98"/>
      <c r="HF33" s="99"/>
      <c r="HG33" s="1"/>
      <c r="HH33" s="98">
        <v>3099.3022999999998</v>
      </c>
      <c r="HI33" s="101">
        <v>3061.96911</v>
      </c>
      <c r="HJ33" s="99">
        <v>914.73362999999995</v>
      </c>
    </row>
    <row r="34" spans="1:218" x14ac:dyDescent="0.35">
      <c r="A34" s="1"/>
      <c r="B34" s="97" t="s">
        <v>773</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c r="BL34" s="99"/>
      <c r="BM34" s="98">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v>7475.19128</v>
      </c>
      <c r="DA34" s="101"/>
      <c r="DB34" s="99"/>
      <c r="DC34" s="98"/>
      <c r="DD34" s="101"/>
      <c r="DE34" s="101"/>
      <c r="DF34" s="101"/>
      <c r="DG34" s="101"/>
      <c r="DH34" s="101"/>
      <c r="DI34" s="101"/>
      <c r="DJ34" s="101"/>
      <c r="DK34" s="101"/>
      <c r="DL34" s="101"/>
      <c r="DM34" s="101"/>
      <c r="DN34" s="99"/>
      <c r="DO34" s="103"/>
      <c r="DP34" s="104"/>
      <c r="DQ34" s="104"/>
      <c r="DR34" s="105" t="s">
        <v>1371</v>
      </c>
      <c r="DS34" s="98">
        <v>3099.3022999999998</v>
      </c>
      <c r="DT34" s="101">
        <v>581.66584</v>
      </c>
      <c r="DU34" s="101">
        <v>581.66584</v>
      </c>
      <c r="DV34" s="99"/>
      <c r="DW34" s="100"/>
      <c r="DX34" s="98"/>
      <c r="DY34" s="101"/>
      <c r="DZ34" s="101"/>
      <c r="EA34" s="101"/>
      <c r="EB34" s="101"/>
      <c r="EC34" s="102">
        <v>7394.2</v>
      </c>
      <c r="ED34" s="1"/>
      <c r="EE34" s="100">
        <v>2.38483</v>
      </c>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v>2.38483</v>
      </c>
      <c r="GQ34" s="98">
        <v>50.925460000000001</v>
      </c>
      <c r="GR34" s="99">
        <v>50.909529999999997</v>
      </c>
      <c r="GS34" s="98"/>
      <c r="GT34" s="99"/>
      <c r="GU34" s="100"/>
      <c r="GV34" s="100"/>
      <c r="GW34" s="100"/>
      <c r="GX34" s="1"/>
      <c r="GY34" s="100"/>
      <c r="GZ34" s="100"/>
      <c r="HA34" s="100"/>
      <c r="HB34" s="100"/>
      <c r="HC34" s="100"/>
      <c r="HD34" s="100"/>
      <c r="HE34" s="98"/>
      <c r="HF34" s="99"/>
      <c r="HG34" s="1"/>
      <c r="HH34" s="98">
        <v>3099.3022999999998</v>
      </c>
      <c r="HI34" s="101">
        <v>3061.96911</v>
      </c>
      <c r="HJ34" s="99">
        <v>914.73362999999995</v>
      </c>
    </row>
    <row r="35" spans="1:218" x14ac:dyDescent="0.35">
      <c r="A35" s="1"/>
      <c r="B35" s="97" t="s">
        <v>774</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c r="BL35" s="99"/>
      <c r="BM35" s="98">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v>7581.3850599999996</v>
      </c>
      <c r="DA35" s="101"/>
      <c r="DB35" s="99"/>
      <c r="DC35" s="98"/>
      <c r="DD35" s="101"/>
      <c r="DE35" s="101"/>
      <c r="DF35" s="101"/>
      <c r="DG35" s="101"/>
      <c r="DH35" s="101"/>
      <c r="DI35" s="101"/>
      <c r="DJ35" s="101"/>
      <c r="DK35" s="101"/>
      <c r="DL35" s="101"/>
      <c r="DM35" s="101"/>
      <c r="DN35" s="99"/>
      <c r="DO35" s="103"/>
      <c r="DP35" s="104"/>
      <c r="DQ35" s="104"/>
      <c r="DR35" s="105" t="s">
        <v>1371</v>
      </c>
      <c r="DS35" s="98">
        <v>3099.3022999999998</v>
      </c>
      <c r="DT35" s="101">
        <v>581.66584</v>
      </c>
      <c r="DU35" s="101">
        <v>581.66584</v>
      </c>
      <c r="DV35" s="99"/>
      <c r="DW35" s="100"/>
      <c r="DX35" s="98"/>
      <c r="DY35" s="101"/>
      <c r="DZ35" s="101"/>
      <c r="EA35" s="101"/>
      <c r="EB35" s="101"/>
      <c r="EC35" s="102">
        <v>7500.7</v>
      </c>
      <c r="ED35" s="1"/>
      <c r="EE35" s="100">
        <v>2.38483</v>
      </c>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v>2.38483</v>
      </c>
      <c r="GQ35" s="98">
        <v>50.925460000000001</v>
      </c>
      <c r="GR35" s="99">
        <v>50.909529999999997</v>
      </c>
      <c r="GS35" s="98"/>
      <c r="GT35" s="99"/>
      <c r="GU35" s="100"/>
      <c r="GV35" s="100"/>
      <c r="GW35" s="100"/>
      <c r="GX35" s="1"/>
      <c r="GY35" s="100"/>
      <c r="GZ35" s="100"/>
      <c r="HA35" s="100"/>
      <c r="HB35" s="100"/>
      <c r="HC35" s="100"/>
      <c r="HD35" s="100"/>
      <c r="HE35" s="98"/>
      <c r="HF35" s="99"/>
      <c r="HG35" s="1"/>
      <c r="HH35" s="98">
        <v>3099.3022999999998</v>
      </c>
      <c r="HI35" s="101">
        <v>3061.96911</v>
      </c>
      <c r="HJ35" s="99">
        <v>914.73362999999995</v>
      </c>
    </row>
    <row r="36" spans="1:218" x14ac:dyDescent="0.35">
      <c r="A36" s="1"/>
      <c r="B36" s="97" t="s">
        <v>775</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c r="BL36" s="99"/>
      <c r="BM36" s="98">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v>7643.5873199999996</v>
      </c>
      <c r="DA36" s="101"/>
      <c r="DB36" s="99"/>
      <c r="DC36" s="98"/>
      <c r="DD36" s="101"/>
      <c r="DE36" s="101"/>
      <c r="DF36" s="101"/>
      <c r="DG36" s="101"/>
      <c r="DH36" s="101"/>
      <c r="DI36" s="101"/>
      <c r="DJ36" s="101"/>
      <c r="DK36" s="101"/>
      <c r="DL36" s="101"/>
      <c r="DM36" s="101"/>
      <c r="DN36" s="99"/>
      <c r="DO36" s="103"/>
      <c r="DP36" s="104"/>
      <c r="DQ36" s="104"/>
      <c r="DR36" s="105" t="s">
        <v>1371</v>
      </c>
      <c r="DS36" s="98">
        <v>3099.3022999999998</v>
      </c>
      <c r="DT36" s="101">
        <v>581.66584</v>
      </c>
      <c r="DU36" s="101">
        <v>581.66584</v>
      </c>
      <c r="DV36" s="99"/>
      <c r="DW36" s="100"/>
      <c r="DX36" s="98"/>
      <c r="DY36" s="101"/>
      <c r="DZ36" s="101"/>
      <c r="EA36" s="101"/>
      <c r="EB36" s="101"/>
      <c r="EC36" s="102">
        <v>7562.8</v>
      </c>
      <c r="ED36" s="1"/>
      <c r="EE36" s="100">
        <v>2.38483</v>
      </c>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v>2.38483</v>
      </c>
      <c r="GQ36" s="98">
        <v>50.925460000000001</v>
      </c>
      <c r="GR36" s="99">
        <v>50.909529999999997</v>
      </c>
      <c r="GS36" s="98"/>
      <c r="GT36" s="99"/>
      <c r="GU36" s="100"/>
      <c r="GV36" s="100"/>
      <c r="GW36" s="100"/>
      <c r="GX36" s="1"/>
      <c r="GY36" s="100"/>
      <c r="GZ36" s="100"/>
      <c r="HA36" s="100"/>
      <c r="HB36" s="100"/>
      <c r="HC36" s="100"/>
      <c r="HD36" s="100"/>
      <c r="HE36" s="98"/>
      <c r="HF36" s="99"/>
      <c r="HG36" s="1"/>
      <c r="HH36" s="98">
        <v>3099.3022999999998</v>
      </c>
      <c r="HI36" s="101">
        <v>3061.96911</v>
      </c>
      <c r="HJ36" s="99">
        <v>914.73362999999995</v>
      </c>
    </row>
    <row r="37" spans="1:218" x14ac:dyDescent="0.35">
      <c r="A37" s="1"/>
      <c r="B37" s="97" t="s">
        <v>776</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c r="BL37" s="99"/>
      <c r="BM37" s="98">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v>7632.8288000000002</v>
      </c>
      <c r="DA37" s="101"/>
      <c r="DB37" s="99"/>
      <c r="DC37" s="98"/>
      <c r="DD37" s="101"/>
      <c r="DE37" s="101"/>
      <c r="DF37" s="101"/>
      <c r="DG37" s="101"/>
      <c r="DH37" s="101"/>
      <c r="DI37" s="101"/>
      <c r="DJ37" s="101"/>
      <c r="DK37" s="101"/>
      <c r="DL37" s="101"/>
      <c r="DM37" s="101"/>
      <c r="DN37" s="99"/>
      <c r="DO37" s="103"/>
      <c r="DP37" s="104"/>
      <c r="DQ37" s="104"/>
      <c r="DR37" s="105" t="s">
        <v>1371</v>
      </c>
      <c r="DS37" s="98">
        <v>3099.3022999999998</v>
      </c>
      <c r="DT37" s="101">
        <v>581.66584</v>
      </c>
      <c r="DU37" s="101">
        <v>581.66584</v>
      </c>
      <c r="DV37" s="99"/>
      <c r="DW37" s="100"/>
      <c r="DX37" s="98"/>
      <c r="DY37" s="101"/>
      <c r="DZ37" s="101"/>
      <c r="EA37" s="101"/>
      <c r="EB37" s="101"/>
      <c r="EC37" s="102">
        <v>7565.5</v>
      </c>
      <c r="ED37" s="1"/>
      <c r="EE37" s="100">
        <v>2.38483</v>
      </c>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v>2.38483</v>
      </c>
      <c r="GQ37" s="98">
        <v>50.925460000000001</v>
      </c>
      <c r="GR37" s="99">
        <v>50.909529999999997</v>
      </c>
      <c r="GS37" s="98"/>
      <c r="GT37" s="99"/>
      <c r="GU37" s="100"/>
      <c r="GV37" s="100"/>
      <c r="GW37" s="100"/>
      <c r="GX37" s="1"/>
      <c r="GY37" s="100"/>
      <c r="GZ37" s="100"/>
      <c r="HA37" s="100"/>
      <c r="HB37" s="100"/>
      <c r="HC37" s="100"/>
      <c r="HD37" s="100"/>
      <c r="HE37" s="98"/>
      <c r="HF37" s="99"/>
      <c r="HG37" s="1"/>
      <c r="HH37" s="98">
        <v>3099.3022999999998</v>
      </c>
      <c r="HI37" s="101">
        <v>3061.96911</v>
      </c>
      <c r="HJ37" s="99">
        <v>914.73362999999995</v>
      </c>
    </row>
    <row r="38" spans="1:218" x14ac:dyDescent="0.35">
      <c r="A38" s="1"/>
      <c r="B38" s="97" t="s">
        <v>777</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c r="BL38" s="99"/>
      <c r="BM38" s="98">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v>7503.2828600000003</v>
      </c>
      <c r="DA38" s="101"/>
      <c r="DB38" s="99"/>
      <c r="DC38" s="98"/>
      <c r="DD38" s="101"/>
      <c r="DE38" s="101"/>
      <c r="DF38" s="101"/>
      <c r="DG38" s="101"/>
      <c r="DH38" s="101"/>
      <c r="DI38" s="101"/>
      <c r="DJ38" s="101"/>
      <c r="DK38" s="101"/>
      <c r="DL38" s="101"/>
      <c r="DM38" s="101"/>
      <c r="DN38" s="99"/>
      <c r="DO38" s="103"/>
      <c r="DP38" s="104"/>
      <c r="DQ38" s="104"/>
      <c r="DR38" s="105" t="s">
        <v>1371</v>
      </c>
      <c r="DS38" s="98">
        <v>3099.3022999999998</v>
      </c>
      <c r="DT38" s="101">
        <v>581.66584</v>
      </c>
      <c r="DU38" s="101">
        <v>581.66584</v>
      </c>
      <c r="DV38" s="99"/>
      <c r="DW38" s="100"/>
      <c r="DX38" s="98"/>
      <c r="DY38" s="101"/>
      <c r="DZ38" s="101"/>
      <c r="EA38" s="101"/>
      <c r="EB38" s="101"/>
      <c r="EC38" s="102">
        <v>7435.8</v>
      </c>
      <c r="ED38" s="1"/>
      <c r="EE38" s="100">
        <v>2.38483</v>
      </c>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v>2.38483</v>
      </c>
      <c r="GQ38" s="98">
        <v>50.925460000000001</v>
      </c>
      <c r="GR38" s="99">
        <v>50.909529999999997</v>
      </c>
      <c r="GS38" s="98"/>
      <c r="GT38" s="99"/>
      <c r="GU38" s="100"/>
      <c r="GV38" s="100"/>
      <c r="GW38" s="100"/>
      <c r="GX38" s="1"/>
      <c r="GY38" s="100"/>
      <c r="GZ38" s="100"/>
      <c r="HA38" s="100"/>
      <c r="HB38" s="100"/>
      <c r="HC38" s="100"/>
      <c r="HD38" s="100"/>
      <c r="HE38" s="98"/>
      <c r="HF38" s="99"/>
      <c r="HG38" s="1"/>
      <c r="HH38" s="98">
        <v>3099.3022999999998</v>
      </c>
      <c r="HI38" s="101">
        <v>3061.96911</v>
      </c>
      <c r="HJ38" s="99">
        <v>914.73362999999995</v>
      </c>
    </row>
    <row r="39" spans="1:218" x14ac:dyDescent="0.35">
      <c r="A39" s="1"/>
      <c r="B39" s="97" t="s">
        <v>778</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c r="BL39" s="99"/>
      <c r="BM39" s="98">
        <v>167.61232000000001</v>
      </c>
      <c r="BN39" s="101">
        <v>166.56063</v>
      </c>
      <c r="BO39" s="101">
        <v>168.58996999999999</v>
      </c>
      <c r="BP39" s="101"/>
      <c r="BQ39" s="101"/>
      <c r="BR39" s="101"/>
      <c r="BS39" s="101"/>
      <c r="BT39" s="101">
        <v>288.99430999999998</v>
      </c>
      <c r="BU39" s="101"/>
      <c r="BV39" s="101">
        <v>110.49702000000001</v>
      </c>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v>7525.4279200000001</v>
      </c>
      <c r="DA39" s="101"/>
      <c r="DB39" s="99"/>
      <c r="DC39" s="98"/>
      <c r="DD39" s="101"/>
      <c r="DE39" s="101"/>
      <c r="DF39" s="101"/>
      <c r="DG39" s="101"/>
      <c r="DH39" s="101"/>
      <c r="DI39" s="101"/>
      <c r="DJ39" s="101"/>
      <c r="DK39" s="101"/>
      <c r="DL39" s="101"/>
      <c r="DM39" s="101"/>
      <c r="DN39" s="99"/>
      <c r="DO39" s="103"/>
      <c r="DP39" s="104"/>
      <c r="DQ39" s="104"/>
      <c r="DR39" s="105" t="s">
        <v>1371</v>
      </c>
      <c r="DS39" s="98">
        <v>3388.2966099999999</v>
      </c>
      <c r="DT39" s="101">
        <v>870.66015000000004</v>
      </c>
      <c r="DU39" s="101">
        <v>870.66015000000004</v>
      </c>
      <c r="DV39" s="99"/>
      <c r="DW39" s="100"/>
      <c r="DX39" s="98"/>
      <c r="DY39" s="101"/>
      <c r="DZ39" s="101"/>
      <c r="EA39" s="101"/>
      <c r="EB39" s="101"/>
      <c r="EC39" s="102">
        <v>7460.5</v>
      </c>
      <c r="ED39" s="1"/>
      <c r="EE39" s="100">
        <v>2.38483</v>
      </c>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v>2.38483</v>
      </c>
      <c r="GQ39" s="98">
        <v>50.925460000000001</v>
      </c>
      <c r="GR39" s="99">
        <v>50.909529999999997</v>
      </c>
      <c r="GS39" s="98"/>
      <c r="GT39" s="99"/>
      <c r="GU39" s="100"/>
      <c r="GV39" s="100"/>
      <c r="GW39" s="100"/>
      <c r="GX39" s="1"/>
      <c r="GY39" s="100"/>
      <c r="GZ39" s="100"/>
      <c r="HA39" s="100"/>
      <c r="HB39" s="100"/>
      <c r="HC39" s="100"/>
      <c r="HD39" s="100"/>
      <c r="HE39" s="98"/>
      <c r="HF39" s="99"/>
      <c r="HG39" s="1"/>
      <c r="HH39" s="98">
        <v>3388.2966099999999</v>
      </c>
      <c r="HI39" s="101">
        <v>3350.96342</v>
      </c>
      <c r="HJ39" s="99">
        <v>625.73932000000002</v>
      </c>
    </row>
    <row r="40" spans="1:218" x14ac:dyDescent="0.35">
      <c r="A40" s="1"/>
      <c r="B40" s="97" t="s">
        <v>779</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c r="BL40" s="99"/>
      <c r="BM40" s="98">
        <v>167.61232000000001</v>
      </c>
      <c r="BN40" s="101">
        <v>166.56063</v>
      </c>
      <c r="BO40" s="101">
        <v>168.58996999999999</v>
      </c>
      <c r="BP40" s="101"/>
      <c r="BQ40" s="101"/>
      <c r="BR40" s="101"/>
      <c r="BS40" s="101"/>
      <c r="BT40" s="101">
        <v>289.34122000000002</v>
      </c>
      <c r="BU40" s="101"/>
      <c r="BV40" s="101">
        <v>110.49702000000001</v>
      </c>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v>7454.31178</v>
      </c>
      <c r="DA40" s="101"/>
      <c r="DB40" s="99"/>
      <c r="DC40" s="98"/>
      <c r="DD40" s="101"/>
      <c r="DE40" s="101"/>
      <c r="DF40" s="101"/>
      <c r="DG40" s="101"/>
      <c r="DH40" s="101"/>
      <c r="DI40" s="101"/>
      <c r="DJ40" s="101"/>
      <c r="DK40" s="101"/>
      <c r="DL40" s="101"/>
      <c r="DM40" s="101"/>
      <c r="DN40" s="99"/>
      <c r="DO40" s="103"/>
      <c r="DP40" s="104"/>
      <c r="DQ40" s="104"/>
      <c r="DR40" s="105" t="s">
        <v>1371</v>
      </c>
      <c r="DS40" s="98">
        <v>3388.6435200000001</v>
      </c>
      <c r="DT40" s="101">
        <v>871.00706000000002</v>
      </c>
      <c r="DU40" s="101">
        <v>871.00706000000002</v>
      </c>
      <c r="DV40" s="99"/>
      <c r="DW40" s="100"/>
      <c r="DX40" s="98"/>
      <c r="DY40" s="101"/>
      <c r="DZ40" s="101"/>
      <c r="EA40" s="101"/>
      <c r="EB40" s="101"/>
      <c r="EC40" s="102">
        <v>7388</v>
      </c>
      <c r="ED40" s="1"/>
      <c r="EE40" s="100">
        <v>2.38483</v>
      </c>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v>2.38483</v>
      </c>
      <c r="GQ40" s="98">
        <v>50.925460000000001</v>
      </c>
      <c r="GR40" s="99">
        <v>50.909529999999997</v>
      </c>
      <c r="GS40" s="98"/>
      <c r="GT40" s="99"/>
      <c r="GU40" s="100"/>
      <c r="GV40" s="100"/>
      <c r="GW40" s="100"/>
      <c r="GX40" s="1"/>
      <c r="GY40" s="100"/>
      <c r="GZ40" s="100"/>
      <c r="HA40" s="100"/>
      <c r="HB40" s="100"/>
      <c r="HC40" s="100"/>
      <c r="HD40" s="100"/>
      <c r="HE40" s="98"/>
      <c r="HF40" s="99"/>
      <c r="HG40" s="1"/>
      <c r="HH40" s="98">
        <v>3388.6435200000001</v>
      </c>
      <c r="HI40" s="101">
        <v>3351.3103299999998</v>
      </c>
      <c r="HJ40" s="99">
        <v>361.99407000000002</v>
      </c>
    </row>
    <row r="41" spans="1:218" x14ac:dyDescent="0.35">
      <c r="A41" s="1"/>
      <c r="B41" s="97" t="s">
        <v>780</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c r="BL41" s="99"/>
      <c r="BM41" s="98">
        <v>167.61232000000001</v>
      </c>
      <c r="BN41" s="101">
        <v>166.56063</v>
      </c>
      <c r="BO41" s="101">
        <v>168.58996999999999</v>
      </c>
      <c r="BP41" s="101"/>
      <c r="BQ41" s="101"/>
      <c r="BR41" s="101"/>
      <c r="BS41" s="101"/>
      <c r="BT41" s="101">
        <v>289.34122000000002</v>
      </c>
      <c r="BU41" s="101"/>
      <c r="BV41" s="101">
        <v>110.49702000000001</v>
      </c>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v>7400.7936</v>
      </c>
      <c r="DA41" s="101"/>
      <c r="DB41" s="99"/>
      <c r="DC41" s="98"/>
      <c r="DD41" s="101"/>
      <c r="DE41" s="101"/>
      <c r="DF41" s="101"/>
      <c r="DG41" s="101"/>
      <c r="DH41" s="101"/>
      <c r="DI41" s="101"/>
      <c r="DJ41" s="101"/>
      <c r="DK41" s="101"/>
      <c r="DL41" s="101"/>
      <c r="DM41" s="101"/>
      <c r="DN41" s="99"/>
      <c r="DO41" s="103"/>
      <c r="DP41" s="104"/>
      <c r="DQ41" s="104"/>
      <c r="DR41" s="105" t="s">
        <v>1371</v>
      </c>
      <c r="DS41" s="98">
        <v>3388.6435200000001</v>
      </c>
      <c r="DT41" s="101">
        <v>871.00706000000002</v>
      </c>
      <c r="DU41" s="101">
        <v>871.00706000000002</v>
      </c>
      <c r="DV41" s="99"/>
      <c r="DW41" s="100"/>
      <c r="DX41" s="98"/>
      <c r="DY41" s="101"/>
      <c r="DZ41" s="101"/>
      <c r="EA41" s="101"/>
      <c r="EB41" s="101"/>
      <c r="EC41" s="102">
        <v>7333</v>
      </c>
      <c r="ED41" s="1"/>
      <c r="EE41" s="100">
        <v>2.38483</v>
      </c>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v>2.38483</v>
      </c>
      <c r="GQ41" s="98">
        <v>50.925460000000001</v>
      </c>
      <c r="GR41" s="99">
        <v>50.909529999999997</v>
      </c>
      <c r="GS41" s="98"/>
      <c r="GT41" s="99"/>
      <c r="GU41" s="100"/>
      <c r="GV41" s="100"/>
      <c r="GW41" s="100"/>
      <c r="GX41" s="1"/>
      <c r="GY41" s="100"/>
      <c r="GZ41" s="100"/>
      <c r="HA41" s="100"/>
      <c r="HB41" s="100"/>
      <c r="HC41" s="100"/>
      <c r="HD41" s="100"/>
      <c r="HE41" s="98"/>
      <c r="HF41" s="99"/>
      <c r="HG41" s="1"/>
      <c r="HH41" s="98">
        <v>3388.6435200000001</v>
      </c>
      <c r="HI41" s="101">
        <v>3351.3103299999998</v>
      </c>
      <c r="HJ41" s="99">
        <v>361.99407000000002</v>
      </c>
    </row>
    <row r="42" spans="1:218" x14ac:dyDescent="0.35">
      <c r="A42" s="1"/>
      <c r="B42" s="97" t="s">
        <v>781</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c r="BL42" s="99"/>
      <c r="BM42" s="98">
        <v>167.61232000000001</v>
      </c>
      <c r="BN42" s="101">
        <v>166.56063</v>
      </c>
      <c r="BO42" s="101">
        <v>168.58996999999999</v>
      </c>
      <c r="BP42" s="101"/>
      <c r="BQ42" s="101"/>
      <c r="BR42" s="101"/>
      <c r="BS42" s="101"/>
      <c r="BT42" s="101">
        <v>289.34122000000002</v>
      </c>
      <c r="BU42" s="101"/>
      <c r="BV42" s="101">
        <v>110.49702000000001</v>
      </c>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v>7372.8554000000004</v>
      </c>
      <c r="DA42" s="101"/>
      <c r="DB42" s="99"/>
      <c r="DC42" s="98"/>
      <c r="DD42" s="101"/>
      <c r="DE42" s="101"/>
      <c r="DF42" s="101"/>
      <c r="DG42" s="101"/>
      <c r="DH42" s="101"/>
      <c r="DI42" s="101"/>
      <c r="DJ42" s="101"/>
      <c r="DK42" s="101"/>
      <c r="DL42" s="101"/>
      <c r="DM42" s="101"/>
      <c r="DN42" s="99"/>
      <c r="DO42" s="103"/>
      <c r="DP42" s="104"/>
      <c r="DQ42" s="104"/>
      <c r="DR42" s="105" t="s">
        <v>1372</v>
      </c>
      <c r="DS42" s="98">
        <v>3388.6435200000001</v>
      </c>
      <c r="DT42" s="101">
        <v>871.00706000000002</v>
      </c>
      <c r="DU42" s="101">
        <v>871.00706000000002</v>
      </c>
      <c r="DV42" s="99"/>
      <c r="DW42" s="100"/>
      <c r="DX42" s="98"/>
      <c r="DY42" s="101"/>
      <c r="DZ42" s="101"/>
      <c r="EA42" s="101"/>
      <c r="EB42" s="101"/>
      <c r="EC42" s="102">
        <v>7305.1</v>
      </c>
      <c r="ED42" s="1"/>
      <c r="EE42" s="100">
        <v>2.38483</v>
      </c>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v>2.38483</v>
      </c>
      <c r="GQ42" s="98">
        <v>50.925460000000001</v>
      </c>
      <c r="GR42" s="99">
        <v>50.909529999999997</v>
      </c>
      <c r="GS42" s="98"/>
      <c r="GT42" s="99"/>
      <c r="GU42" s="100"/>
      <c r="GV42" s="100"/>
      <c r="GW42" s="100"/>
      <c r="GX42" s="1"/>
      <c r="GY42" s="100"/>
      <c r="GZ42" s="100"/>
      <c r="HA42" s="100"/>
      <c r="HB42" s="100"/>
      <c r="HC42" s="100"/>
      <c r="HD42" s="100"/>
      <c r="HE42" s="98"/>
      <c r="HF42" s="99"/>
      <c r="HG42" s="1"/>
      <c r="HH42" s="98">
        <v>3388.6435200000001</v>
      </c>
      <c r="HI42" s="101">
        <v>3351.3103299999998</v>
      </c>
      <c r="HJ42" s="99">
        <v>361.99407000000002</v>
      </c>
    </row>
    <row r="43" spans="1:218" x14ac:dyDescent="0.35">
      <c r="A43" s="1"/>
      <c r="B43" s="97" t="s">
        <v>782</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c r="BL43" s="99"/>
      <c r="BM43" s="98">
        <v>167.61232000000001</v>
      </c>
      <c r="BN43" s="101">
        <v>166.56063</v>
      </c>
      <c r="BO43" s="101">
        <v>168.58996999999999</v>
      </c>
      <c r="BP43" s="101"/>
      <c r="BQ43" s="101"/>
      <c r="BR43" s="101"/>
      <c r="BS43" s="101"/>
      <c r="BT43" s="101">
        <v>289.34122000000002</v>
      </c>
      <c r="BU43" s="101"/>
      <c r="BV43" s="101">
        <v>36.281509999999997</v>
      </c>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v>7654.5889800000004</v>
      </c>
      <c r="DA43" s="101"/>
      <c r="DB43" s="99"/>
      <c r="DC43" s="98"/>
      <c r="DD43" s="101"/>
      <c r="DE43" s="101"/>
      <c r="DF43" s="101"/>
      <c r="DG43" s="101"/>
      <c r="DH43" s="101"/>
      <c r="DI43" s="101"/>
      <c r="DJ43" s="101"/>
      <c r="DK43" s="101"/>
      <c r="DL43" s="101"/>
      <c r="DM43" s="101"/>
      <c r="DN43" s="99"/>
      <c r="DO43" s="103"/>
      <c r="DP43" s="104"/>
      <c r="DQ43" s="104"/>
      <c r="DR43" s="105" t="s">
        <v>1372</v>
      </c>
      <c r="DS43" s="98">
        <v>3314.4280100000001</v>
      </c>
      <c r="DT43" s="101">
        <v>796.79155000000003</v>
      </c>
      <c r="DU43" s="101">
        <v>796.79155000000003</v>
      </c>
      <c r="DV43" s="99"/>
      <c r="DW43" s="100"/>
      <c r="DX43" s="98"/>
      <c r="DY43" s="101"/>
      <c r="DZ43" s="101"/>
      <c r="EA43" s="101"/>
      <c r="EB43" s="101"/>
      <c r="EC43" s="102">
        <v>7586.5</v>
      </c>
      <c r="ED43" s="1"/>
      <c r="EE43" s="100">
        <v>2.38483</v>
      </c>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v>2.38483</v>
      </c>
      <c r="GQ43" s="98">
        <v>50.925460000000001</v>
      </c>
      <c r="GR43" s="99">
        <v>50.909529999999997</v>
      </c>
      <c r="GS43" s="98"/>
      <c r="GT43" s="99"/>
      <c r="GU43" s="100"/>
      <c r="GV43" s="100"/>
      <c r="GW43" s="100"/>
      <c r="GX43" s="1"/>
      <c r="GY43" s="100"/>
      <c r="GZ43" s="100"/>
      <c r="HA43" s="100"/>
      <c r="HB43" s="100"/>
      <c r="HC43" s="100"/>
      <c r="HD43" s="100"/>
      <c r="HE43" s="98"/>
      <c r="HF43" s="99"/>
      <c r="HG43" s="1"/>
      <c r="HH43" s="98">
        <v>3314.4280100000001</v>
      </c>
      <c r="HI43" s="101">
        <v>3277.0948199999998</v>
      </c>
      <c r="HJ43" s="99">
        <v>361.99407000000002</v>
      </c>
    </row>
    <row r="44" spans="1:218" x14ac:dyDescent="0.35">
      <c r="A44" s="1"/>
      <c r="B44" s="97" t="s">
        <v>783</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c r="BL44" s="99"/>
      <c r="BM44" s="98">
        <v>167.61232000000001</v>
      </c>
      <c r="BN44" s="101">
        <v>166.56063</v>
      </c>
      <c r="BO44" s="101">
        <v>168.58996999999999</v>
      </c>
      <c r="BP44" s="101"/>
      <c r="BQ44" s="101"/>
      <c r="BR44" s="101"/>
      <c r="BS44" s="101"/>
      <c r="BT44" s="101">
        <v>289.34122000000002</v>
      </c>
      <c r="BU44" s="101"/>
      <c r="BV44" s="101">
        <v>36.281509999999997</v>
      </c>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v>7640.0676400000002</v>
      </c>
      <c r="DA44" s="101"/>
      <c r="DB44" s="99"/>
      <c r="DC44" s="98"/>
      <c r="DD44" s="101"/>
      <c r="DE44" s="101"/>
      <c r="DF44" s="101"/>
      <c r="DG44" s="101"/>
      <c r="DH44" s="101"/>
      <c r="DI44" s="101"/>
      <c r="DJ44" s="101"/>
      <c r="DK44" s="101"/>
      <c r="DL44" s="101"/>
      <c r="DM44" s="101"/>
      <c r="DN44" s="99"/>
      <c r="DO44" s="103"/>
      <c r="DP44" s="104"/>
      <c r="DQ44" s="104"/>
      <c r="DR44" s="105" t="s">
        <v>1372</v>
      </c>
      <c r="DS44" s="98">
        <v>3314.4280100000001</v>
      </c>
      <c r="DT44" s="101">
        <v>796.79155000000003</v>
      </c>
      <c r="DU44" s="101">
        <v>796.79155000000003</v>
      </c>
      <c r="DV44" s="99"/>
      <c r="DW44" s="100"/>
      <c r="DX44" s="98"/>
      <c r="DY44" s="101"/>
      <c r="DZ44" s="101"/>
      <c r="EA44" s="101"/>
      <c r="EB44" s="101"/>
      <c r="EC44" s="102">
        <v>7572</v>
      </c>
      <c r="ED44" s="1"/>
      <c r="EE44" s="100">
        <v>2.38483</v>
      </c>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v>2.38483</v>
      </c>
      <c r="GQ44" s="98">
        <v>50.925460000000001</v>
      </c>
      <c r="GR44" s="99">
        <v>50.909529999999997</v>
      </c>
      <c r="GS44" s="98"/>
      <c r="GT44" s="99"/>
      <c r="GU44" s="100"/>
      <c r="GV44" s="100"/>
      <c r="GW44" s="100"/>
      <c r="GX44" s="1"/>
      <c r="GY44" s="100"/>
      <c r="GZ44" s="100"/>
      <c r="HA44" s="100"/>
      <c r="HB44" s="100"/>
      <c r="HC44" s="100"/>
      <c r="HD44" s="100"/>
      <c r="HE44" s="98"/>
      <c r="HF44" s="99"/>
      <c r="HG44" s="1"/>
      <c r="HH44" s="98">
        <v>3314.4280100000001</v>
      </c>
      <c r="HI44" s="101">
        <v>3277.0948199999998</v>
      </c>
      <c r="HJ44" s="99">
        <v>361.99407000000002</v>
      </c>
    </row>
    <row r="45" spans="1:218" x14ac:dyDescent="0.35">
      <c r="A45" s="1"/>
      <c r="B45" s="97" t="s">
        <v>784</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c r="BL45" s="99"/>
      <c r="BM45" s="98">
        <v>167.61232000000001</v>
      </c>
      <c r="BN45" s="101">
        <v>166.56063</v>
      </c>
      <c r="BO45" s="101">
        <v>168.58996999999999</v>
      </c>
      <c r="BP45" s="101"/>
      <c r="BQ45" s="101"/>
      <c r="BR45" s="101"/>
      <c r="BS45" s="101"/>
      <c r="BT45" s="101">
        <v>289.34122000000002</v>
      </c>
      <c r="BU45" s="101"/>
      <c r="BV45" s="101">
        <v>36.281509999999997</v>
      </c>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v>7603.8443100000004</v>
      </c>
      <c r="DA45" s="101"/>
      <c r="DB45" s="99"/>
      <c r="DC45" s="98"/>
      <c r="DD45" s="101"/>
      <c r="DE45" s="101"/>
      <c r="DF45" s="101"/>
      <c r="DG45" s="101"/>
      <c r="DH45" s="101"/>
      <c r="DI45" s="101"/>
      <c r="DJ45" s="101"/>
      <c r="DK45" s="101"/>
      <c r="DL45" s="101"/>
      <c r="DM45" s="101"/>
      <c r="DN45" s="99"/>
      <c r="DO45" s="103"/>
      <c r="DP45" s="104"/>
      <c r="DQ45" s="104"/>
      <c r="DR45" s="105" t="s">
        <v>1372</v>
      </c>
      <c r="DS45" s="98">
        <v>3314.4280100000001</v>
      </c>
      <c r="DT45" s="101">
        <v>796.79155000000003</v>
      </c>
      <c r="DU45" s="101">
        <v>796.79155000000003</v>
      </c>
      <c r="DV45" s="99"/>
      <c r="DW45" s="100"/>
      <c r="DX45" s="98"/>
      <c r="DY45" s="101"/>
      <c r="DZ45" s="101"/>
      <c r="EA45" s="101"/>
      <c r="EB45" s="101"/>
      <c r="EC45" s="102">
        <v>7535.8</v>
      </c>
      <c r="ED45" s="1"/>
      <c r="EE45" s="100">
        <v>2.38483</v>
      </c>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v>2.38483</v>
      </c>
      <c r="GQ45" s="98">
        <v>50.925460000000001</v>
      </c>
      <c r="GR45" s="99">
        <v>50.909529999999997</v>
      </c>
      <c r="GS45" s="98"/>
      <c r="GT45" s="99"/>
      <c r="GU45" s="100"/>
      <c r="GV45" s="100"/>
      <c r="GW45" s="100"/>
      <c r="GX45" s="1"/>
      <c r="GY45" s="100"/>
      <c r="GZ45" s="100"/>
      <c r="HA45" s="100"/>
      <c r="HB45" s="100"/>
      <c r="HC45" s="100"/>
      <c r="HD45" s="100"/>
      <c r="HE45" s="98"/>
      <c r="HF45" s="99"/>
      <c r="HG45" s="1"/>
      <c r="HH45" s="98">
        <v>3314.4280100000001</v>
      </c>
      <c r="HI45" s="101">
        <v>3277.0948199999998</v>
      </c>
      <c r="HJ45" s="99">
        <v>361.99407000000002</v>
      </c>
    </row>
    <row r="46" spans="1:218" x14ac:dyDescent="0.35">
      <c r="A46" s="1"/>
      <c r="B46" s="97" t="s">
        <v>785</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c r="BL46" s="99"/>
      <c r="BM46" s="98">
        <v>167.61232000000001</v>
      </c>
      <c r="BN46" s="101">
        <v>166.56063</v>
      </c>
      <c r="BO46" s="101">
        <v>168.58996999999999</v>
      </c>
      <c r="BP46" s="101"/>
      <c r="BQ46" s="101"/>
      <c r="BR46" s="101"/>
      <c r="BS46" s="101"/>
      <c r="BT46" s="101">
        <v>289.34122000000002</v>
      </c>
      <c r="BU46" s="101"/>
      <c r="BV46" s="101">
        <v>36.281509999999997</v>
      </c>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v>7567.9227300000002</v>
      </c>
      <c r="DA46" s="101"/>
      <c r="DB46" s="99"/>
      <c r="DC46" s="98"/>
      <c r="DD46" s="101"/>
      <c r="DE46" s="101"/>
      <c r="DF46" s="101"/>
      <c r="DG46" s="101"/>
      <c r="DH46" s="101"/>
      <c r="DI46" s="101"/>
      <c r="DJ46" s="101"/>
      <c r="DK46" s="101"/>
      <c r="DL46" s="101"/>
      <c r="DM46" s="101"/>
      <c r="DN46" s="99"/>
      <c r="DO46" s="103"/>
      <c r="DP46" s="104"/>
      <c r="DQ46" s="104"/>
      <c r="DR46" s="105" t="s">
        <v>1372</v>
      </c>
      <c r="DS46" s="98">
        <v>3314.4280100000001</v>
      </c>
      <c r="DT46" s="101">
        <v>796.79155000000003</v>
      </c>
      <c r="DU46" s="101">
        <v>796.79155000000003</v>
      </c>
      <c r="DV46" s="99"/>
      <c r="DW46" s="100"/>
      <c r="DX46" s="98"/>
      <c r="DY46" s="101"/>
      <c r="DZ46" s="101"/>
      <c r="EA46" s="101"/>
      <c r="EB46" s="101"/>
      <c r="EC46" s="102">
        <v>7499.6</v>
      </c>
      <c r="ED46" s="1"/>
      <c r="EE46" s="100">
        <v>2.38483</v>
      </c>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v>2.38483</v>
      </c>
      <c r="GQ46" s="98">
        <v>50.925460000000001</v>
      </c>
      <c r="GR46" s="99">
        <v>50.909529999999997</v>
      </c>
      <c r="GS46" s="98"/>
      <c r="GT46" s="99"/>
      <c r="GU46" s="100"/>
      <c r="GV46" s="100"/>
      <c r="GW46" s="100"/>
      <c r="GX46" s="1"/>
      <c r="GY46" s="100"/>
      <c r="GZ46" s="100"/>
      <c r="HA46" s="100"/>
      <c r="HB46" s="100"/>
      <c r="HC46" s="100"/>
      <c r="HD46" s="100"/>
      <c r="HE46" s="98"/>
      <c r="HF46" s="99"/>
      <c r="HG46" s="1"/>
      <c r="HH46" s="98">
        <v>3314.4280100000001</v>
      </c>
      <c r="HI46" s="101">
        <v>3277.0948199999998</v>
      </c>
      <c r="HJ46" s="99">
        <v>361.99407000000002</v>
      </c>
    </row>
    <row r="47" spans="1:218" x14ac:dyDescent="0.35">
      <c r="A47" s="1"/>
      <c r="B47" s="97" t="s">
        <v>786</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c r="BL47" s="99"/>
      <c r="BM47" s="98">
        <v>167.61232000000001</v>
      </c>
      <c r="BN47" s="101">
        <v>166.56063</v>
      </c>
      <c r="BO47" s="101">
        <v>168.58996999999999</v>
      </c>
      <c r="BP47" s="101"/>
      <c r="BQ47" s="101"/>
      <c r="BR47" s="101"/>
      <c r="BS47" s="101"/>
      <c r="BT47" s="101">
        <v>289.34122000000002</v>
      </c>
      <c r="BU47" s="101"/>
      <c r="BV47" s="101">
        <v>36.281509999999997</v>
      </c>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v>7536.9986200000003</v>
      </c>
      <c r="DA47" s="101"/>
      <c r="DB47" s="99"/>
      <c r="DC47" s="98"/>
      <c r="DD47" s="101"/>
      <c r="DE47" s="101"/>
      <c r="DF47" s="101"/>
      <c r="DG47" s="101"/>
      <c r="DH47" s="101"/>
      <c r="DI47" s="101"/>
      <c r="DJ47" s="101"/>
      <c r="DK47" s="101"/>
      <c r="DL47" s="101"/>
      <c r="DM47" s="101"/>
      <c r="DN47" s="99"/>
      <c r="DO47" s="103"/>
      <c r="DP47" s="104"/>
      <c r="DQ47" s="104"/>
      <c r="DR47" s="105" t="s">
        <v>1372</v>
      </c>
      <c r="DS47" s="98">
        <v>3314.4280100000001</v>
      </c>
      <c r="DT47" s="101">
        <v>796.79155000000003</v>
      </c>
      <c r="DU47" s="101">
        <v>796.79155000000003</v>
      </c>
      <c r="DV47" s="99"/>
      <c r="DW47" s="100"/>
      <c r="DX47" s="98"/>
      <c r="DY47" s="101"/>
      <c r="DZ47" s="101"/>
      <c r="EA47" s="101"/>
      <c r="EB47" s="101"/>
      <c r="EC47" s="102">
        <v>7468.7</v>
      </c>
      <c r="ED47" s="1"/>
      <c r="EE47" s="100">
        <v>2.38483</v>
      </c>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v>2.38483</v>
      </c>
      <c r="GQ47" s="98">
        <v>50.925460000000001</v>
      </c>
      <c r="GR47" s="99">
        <v>50.909529999999997</v>
      </c>
      <c r="GS47" s="98"/>
      <c r="GT47" s="99"/>
      <c r="GU47" s="100"/>
      <c r="GV47" s="100"/>
      <c r="GW47" s="100"/>
      <c r="GX47" s="1"/>
      <c r="GY47" s="100"/>
      <c r="GZ47" s="100"/>
      <c r="HA47" s="100"/>
      <c r="HB47" s="100"/>
      <c r="HC47" s="100"/>
      <c r="HD47" s="100"/>
      <c r="HE47" s="98"/>
      <c r="HF47" s="99"/>
      <c r="HG47" s="1"/>
      <c r="HH47" s="98">
        <v>3314.4280100000001</v>
      </c>
      <c r="HI47" s="101">
        <v>3277.0948199999998</v>
      </c>
      <c r="HJ47" s="99">
        <v>361.99407000000002</v>
      </c>
    </row>
    <row r="48" spans="1:218" x14ac:dyDescent="0.35">
      <c r="A48" s="1"/>
      <c r="B48" s="97" t="s">
        <v>787</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c r="BL48" s="99"/>
      <c r="BM48" s="98">
        <v>167.61232000000001</v>
      </c>
      <c r="BN48" s="101">
        <v>166.56063</v>
      </c>
      <c r="BO48" s="101">
        <v>168.58996999999999</v>
      </c>
      <c r="BP48" s="101"/>
      <c r="BQ48" s="101"/>
      <c r="BR48" s="101"/>
      <c r="BS48" s="101"/>
      <c r="BT48" s="101">
        <v>289.34122000000002</v>
      </c>
      <c r="BU48" s="101"/>
      <c r="BV48" s="101">
        <v>36.281509999999997</v>
      </c>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v>7497.6673000000001</v>
      </c>
      <c r="DA48" s="101"/>
      <c r="DB48" s="99"/>
      <c r="DC48" s="98"/>
      <c r="DD48" s="101"/>
      <c r="DE48" s="101"/>
      <c r="DF48" s="101"/>
      <c r="DG48" s="101"/>
      <c r="DH48" s="101"/>
      <c r="DI48" s="101"/>
      <c r="DJ48" s="101"/>
      <c r="DK48" s="101"/>
      <c r="DL48" s="101"/>
      <c r="DM48" s="101"/>
      <c r="DN48" s="99"/>
      <c r="DO48" s="103"/>
      <c r="DP48" s="104"/>
      <c r="DQ48" s="104"/>
      <c r="DR48" s="105" t="s">
        <v>1372</v>
      </c>
      <c r="DS48" s="98">
        <v>3314.4280100000001</v>
      </c>
      <c r="DT48" s="101">
        <v>796.79155000000003</v>
      </c>
      <c r="DU48" s="101">
        <v>796.79155000000003</v>
      </c>
      <c r="DV48" s="99"/>
      <c r="DW48" s="100"/>
      <c r="DX48" s="98"/>
      <c r="DY48" s="101"/>
      <c r="DZ48" s="101"/>
      <c r="EA48" s="101"/>
      <c r="EB48" s="101"/>
      <c r="EC48" s="102">
        <v>7429.9</v>
      </c>
      <c r="ED48" s="1"/>
      <c r="EE48" s="100">
        <v>2.38483</v>
      </c>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v>2.38483</v>
      </c>
      <c r="GQ48" s="98">
        <v>50.925460000000001</v>
      </c>
      <c r="GR48" s="99">
        <v>50.909529999999997</v>
      </c>
      <c r="GS48" s="98"/>
      <c r="GT48" s="99"/>
      <c r="GU48" s="100"/>
      <c r="GV48" s="100"/>
      <c r="GW48" s="100"/>
      <c r="GX48" s="1"/>
      <c r="GY48" s="100"/>
      <c r="GZ48" s="100"/>
      <c r="HA48" s="100"/>
      <c r="HB48" s="100"/>
      <c r="HC48" s="100"/>
      <c r="HD48" s="100"/>
      <c r="HE48" s="98"/>
      <c r="HF48" s="99"/>
      <c r="HG48" s="1"/>
      <c r="HH48" s="98">
        <v>3314.4280100000001</v>
      </c>
      <c r="HI48" s="101">
        <v>3277.0948199999998</v>
      </c>
      <c r="HJ48" s="99">
        <v>361.99407000000002</v>
      </c>
    </row>
    <row r="49" spans="1:218" x14ac:dyDescent="0.35">
      <c r="A49" s="1"/>
      <c r="B49" s="97" t="s">
        <v>788</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c r="BL49" s="99"/>
      <c r="BM49" s="98">
        <v>167.61232000000001</v>
      </c>
      <c r="BN49" s="101">
        <v>166.56063</v>
      </c>
      <c r="BO49" s="101">
        <v>168.58996999999999</v>
      </c>
      <c r="BP49" s="101"/>
      <c r="BQ49" s="101"/>
      <c r="BR49" s="101"/>
      <c r="BS49" s="101"/>
      <c r="BT49" s="101">
        <v>289.34122000000002</v>
      </c>
      <c r="BU49" s="101"/>
      <c r="BV49" s="101">
        <v>36.281509999999997</v>
      </c>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v>7423.7687999999998</v>
      </c>
      <c r="DA49" s="101"/>
      <c r="DB49" s="99"/>
      <c r="DC49" s="98"/>
      <c r="DD49" s="101"/>
      <c r="DE49" s="101"/>
      <c r="DF49" s="101"/>
      <c r="DG49" s="101"/>
      <c r="DH49" s="101"/>
      <c r="DI49" s="101"/>
      <c r="DJ49" s="101"/>
      <c r="DK49" s="101"/>
      <c r="DL49" s="101"/>
      <c r="DM49" s="101"/>
      <c r="DN49" s="99"/>
      <c r="DO49" s="103"/>
      <c r="DP49" s="104"/>
      <c r="DQ49" s="104"/>
      <c r="DR49" s="105" t="s">
        <v>1372</v>
      </c>
      <c r="DS49" s="98">
        <v>3314.4280100000001</v>
      </c>
      <c r="DT49" s="101">
        <v>796.79155000000003</v>
      </c>
      <c r="DU49" s="101">
        <v>796.79155000000003</v>
      </c>
      <c r="DV49" s="99"/>
      <c r="DW49" s="100"/>
      <c r="DX49" s="98"/>
      <c r="DY49" s="101"/>
      <c r="DZ49" s="101"/>
      <c r="EA49" s="101"/>
      <c r="EB49" s="101"/>
      <c r="EC49" s="102">
        <v>7355.8</v>
      </c>
      <c r="ED49" s="1"/>
      <c r="EE49" s="100">
        <v>2.38483</v>
      </c>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v>2.38483</v>
      </c>
      <c r="GQ49" s="98">
        <v>50.925460000000001</v>
      </c>
      <c r="GR49" s="99">
        <v>50.909529999999997</v>
      </c>
      <c r="GS49" s="98"/>
      <c r="GT49" s="99"/>
      <c r="GU49" s="100"/>
      <c r="GV49" s="100"/>
      <c r="GW49" s="100"/>
      <c r="GX49" s="1"/>
      <c r="GY49" s="100"/>
      <c r="GZ49" s="100"/>
      <c r="HA49" s="100"/>
      <c r="HB49" s="100"/>
      <c r="HC49" s="100"/>
      <c r="HD49" s="100"/>
      <c r="HE49" s="98"/>
      <c r="HF49" s="99"/>
      <c r="HG49" s="1"/>
      <c r="HH49" s="98">
        <v>3314.4280100000001</v>
      </c>
      <c r="HI49" s="101">
        <v>3277.0948199999998</v>
      </c>
      <c r="HJ49" s="99">
        <v>361.99407000000002</v>
      </c>
    </row>
    <row r="50" spans="1:218" x14ac:dyDescent="0.35">
      <c r="A50" s="1"/>
      <c r="B50" s="97" t="s">
        <v>789</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c r="BL50" s="99"/>
      <c r="BM50" s="98">
        <v>167.61232000000001</v>
      </c>
      <c r="BN50" s="101">
        <v>166.56063</v>
      </c>
      <c r="BO50" s="101">
        <v>168.58996999999999</v>
      </c>
      <c r="BP50" s="101"/>
      <c r="BQ50" s="101"/>
      <c r="BR50" s="101"/>
      <c r="BS50" s="101"/>
      <c r="BT50" s="101">
        <v>289.34122000000002</v>
      </c>
      <c r="BU50" s="101"/>
      <c r="BV50" s="101">
        <v>36.281509999999997</v>
      </c>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v>7424.4726799999999</v>
      </c>
      <c r="DA50" s="101"/>
      <c r="DB50" s="99"/>
      <c r="DC50" s="98"/>
      <c r="DD50" s="101"/>
      <c r="DE50" s="101"/>
      <c r="DF50" s="101"/>
      <c r="DG50" s="101"/>
      <c r="DH50" s="101"/>
      <c r="DI50" s="101"/>
      <c r="DJ50" s="101"/>
      <c r="DK50" s="101"/>
      <c r="DL50" s="101"/>
      <c r="DM50" s="101"/>
      <c r="DN50" s="99"/>
      <c r="DO50" s="103"/>
      <c r="DP50" s="104"/>
      <c r="DQ50" s="104"/>
      <c r="DR50" s="105" t="s">
        <v>1372</v>
      </c>
      <c r="DS50" s="98">
        <v>3314.4280100000001</v>
      </c>
      <c r="DT50" s="101">
        <v>796.79155000000003</v>
      </c>
      <c r="DU50" s="101">
        <v>796.79155000000003</v>
      </c>
      <c r="DV50" s="99"/>
      <c r="DW50" s="100"/>
      <c r="DX50" s="98"/>
      <c r="DY50" s="101"/>
      <c r="DZ50" s="101"/>
      <c r="EA50" s="101"/>
      <c r="EB50" s="101"/>
      <c r="EC50" s="102">
        <v>7356.5</v>
      </c>
      <c r="ED50" s="1"/>
      <c r="EE50" s="100">
        <v>2.38483</v>
      </c>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v>2.38483</v>
      </c>
      <c r="GQ50" s="98">
        <v>50.925460000000001</v>
      </c>
      <c r="GR50" s="99">
        <v>50.909529999999997</v>
      </c>
      <c r="GS50" s="98"/>
      <c r="GT50" s="99"/>
      <c r="GU50" s="100"/>
      <c r="GV50" s="100"/>
      <c r="GW50" s="100"/>
      <c r="GX50" s="1"/>
      <c r="GY50" s="100"/>
      <c r="GZ50" s="100"/>
      <c r="HA50" s="100"/>
      <c r="HB50" s="100"/>
      <c r="HC50" s="100"/>
      <c r="HD50" s="100"/>
      <c r="HE50" s="98"/>
      <c r="HF50" s="99"/>
      <c r="HG50" s="1"/>
      <c r="HH50" s="98">
        <v>3314.4280100000001</v>
      </c>
      <c r="HI50" s="101">
        <v>3277.0948199999998</v>
      </c>
      <c r="HJ50" s="99">
        <v>361.99407000000002</v>
      </c>
    </row>
    <row r="51" spans="1:218" x14ac:dyDescent="0.35">
      <c r="A51" s="1"/>
      <c r="B51" s="97" t="s">
        <v>790</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c r="BL51" s="99"/>
      <c r="BM51" s="98">
        <v>167.61232000000001</v>
      </c>
      <c r="BN51" s="101">
        <v>166.56063</v>
      </c>
      <c r="BO51" s="101">
        <v>168.58996999999999</v>
      </c>
      <c r="BP51" s="101"/>
      <c r="BQ51" s="101"/>
      <c r="BR51" s="101"/>
      <c r="BS51" s="101"/>
      <c r="BT51" s="101">
        <v>289.34122000000002</v>
      </c>
      <c r="BU51" s="101"/>
      <c r="BV51" s="101">
        <v>36.281509999999997</v>
      </c>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v>7391.5841600000003</v>
      </c>
      <c r="DA51" s="101"/>
      <c r="DB51" s="99"/>
      <c r="DC51" s="98"/>
      <c r="DD51" s="101"/>
      <c r="DE51" s="101"/>
      <c r="DF51" s="101"/>
      <c r="DG51" s="101"/>
      <c r="DH51" s="101"/>
      <c r="DI51" s="101"/>
      <c r="DJ51" s="101"/>
      <c r="DK51" s="101"/>
      <c r="DL51" s="101"/>
      <c r="DM51" s="101"/>
      <c r="DN51" s="99"/>
      <c r="DO51" s="103"/>
      <c r="DP51" s="104"/>
      <c r="DQ51" s="104"/>
      <c r="DR51" s="105" t="s">
        <v>1372</v>
      </c>
      <c r="DS51" s="98">
        <v>3314.4280100000001</v>
      </c>
      <c r="DT51" s="101">
        <v>796.79155000000003</v>
      </c>
      <c r="DU51" s="101">
        <v>796.79155000000003</v>
      </c>
      <c r="DV51" s="99"/>
      <c r="DW51" s="100"/>
      <c r="DX51" s="98"/>
      <c r="DY51" s="101"/>
      <c r="DZ51" s="101"/>
      <c r="EA51" s="101"/>
      <c r="EB51" s="101"/>
      <c r="EC51" s="102">
        <v>7323.6</v>
      </c>
      <c r="ED51" s="1"/>
      <c r="EE51" s="100">
        <v>2.38483</v>
      </c>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v>2.38483</v>
      </c>
      <c r="GQ51" s="98">
        <v>50.925460000000001</v>
      </c>
      <c r="GR51" s="99">
        <v>50.909529999999997</v>
      </c>
      <c r="GS51" s="98"/>
      <c r="GT51" s="99"/>
      <c r="GU51" s="100"/>
      <c r="GV51" s="100"/>
      <c r="GW51" s="100"/>
      <c r="GX51" s="1"/>
      <c r="GY51" s="100"/>
      <c r="GZ51" s="100"/>
      <c r="HA51" s="100"/>
      <c r="HB51" s="100"/>
      <c r="HC51" s="100"/>
      <c r="HD51" s="100"/>
      <c r="HE51" s="98"/>
      <c r="HF51" s="99"/>
      <c r="HG51" s="1"/>
      <c r="HH51" s="98">
        <v>3314.4280100000001</v>
      </c>
      <c r="HI51" s="101">
        <v>3277.0948199999998</v>
      </c>
      <c r="HJ51" s="99">
        <v>361.99407000000002</v>
      </c>
    </row>
    <row r="52" spans="1:218" x14ac:dyDescent="0.35">
      <c r="A52" s="1"/>
      <c r="B52" s="97" t="s">
        <v>791</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c r="BL52" s="99"/>
      <c r="BM52" s="98">
        <v>167.61232000000001</v>
      </c>
      <c r="BN52" s="101">
        <v>166.56063</v>
      </c>
      <c r="BO52" s="101">
        <v>168.58996999999999</v>
      </c>
      <c r="BP52" s="101"/>
      <c r="BQ52" s="101"/>
      <c r="BR52" s="101"/>
      <c r="BS52" s="101"/>
      <c r="BT52" s="101">
        <v>289.34122000000002</v>
      </c>
      <c r="BU52" s="101"/>
      <c r="BV52" s="101">
        <v>36.281509999999997</v>
      </c>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v>7170.25731</v>
      </c>
      <c r="DA52" s="101"/>
      <c r="DB52" s="99"/>
      <c r="DC52" s="98"/>
      <c r="DD52" s="101"/>
      <c r="DE52" s="101"/>
      <c r="DF52" s="101"/>
      <c r="DG52" s="101"/>
      <c r="DH52" s="101"/>
      <c r="DI52" s="101"/>
      <c r="DJ52" s="101"/>
      <c r="DK52" s="101"/>
      <c r="DL52" s="101"/>
      <c r="DM52" s="101"/>
      <c r="DN52" s="99"/>
      <c r="DO52" s="103"/>
      <c r="DP52" s="104"/>
      <c r="DQ52" s="104"/>
      <c r="DR52" s="105" t="s">
        <v>1370</v>
      </c>
      <c r="DS52" s="98">
        <v>3314.4280100000001</v>
      </c>
      <c r="DT52" s="101">
        <v>796.79155000000003</v>
      </c>
      <c r="DU52" s="101">
        <v>796.79155000000003</v>
      </c>
      <c r="DV52" s="99"/>
      <c r="DW52" s="100"/>
      <c r="DX52" s="98"/>
      <c r="DY52" s="101"/>
      <c r="DZ52" s="101"/>
      <c r="EA52" s="101"/>
      <c r="EB52" s="101"/>
      <c r="EC52" s="102">
        <v>7102.2</v>
      </c>
      <c r="ED52" s="1"/>
      <c r="EE52" s="100">
        <v>2.38483</v>
      </c>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v>2.38483</v>
      </c>
      <c r="GQ52" s="98">
        <v>50.925460000000001</v>
      </c>
      <c r="GR52" s="99">
        <v>50.909529999999997</v>
      </c>
      <c r="GS52" s="98"/>
      <c r="GT52" s="99"/>
      <c r="GU52" s="100"/>
      <c r="GV52" s="100"/>
      <c r="GW52" s="100"/>
      <c r="GX52" s="1"/>
      <c r="GY52" s="100"/>
      <c r="GZ52" s="100"/>
      <c r="HA52" s="100"/>
      <c r="HB52" s="100"/>
      <c r="HC52" s="100"/>
      <c r="HD52" s="100"/>
      <c r="HE52" s="98"/>
      <c r="HF52" s="99"/>
      <c r="HG52" s="1"/>
      <c r="HH52" s="98">
        <v>3314.4280100000001</v>
      </c>
      <c r="HI52" s="101">
        <v>3277.0948199999998</v>
      </c>
      <c r="HJ52" s="99">
        <v>361.99407000000002</v>
      </c>
    </row>
    <row r="53" spans="1:218" x14ac:dyDescent="0.35">
      <c r="A53" s="1"/>
      <c r="B53" s="97" t="s">
        <v>792</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c r="BL53" s="99"/>
      <c r="BM53" s="98">
        <v>167.61232000000001</v>
      </c>
      <c r="BN53" s="101">
        <v>166.56063</v>
      </c>
      <c r="BO53" s="101">
        <v>168.58996999999999</v>
      </c>
      <c r="BP53" s="101"/>
      <c r="BQ53" s="101"/>
      <c r="BR53" s="101"/>
      <c r="BS53" s="101"/>
      <c r="BT53" s="101">
        <v>288.99430999999998</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v>6932.4989400000004</v>
      </c>
      <c r="DA53" s="101"/>
      <c r="DB53" s="99"/>
      <c r="DC53" s="98"/>
      <c r="DD53" s="101"/>
      <c r="DE53" s="101"/>
      <c r="DF53" s="101"/>
      <c r="DG53" s="101"/>
      <c r="DH53" s="101"/>
      <c r="DI53" s="101"/>
      <c r="DJ53" s="101"/>
      <c r="DK53" s="101"/>
      <c r="DL53" s="101"/>
      <c r="DM53" s="101"/>
      <c r="DN53" s="99"/>
      <c r="DO53" s="103"/>
      <c r="DP53" s="104"/>
      <c r="DQ53" s="104"/>
      <c r="DR53" s="105" t="s">
        <v>1370</v>
      </c>
      <c r="DS53" s="98">
        <v>3277.7995900000001</v>
      </c>
      <c r="DT53" s="101">
        <v>760.16313000000002</v>
      </c>
      <c r="DU53" s="101">
        <v>760.16313000000002</v>
      </c>
      <c r="DV53" s="99"/>
      <c r="DW53" s="100"/>
      <c r="DX53" s="98"/>
      <c r="DY53" s="101"/>
      <c r="DZ53" s="101"/>
      <c r="EA53" s="101"/>
      <c r="EB53" s="101"/>
      <c r="EC53" s="102">
        <v>6864.5</v>
      </c>
      <c r="ED53" s="1"/>
      <c r="EE53" s="100">
        <v>2.38483</v>
      </c>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v>2.38483</v>
      </c>
      <c r="GQ53" s="98">
        <v>50.925460000000001</v>
      </c>
      <c r="GR53" s="99">
        <v>50.909529999999997</v>
      </c>
      <c r="GS53" s="98"/>
      <c r="GT53" s="99"/>
      <c r="GU53" s="100"/>
      <c r="GV53" s="100"/>
      <c r="GW53" s="100"/>
      <c r="GX53" s="1"/>
      <c r="GY53" s="100"/>
      <c r="GZ53" s="100"/>
      <c r="HA53" s="100"/>
      <c r="HB53" s="100"/>
      <c r="HC53" s="100"/>
      <c r="HD53" s="100"/>
      <c r="HE53" s="98"/>
      <c r="HF53" s="99"/>
      <c r="HG53" s="1"/>
      <c r="HH53" s="98">
        <v>3277.7995900000001</v>
      </c>
      <c r="HI53" s="101">
        <v>3240.4663999999998</v>
      </c>
      <c r="HJ53" s="99">
        <v>625.73932000000002</v>
      </c>
    </row>
    <row r="54" spans="1:218" x14ac:dyDescent="0.35">
      <c r="A54" s="1"/>
      <c r="B54" s="97" t="s">
        <v>1373</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c r="BL54" s="99"/>
      <c r="BM54" s="98">
        <v>167.61232000000001</v>
      </c>
      <c r="BN54" s="101">
        <v>166.56063</v>
      </c>
      <c r="BO54" s="101">
        <v>168.58996999999999</v>
      </c>
      <c r="BP54" s="101"/>
      <c r="BQ54" s="101"/>
      <c r="BR54" s="101"/>
      <c r="BS54" s="101"/>
      <c r="BT54" s="101">
        <v>288.99430999999998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v>6738.5078700000004</v>
      </c>
      <c r="DA54" s="101"/>
      <c r="DB54" s="99"/>
      <c r="DC54" s="98"/>
      <c r="DD54" s="101"/>
      <c r="DE54" s="101"/>
      <c r="DF54" s="101"/>
      <c r="DG54" s="101"/>
      <c r="DH54" s="101"/>
      <c r="DI54" s="101"/>
      <c r="DJ54" s="101"/>
      <c r="DK54" s="101"/>
      <c r="DL54" s="101"/>
      <c r="DM54" s="101"/>
      <c r="DN54" s="99"/>
      <c r="DO54" s="103"/>
      <c r="DP54" s="104"/>
      <c r="DQ54" s="104"/>
      <c r="DR54" s="105" t="s">
        <v>1370</v>
      </c>
      <c r="DS54" s="98">
        <v>3277.7995900000001</v>
      </c>
      <c r="DT54" s="101">
        <v>760.16313000000002</v>
      </c>
      <c r="DU54" s="101">
        <v>760.16313000000002</v>
      </c>
      <c r="DV54" s="99"/>
      <c r="DW54" s="100"/>
      <c r="DX54" s="98"/>
      <c r="DY54" s="101"/>
      <c r="DZ54" s="101"/>
      <c r="EA54" s="101"/>
      <c r="EB54" s="101"/>
      <c r="EC54" s="102">
        <v>6670.5</v>
      </c>
      <c r="ED54" s="1"/>
      <c r="EE54" s="100">
        <v>2.38483</v>
      </c>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v>2.38483</v>
      </c>
      <c r="GQ54" s="98">
        <v>50.925460000000001</v>
      </c>
      <c r="GR54" s="99">
        <v>50.909529999999997</v>
      </c>
      <c r="GS54" s="98"/>
      <c r="GT54" s="99"/>
      <c r="GU54" s="100"/>
      <c r="GV54" s="100"/>
      <c r="GW54" s="100"/>
      <c r="GX54" s="1"/>
      <c r="GY54" s="100"/>
      <c r="GZ54" s="100"/>
      <c r="HA54" s="100"/>
      <c r="HB54" s="100"/>
      <c r="HC54" s="100"/>
      <c r="HD54" s="100"/>
      <c r="HE54" s="98"/>
      <c r="HF54" s="99"/>
      <c r="HG54" s="1"/>
      <c r="HH54" s="98">
        <v>3277.7995900000001</v>
      </c>
      <c r="HI54" s="101">
        <v>3240.4663999999998</v>
      </c>
      <c r="HJ54" s="99">
        <v>625.73932000000002</v>
      </c>
    </row>
    <row r="55" spans="1:218" x14ac:dyDescent="0.35">
      <c r="A55" s="1"/>
      <c r="B55" s="106" t="s">
        <v>882</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196.01578000000001</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5492.8848449999996</v>
      </c>
      <c r="BA55" s="107">
        <v>0</v>
      </c>
      <c r="BB55" s="110">
        <v>0</v>
      </c>
      <c r="BC55" s="110">
        <v>0</v>
      </c>
      <c r="BD55" s="110">
        <v>0</v>
      </c>
      <c r="BE55" s="110">
        <v>0</v>
      </c>
      <c r="BF55" s="110">
        <v>0</v>
      </c>
      <c r="BG55" s="110">
        <v>0</v>
      </c>
      <c r="BH55" s="108">
        <v>0</v>
      </c>
      <c r="BI55" s="109">
        <v>0</v>
      </c>
      <c r="BJ55" s="107">
        <v>150</v>
      </c>
      <c r="BK55" s="110">
        <v>0</v>
      </c>
      <c r="BL55" s="108">
        <v>24.81345</v>
      </c>
      <c r="BM55" s="107">
        <v>4022.6956799999998</v>
      </c>
      <c r="BN55" s="110">
        <v>3997.4551200000001</v>
      </c>
      <c r="BO55" s="110">
        <v>4046.1592799999999</v>
      </c>
      <c r="BP55" s="110">
        <v>0</v>
      </c>
      <c r="BQ55" s="110">
        <v>0</v>
      </c>
      <c r="BR55" s="110">
        <v>0</v>
      </c>
      <c r="BS55" s="110">
        <v>0</v>
      </c>
      <c r="BT55" s="110">
        <v>2314.2093949999999</v>
      </c>
      <c r="BU55" s="110">
        <v>0</v>
      </c>
      <c r="BV55" s="110">
        <v>1837.21036</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1149.72336</v>
      </c>
      <c r="CK55" s="110">
        <v>1289.04288</v>
      </c>
      <c r="CL55" s="110">
        <v>0</v>
      </c>
      <c r="CM55" s="110">
        <v>0</v>
      </c>
      <c r="CN55" s="110">
        <v>2476.4573999999998</v>
      </c>
      <c r="CO55" s="108">
        <v>4588.7090399999997</v>
      </c>
      <c r="CP55" s="107">
        <v>4333.28352</v>
      </c>
      <c r="CQ55" s="110">
        <v>4332.58824</v>
      </c>
      <c r="CR55" s="110">
        <v>4352.0054399999999</v>
      </c>
      <c r="CS55" s="108">
        <v>4344.6988799999999</v>
      </c>
      <c r="CT55" s="107">
        <v>0</v>
      </c>
      <c r="CU55" s="108">
        <v>49.886665000000001</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42.926940000000002</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42.926940000000002</v>
      </c>
      <c r="GQ55" s="107">
        <v>611.10551999999996</v>
      </c>
      <c r="GR55" s="108">
        <v>1221.82872</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1374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1375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1377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4" t="s">
        <v>58</v>
      </c>
      <c r="C6" s="224"/>
      <c r="D6" s="224"/>
      <c r="E6" s="224"/>
      <c r="F6" s="224"/>
      <c r="G6" s="224"/>
      <c r="H6" s="224" t="s">
        <v>543</v>
      </c>
      <c r="I6" s="224"/>
      <c r="J6" s="224" t="s">
        <v>63</v>
      </c>
      <c r="K6" s="224"/>
      <c r="L6" s="224"/>
      <c r="M6" s="224" t="s">
        <v>539</v>
      </c>
      <c r="N6" s="224"/>
      <c r="O6" s="224" t="s">
        <v>238</v>
      </c>
      <c r="P6" s="224" t="s">
        <v>538</v>
      </c>
      <c r="Q6" s="224"/>
      <c r="R6" s="224"/>
      <c r="S6" s="224"/>
      <c r="T6" s="224" t="s">
        <v>242</v>
      </c>
      <c r="U6" s="224" t="s">
        <v>245</v>
      </c>
      <c r="V6" s="224" t="s">
        <v>77</v>
      </c>
      <c r="W6" s="224"/>
      <c r="X6" s="224"/>
      <c r="Y6" s="224"/>
      <c r="Z6" s="224"/>
      <c r="AA6" s="224" t="s">
        <v>94</v>
      </c>
      <c r="AB6" s="224"/>
      <c r="AC6" s="224" t="s">
        <v>106</v>
      </c>
      <c r="AD6" s="224"/>
      <c r="AE6" s="224"/>
      <c r="AF6" s="224"/>
      <c r="AG6" s="224" t="s">
        <v>113</v>
      </c>
      <c r="AH6" s="224"/>
      <c r="AI6" s="224"/>
      <c r="AJ6" s="224"/>
      <c r="AK6" s="224"/>
      <c r="AL6" s="224" t="s">
        <v>540</v>
      </c>
      <c r="AM6" s="224"/>
      <c r="AN6" s="224" t="s">
        <v>134</v>
      </c>
      <c r="AO6" s="224"/>
      <c r="AP6" s="224"/>
      <c r="AQ6" s="224"/>
      <c r="AR6" s="224"/>
      <c r="AS6" s="224"/>
      <c r="AT6" s="224"/>
      <c r="AU6" s="224"/>
      <c r="AV6" s="224"/>
      <c r="AW6" s="224"/>
    </row>
    <row r="7" spans="1:49" ht="39" x14ac:dyDescent="0.35">
      <c r="A7" s="116" t="s">
        <v>1379</v>
      </c>
      <c r="B7" s="116" t="s">
        <v>1380</v>
      </c>
      <c r="C7" s="116" t="s">
        <v>1380</v>
      </c>
      <c r="D7" s="116" t="s">
        <v>1380</v>
      </c>
      <c r="E7" s="116" t="s">
        <v>1380</v>
      </c>
      <c r="F7" s="116" t="s">
        <v>1380</v>
      </c>
      <c r="G7" s="116" t="s">
        <v>1380</v>
      </c>
      <c r="H7" s="116" t="s">
        <v>1381</v>
      </c>
      <c r="I7" s="116" t="s">
        <v>1382</v>
      </c>
      <c r="J7" s="116" t="s">
        <v>1383</v>
      </c>
      <c r="K7" s="116" t="s">
        <v>1383</v>
      </c>
      <c r="L7" s="116" t="s">
        <v>1383</v>
      </c>
      <c r="M7" s="116" t="s">
        <v>1384</v>
      </c>
      <c r="N7" s="116" t="s">
        <v>1384</v>
      </c>
      <c r="O7" s="116" t="s">
        <v>1385</v>
      </c>
      <c r="P7" s="116" t="s">
        <v>592</v>
      </c>
      <c r="Q7" s="116" t="s">
        <v>592</v>
      </c>
      <c r="R7" s="116" t="s">
        <v>592</v>
      </c>
      <c r="S7" s="116" t="s">
        <v>592</v>
      </c>
      <c r="T7" s="116" t="s">
        <v>1386</v>
      </c>
      <c r="U7" s="116" t="s">
        <v>1387</v>
      </c>
      <c r="V7" s="116" t="s">
        <v>1388</v>
      </c>
      <c r="W7" s="116" t="s">
        <v>1389</v>
      </c>
      <c r="X7" s="116" t="s">
        <v>1389</v>
      </c>
      <c r="Y7" s="116" t="s">
        <v>1390</v>
      </c>
      <c r="Z7" s="116" t="s">
        <v>1391</v>
      </c>
      <c r="AA7" s="116" t="s">
        <v>592</v>
      </c>
      <c r="AB7" s="116" t="s">
        <v>592</v>
      </c>
      <c r="AC7" s="116" t="s">
        <v>1392</v>
      </c>
      <c r="AD7" s="116" t="s">
        <v>1393</v>
      </c>
      <c r="AE7" s="116" t="s">
        <v>1394</v>
      </c>
      <c r="AF7" s="116" t="s">
        <v>1392</v>
      </c>
      <c r="AG7" s="116" t="s">
        <v>1395</v>
      </c>
      <c r="AH7" s="116" t="s">
        <v>1395</v>
      </c>
      <c r="AI7" s="116" t="s">
        <v>1396</v>
      </c>
      <c r="AJ7" s="116" t="s">
        <v>1397</v>
      </c>
      <c r="AK7" s="116" t="s">
        <v>1397</v>
      </c>
      <c r="AL7" s="116" t="s">
        <v>540</v>
      </c>
      <c r="AM7" s="116" t="s">
        <v>540</v>
      </c>
      <c r="AN7" s="116" t="s">
        <v>1398</v>
      </c>
      <c r="AO7" s="116" t="s">
        <v>592</v>
      </c>
      <c r="AP7" s="116" t="s">
        <v>592</v>
      </c>
      <c r="AQ7" s="116" t="s">
        <v>964</v>
      </c>
      <c r="AR7" s="116" t="s">
        <v>592</v>
      </c>
      <c r="AS7" s="116" t="s">
        <v>1389</v>
      </c>
      <c r="AT7" s="116" t="s">
        <v>1399</v>
      </c>
      <c r="AU7" s="116" t="s">
        <v>1388</v>
      </c>
      <c r="AV7" s="116" t="s">
        <v>1389</v>
      </c>
      <c r="AW7" s="116" t="s">
        <v>1400</v>
      </c>
    </row>
    <row r="8" spans="1:49" ht="26" x14ac:dyDescent="0.35">
      <c r="A8" s="116" t="s">
        <v>1401</v>
      </c>
      <c r="B8" s="116" t="s">
        <v>1402</v>
      </c>
      <c r="C8" s="116" t="s">
        <v>1402</v>
      </c>
      <c r="D8" s="116" t="s">
        <v>1403</v>
      </c>
      <c r="E8" s="116" t="s">
        <v>1403</v>
      </c>
      <c r="F8" s="116" t="s">
        <v>25</v>
      </c>
      <c r="G8" s="116" t="s">
        <v>1403</v>
      </c>
      <c r="H8" s="116" t="s">
        <v>1403</v>
      </c>
      <c r="I8" s="116" t="s">
        <v>1403</v>
      </c>
      <c r="J8" s="116" t="s">
        <v>1402</v>
      </c>
      <c r="K8" s="116" t="s">
        <v>1402</v>
      </c>
      <c r="L8" s="116" t="s">
        <v>25</v>
      </c>
      <c r="M8" s="116" t="s">
        <v>1403</v>
      </c>
      <c r="N8" s="116" t="s">
        <v>1403</v>
      </c>
      <c r="O8" s="116" t="s">
        <v>1403</v>
      </c>
      <c r="P8" s="116" t="s">
        <v>1403</v>
      </c>
      <c r="Q8" s="116" t="s">
        <v>1403</v>
      </c>
      <c r="R8" s="116" t="s">
        <v>1403</v>
      </c>
      <c r="S8" s="116" t="s">
        <v>1403</v>
      </c>
      <c r="T8" s="116" t="s">
        <v>1403</v>
      </c>
      <c r="U8" s="116" t="s">
        <v>1403</v>
      </c>
      <c r="V8" s="116" t="s">
        <v>1403</v>
      </c>
      <c r="W8" s="116" t="s">
        <v>1403</v>
      </c>
      <c r="X8" s="116" t="s">
        <v>1403</v>
      </c>
      <c r="Y8" s="116" t="s">
        <v>1403</v>
      </c>
      <c r="Z8" s="116" t="s">
        <v>1403</v>
      </c>
      <c r="AA8" s="116" t="s">
        <v>1403</v>
      </c>
      <c r="AB8" s="116" t="s">
        <v>1403</v>
      </c>
      <c r="AC8" s="116" t="s">
        <v>1403</v>
      </c>
      <c r="AD8" s="116" t="s">
        <v>25</v>
      </c>
      <c r="AE8" s="116" t="s">
        <v>1402</v>
      </c>
      <c r="AF8" s="116" t="s">
        <v>1403</v>
      </c>
      <c r="AG8" s="116" t="s">
        <v>1403</v>
      </c>
      <c r="AH8" s="116" t="s">
        <v>1403</v>
      </c>
      <c r="AI8" s="116" t="s">
        <v>1402</v>
      </c>
      <c r="AJ8" s="116" t="s">
        <v>1403</v>
      </c>
      <c r="AK8" s="116" t="s">
        <v>1403</v>
      </c>
      <c r="AL8" s="116" t="s">
        <v>1403</v>
      </c>
      <c r="AM8" s="116" t="s">
        <v>1403</v>
      </c>
      <c r="AN8" s="116" t="s">
        <v>1403</v>
      </c>
      <c r="AO8" s="116" t="s">
        <v>1403</v>
      </c>
      <c r="AP8" s="116" t="s">
        <v>1403</v>
      </c>
      <c r="AQ8" s="116" t="s">
        <v>1403</v>
      </c>
      <c r="AR8" s="116" t="s">
        <v>1403</v>
      </c>
      <c r="AS8" s="116" t="s">
        <v>1403</v>
      </c>
      <c r="AT8" s="116" t="s">
        <v>1403</v>
      </c>
      <c r="AU8" s="116" t="s">
        <v>1403</v>
      </c>
      <c r="AV8" s="116" t="s">
        <v>1403</v>
      </c>
      <c r="AW8" s="116" t="s">
        <v>1403</v>
      </c>
    </row>
    <row r="9" spans="1:49" ht="39" x14ac:dyDescent="0.35">
      <c r="A9" s="116" t="s">
        <v>6</v>
      </c>
      <c r="B9" s="116" t="s">
        <v>1404</v>
      </c>
      <c r="C9" s="116" t="s">
        <v>1405</v>
      </c>
      <c r="D9" s="116" t="s">
        <v>1406</v>
      </c>
      <c r="E9" s="116" t="s">
        <v>1406</v>
      </c>
      <c r="F9" s="116" t="s">
        <v>59</v>
      </c>
      <c r="G9" s="116" t="s">
        <v>1406</v>
      </c>
      <c r="H9" s="116" t="s">
        <v>627</v>
      </c>
      <c r="I9" s="116" t="s">
        <v>626</v>
      </c>
      <c r="J9" s="116" t="s">
        <v>231</v>
      </c>
      <c r="K9" s="116" t="s">
        <v>1407</v>
      </c>
      <c r="L9" s="116" t="s">
        <v>907</v>
      </c>
      <c r="M9" s="116" t="s">
        <v>1408</v>
      </c>
      <c r="N9" s="116" t="s">
        <v>1408</v>
      </c>
      <c r="O9" s="116" t="s">
        <v>1409</v>
      </c>
      <c r="P9" s="116" t="s">
        <v>1410</v>
      </c>
      <c r="Q9" s="116" t="s">
        <v>1411</v>
      </c>
      <c r="R9" s="116" t="s">
        <v>1412</v>
      </c>
      <c r="S9" s="116" t="s">
        <v>1413</v>
      </c>
      <c r="T9" s="116" t="s">
        <v>243</v>
      </c>
      <c r="U9" s="116" t="s">
        <v>1414</v>
      </c>
      <c r="V9" s="116" t="s">
        <v>1415</v>
      </c>
      <c r="W9" s="116" t="s">
        <v>1416</v>
      </c>
      <c r="X9" s="116" t="s">
        <v>1416</v>
      </c>
      <c r="Y9" s="116" t="s">
        <v>1417</v>
      </c>
      <c r="Z9" s="116" t="s">
        <v>1418</v>
      </c>
      <c r="AA9" s="116" t="s">
        <v>1419</v>
      </c>
      <c r="AB9" s="116" t="s">
        <v>606</v>
      </c>
      <c r="AC9" s="116" t="s">
        <v>1420</v>
      </c>
      <c r="AD9" s="116" t="s">
        <v>944</v>
      </c>
      <c r="AE9" s="116" t="s">
        <v>1421</v>
      </c>
      <c r="AF9" s="116" t="s">
        <v>1420</v>
      </c>
      <c r="AG9" s="116" t="s">
        <v>1422</v>
      </c>
      <c r="AH9" s="116" t="s">
        <v>1422</v>
      </c>
      <c r="AI9" s="116" t="s">
        <v>1423</v>
      </c>
      <c r="AJ9" s="116" t="s">
        <v>1424</v>
      </c>
      <c r="AK9" s="116" t="s">
        <v>1424</v>
      </c>
      <c r="AL9" s="116" t="s">
        <v>540</v>
      </c>
      <c r="AM9" s="116" t="s">
        <v>1425</v>
      </c>
      <c r="AN9" s="116" t="s">
        <v>1426</v>
      </c>
      <c r="AO9" s="116" t="s">
        <v>1427</v>
      </c>
      <c r="AP9" s="116" t="s">
        <v>1427</v>
      </c>
      <c r="AQ9" s="116" t="s">
        <v>1428</v>
      </c>
      <c r="AR9" s="116" t="s">
        <v>1429</v>
      </c>
      <c r="AS9" s="116" t="s">
        <v>1430</v>
      </c>
      <c r="AT9" s="116" t="s">
        <v>1431</v>
      </c>
      <c r="AU9" s="116" t="s">
        <v>1432</v>
      </c>
      <c r="AV9" s="116" t="s">
        <v>1433</v>
      </c>
      <c r="AW9" s="116" t="s">
        <v>1434</v>
      </c>
    </row>
    <row r="10" spans="1:49" ht="52" x14ac:dyDescent="0.35">
      <c r="A10" s="116" t="s">
        <v>1022</v>
      </c>
      <c r="B10" s="116" t="s">
        <v>1435</v>
      </c>
      <c r="C10" s="116" t="s">
        <v>1435</v>
      </c>
      <c r="D10" s="116" t="s">
        <v>1436</v>
      </c>
      <c r="E10" s="116" t="s">
        <v>1437</v>
      </c>
      <c r="F10" s="116" t="s">
        <v>1438</v>
      </c>
      <c r="G10" s="116" t="s">
        <v>1439</v>
      </c>
      <c r="H10" s="116" t="s">
        <v>1436</v>
      </c>
      <c r="I10" s="116" t="s">
        <v>1436</v>
      </c>
      <c r="J10" s="116" t="s">
        <v>1435</v>
      </c>
      <c r="K10" s="116" t="s">
        <v>1435</v>
      </c>
      <c r="L10" s="116" t="s">
        <v>1438</v>
      </c>
      <c r="M10" s="116" t="s">
        <v>1437</v>
      </c>
      <c r="N10" s="116" t="s">
        <v>1439</v>
      </c>
      <c r="O10" s="116" t="s">
        <v>1436</v>
      </c>
      <c r="P10" s="116" t="s">
        <v>1439</v>
      </c>
      <c r="Q10" s="116" t="s">
        <v>1439</v>
      </c>
      <c r="R10" s="116" t="s">
        <v>1439</v>
      </c>
      <c r="S10" s="116" t="s">
        <v>1436</v>
      </c>
      <c r="T10" s="116" t="s">
        <v>1439</v>
      </c>
      <c r="U10" s="116" t="s">
        <v>1436</v>
      </c>
      <c r="V10" s="116" t="s">
        <v>1439</v>
      </c>
      <c r="W10" s="116" t="s">
        <v>1439</v>
      </c>
      <c r="X10" s="116" t="s">
        <v>1437</v>
      </c>
      <c r="Y10" s="116" t="s">
        <v>1439</v>
      </c>
      <c r="Z10" s="116" t="s">
        <v>1439</v>
      </c>
      <c r="AA10" s="116" t="s">
        <v>1436</v>
      </c>
      <c r="AB10" s="116" t="s">
        <v>1439</v>
      </c>
      <c r="AC10" s="116" t="s">
        <v>1436</v>
      </c>
      <c r="AD10" s="116" t="s">
        <v>1438</v>
      </c>
      <c r="AE10" s="116" t="s">
        <v>1436</v>
      </c>
      <c r="AF10" s="116" t="s">
        <v>1436</v>
      </c>
      <c r="AG10" s="116" t="s">
        <v>1436</v>
      </c>
      <c r="AH10" s="116" t="s">
        <v>1439</v>
      </c>
      <c r="AI10" s="116" t="s">
        <v>1439</v>
      </c>
      <c r="AJ10" s="116" t="s">
        <v>1436</v>
      </c>
      <c r="AK10" s="116" t="s">
        <v>1439</v>
      </c>
      <c r="AL10" s="116" t="s">
        <v>1436</v>
      </c>
      <c r="AM10" s="116" t="s">
        <v>1439</v>
      </c>
      <c r="AN10" s="116" t="s">
        <v>1439</v>
      </c>
      <c r="AO10" s="116" t="s">
        <v>1436</v>
      </c>
      <c r="AP10" s="116" t="s">
        <v>1439</v>
      </c>
      <c r="AQ10" s="116" t="s">
        <v>1439</v>
      </c>
      <c r="AR10" s="116" t="s">
        <v>1436</v>
      </c>
      <c r="AS10" s="116" t="s">
        <v>1436</v>
      </c>
      <c r="AT10" s="116" t="s">
        <v>1436</v>
      </c>
      <c r="AU10" s="116" t="s">
        <v>1436</v>
      </c>
      <c r="AV10" s="116" t="s">
        <v>1436</v>
      </c>
      <c r="AW10" s="116" t="s">
        <v>1439</v>
      </c>
    </row>
    <row r="11" spans="1:49" x14ac:dyDescent="0.35">
      <c r="A11" s="116" t="s">
        <v>51</v>
      </c>
      <c r="B11" s="116" t="s">
        <v>1440</v>
      </c>
      <c r="C11" s="116" t="s">
        <v>1440</v>
      </c>
      <c r="D11" s="116" t="s">
        <v>1440</v>
      </c>
      <c r="E11" s="116" t="s">
        <v>1440</v>
      </c>
      <c r="F11" s="116" t="s">
        <v>1440</v>
      </c>
      <c r="G11" s="116" t="s">
        <v>1440</v>
      </c>
      <c r="H11" s="116" t="s">
        <v>1440</v>
      </c>
      <c r="I11" s="116" t="s">
        <v>1440</v>
      </c>
      <c r="J11" s="116" t="s">
        <v>1440</v>
      </c>
      <c r="K11" s="116" t="s">
        <v>1440</v>
      </c>
      <c r="L11" s="116" t="s">
        <v>1440</v>
      </c>
      <c r="M11" s="116" t="s">
        <v>1440</v>
      </c>
      <c r="N11" s="116" t="s">
        <v>1440</v>
      </c>
      <c r="O11" s="116" t="s">
        <v>1440</v>
      </c>
      <c r="P11" s="116" t="s">
        <v>1440</v>
      </c>
      <c r="Q11" s="116" t="s">
        <v>1440</v>
      </c>
      <c r="R11" s="116" t="s">
        <v>1440</v>
      </c>
      <c r="S11" s="116" t="s">
        <v>1440</v>
      </c>
      <c r="T11" s="116" t="s">
        <v>1440</v>
      </c>
      <c r="U11" s="116" t="s">
        <v>1440</v>
      </c>
      <c r="V11" s="116" t="s">
        <v>1440</v>
      </c>
      <c r="W11" s="116" t="s">
        <v>1440</v>
      </c>
      <c r="X11" s="116" t="s">
        <v>1440</v>
      </c>
      <c r="Y11" s="116" t="s">
        <v>1440</v>
      </c>
      <c r="Z11" s="116" t="s">
        <v>1440</v>
      </c>
      <c r="AA11" s="116" t="s">
        <v>1440</v>
      </c>
      <c r="AB11" s="116" t="s">
        <v>1440</v>
      </c>
      <c r="AC11" s="116" t="s">
        <v>1440</v>
      </c>
      <c r="AD11" s="116" t="s">
        <v>1440</v>
      </c>
      <c r="AE11" s="116" t="s">
        <v>1440</v>
      </c>
      <c r="AF11" s="116" t="s">
        <v>1440</v>
      </c>
      <c r="AG11" s="116" t="s">
        <v>1440</v>
      </c>
      <c r="AH11" s="116" t="s">
        <v>1440</v>
      </c>
      <c r="AI11" s="116" t="s">
        <v>1440</v>
      </c>
      <c r="AJ11" s="116" t="s">
        <v>1440</v>
      </c>
      <c r="AK11" s="116" t="s">
        <v>1440</v>
      </c>
      <c r="AL11" s="116" t="s">
        <v>1440</v>
      </c>
      <c r="AM11" s="116" t="s">
        <v>1440</v>
      </c>
      <c r="AN11" s="116" t="s">
        <v>1440</v>
      </c>
      <c r="AO11" s="116" t="s">
        <v>1440</v>
      </c>
      <c r="AP11" s="116" t="s">
        <v>1440</v>
      </c>
      <c r="AQ11" s="116" t="s">
        <v>1440</v>
      </c>
      <c r="AR11" s="116" t="s">
        <v>1440</v>
      </c>
      <c r="AS11" s="116" t="s">
        <v>1440</v>
      </c>
      <c r="AT11" s="116" t="s">
        <v>1440</v>
      </c>
      <c r="AU11" s="116" t="s">
        <v>1440</v>
      </c>
      <c r="AV11" s="116" t="s">
        <v>1440</v>
      </c>
      <c r="AW11" s="116" t="s">
        <v>1440</v>
      </c>
    </row>
    <row r="12" spans="1:49" x14ac:dyDescent="0.35">
      <c r="A12" s="117" t="s">
        <v>56</v>
      </c>
      <c r="B12" s="118">
        <v>3</v>
      </c>
      <c r="C12" s="119">
        <v>38</v>
      </c>
      <c r="D12" s="119">
        <v>87</v>
      </c>
      <c r="E12" s="119">
        <v>49.959420000000001</v>
      </c>
      <c r="F12" s="119">
        <v>36.200000000000003</v>
      </c>
      <c r="G12" s="120">
        <v>90</v>
      </c>
      <c r="H12" s="118">
        <v>20.3</v>
      </c>
      <c r="I12" s="120">
        <v>112</v>
      </c>
      <c r="J12" s="118">
        <v>0</v>
      </c>
      <c r="K12" s="119">
        <v>11.97</v>
      </c>
      <c r="L12" s="120">
        <v>12.75</v>
      </c>
      <c r="M12" s="121" t="s">
        <v>1441</v>
      </c>
      <c r="N12" s="122" t="s">
        <v>1441</v>
      </c>
      <c r="O12" s="123">
        <v>1.827</v>
      </c>
      <c r="P12" s="118">
        <v>111.83</v>
      </c>
      <c r="Q12" s="119">
        <v>103.32</v>
      </c>
      <c r="R12" s="119">
        <v>391.67</v>
      </c>
      <c r="S12" s="120">
        <v>259.81599999999997</v>
      </c>
      <c r="T12" s="123">
        <v>163.91499999999999</v>
      </c>
      <c r="U12" s="123">
        <v>12.688000000000001</v>
      </c>
      <c r="V12" s="118">
        <v>6.56</v>
      </c>
      <c r="W12" s="119">
        <v>15.29</v>
      </c>
      <c r="X12" s="119">
        <v>8</v>
      </c>
      <c r="Y12" s="119">
        <v>0.01</v>
      </c>
      <c r="Z12" s="120">
        <v>0</v>
      </c>
      <c r="AA12" s="118">
        <v>136.30000000000001</v>
      </c>
      <c r="AB12" s="120">
        <v>469.05500000000001</v>
      </c>
      <c r="AC12" s="118">
        <v>263.79000000000002</v>
      </c>
      <c r="AD12" s="119">
        <v>57.216000000000001</v>
      </c>
      <c r="AE12" s="119">
        <v>163.19</v>
      </c>
      <c r="AF12" s="120">
        <v>0</v>
      </c>
      <c r="AG12" s="118">
        <v>16.518550000000001</v>
      </c>
      <c r="AH12" s="119">
        <v>26.8</v>
      </c>
      <c r="AI12" s="119">
        <v>9.5581399999999999</v>
      </c>
      <c r="AJ12" s="119">
        <v>26.824999999999999</v>
      </c>
      <c r="AK12" s="120">
        <v>27</v>
      </c>
      <c r="AL12" s="118">
        <v>22.04</v>
      </c>
      <c r="AM12" s="120">
        <v>22.61</v>
      </c>
      <c r="AN12" s="118">
        <v>43</v>
      </c>
      <c r="AO12" s="124" t="s">
        <v>1441</v>
      </c>
      <c r="AP12" s="119">
        <v>75.575999999999993</v>
      </c>
      <c r="AQ12" s="119">
        <v>15.574</v>
      </c>
      <c r="AR12" s="124" t="s">
        <v>1441</v>
      </c>
      <c r="AS12" s="119">
        <v>6.8720699999999999</v>
      </c>
      <c r="AT12" s="119">
        <v>7.3715400000000004</v>
      </c>
      <c r="AU12" s="119">
        <v>30.231999999999999</v>
      </c>
      <c r="AV12" s="119">
        <v>12.528</v>
      </c>
      <c r="AW12" s="120">
        <v>49.274999999999999</v>
      </c>
    </row>
    <row r="13" spans="1:49" x14ac:dyDescent="0.35">
      <c r="A13" s="125" t="s">
        <v>746</v>
      </c>
      <c r="B13" s="118">
        <v>3</v>
      </c>
      <c r="C13" s="119">
        <v>38</v>
      </c>
      <c r="D13" s="119">
        <v>87</v>
      </c>
      <c r="E13" s="119">
        <v>49.959420000000001</v>
      </c>
      <c r="F13" s="119">
        <v>36.200000000000003</v>
      </c>
      <c r="G13" s="120">
        <v>90</v>
      </c>
      <c r="H13" s="118">
        <v>20.3</v>
      </c>
      <c r="I13" s="120">
        <v>112</v>
      </c>
      <c r="J13" s="118">
        <v>0</v>
      </c>
      <c r="K13" s="119">
        <v>11.97</v>
      </c>
      <c r="L13" s="120">
        <v>12.75</v>
      </c>
      <c r="M13" s="121" t="s">
        <v>1441</v>
      </c>
      <c r="N13" s="122" t="s">
        <v>1441</v>
      </c>
      <c r="O13" s="123">
        <v>1.827</v>
      </c>
      <c r="P13" s="118">
        <v>111.83</v>
      </c>
      <c r="Q13" s="119">
        <v>103.32</v>
      </c>
      <c r="R13" s="119">
        <v>391.67</v>
      </c>
      <c r="S13" s="120">
        <v>259.81599999999997</v>
      </c>
      <c r="T13" s="123">
        <v>163.91499999999999</v>
      </c>
      <c r="U13" s="123">
        <v>12.688000000000001</v>
      </c>
      <c r="V13" s="118">
        <v>6.56</v>
      </c>
      <c r="W13" s="119">
        <v>15.29</v>
      </c>
      <c r="X13" s="119">
        <v>8</v>
      </c>
      <c r="Y13" s="119">
        <v>0.01</v>
      </c>
      <c r="Z13" s="120">
        <v>0</v>
      </c>
      <c r="AA13" s="118">
        <v>136.30000000000001</v>
      </c>
      <c r="AB13" s="120">
        <v>469.05500000000001</v>
      </c>
      <c r="AC13" s="118">
        <v>263.79000000000002</v>
      </c>
      <c r="AD13" s="119">
        <v>57.216000000000001</v>
      </c>
      <c r="AE13" s="119">
        <v>163.19</v>
      </c>
      <c r="AF13" s="120">
        <v>0</v>
      </c>
      <c r="AG13" s="118">
        <v>16.518550000000001</v>
      </c>
      <c r="AH13" s="119">
        <v>26.8</v>
      </c>
      <c r="AI13" s="119">
        <v>9.5581399999999999</v>
      </c>
      <c r="AJ13" s="119">
        <v>26.824999999999999</v>
      </c>
      <c r="AK13" s="120">
        <v>27</v>
      </c>
      <c r="AL13" s="118">
        <v>22.04</v>
      </c>
      <c r="AM13" s="120">
        <v>22.61</v>
      </c>
      <c r="AN13" s="118">
        <v>43</v>
      </c>
      <c r="AO13" s="124" t="s">
        <v>1441</v>
      </c>
      <c r="AP13" s="119">
        <v>75.575999999999993</v>
      </c>
      <c r="AQ13" s="119">
        <v>15.574</v>
      </c>
      <c r="AR13" s="124" t="s">
        <v>1441</v>
      </c>
      <c r="AS13" s="119">
        <v>6.8720699999999999</v>
      </c>
      <c r="AT13" s="119">
        <v>7.3715400000000004</v>
      </c>
      <c r="AU13" s="119">
        <v>30.231999999999999</v>
      </c>
      <c r="AV13" s="119">
        <v>12.528</v>
      </c>
      <c r="AW13" s="120">
        <v>49.274999999999999</v>
      </c>
    </row>
    <row r="14" spans="1:49" x14ac:dyDescent="0.35">
      <c r="A14" s="125" t="s">
        <v>747</v>
      </c>
      <c r="B14" s="118">
        <v>3</v>
      </c>
      <c r="C14" s="119">
        <v>38</v>
      </c>
      <c r="D14" s="119">
        <v>95</v>
      </c>
      <c r="E14" s="119">
        <v>55.363520000000001</v>
      </c>
      <c r="F14" s="119">
        <v>32.1</v>
      </c>
      <c r="G14" s="120">
        <v>98</v>
      </c>
      <c r="H14" s="118">
        <v>20.3</v>
      </c>
      <c r="I14" s="120">
        <v>112</v>
      </c>
      <c r="J14" s="118">
        <v>0</v>
      </c>
      <c r="K14" s="119">
        <v>11.87</v>
      </c>
      <c r="L14" s="120">
        <v>12.62</v>
      </c>
      <c r="M14" s="121" t="s">
        <v>1441</v>
      </c>
      <c r="N14" s="122" t="s">
        <v>1441</v>
      </c>
      <c r="O14" s="123">
        <v>1.827</v>
      </c>
      <c r="P14" s="118">
        <v>111.83</v>
      </c>
      <c r="Q14" s="119">
        <v>103.32</v>
      </c>
      <c r="R14" s="119">
        <v>391.67</v>
      </c>
      <c r="S14" s="120">
        <v>259.81599999999997</v>
      </c>
      <c r="T14" s="123">
        <v>167.71799999999999</v>
      </c>
      <c r="U14" s="123">
        <v>12.688000000000001</v>
      </c>
      <c r="V14" s="118">
        <v>6.12</v>
      </c>
      <c r="W14" s="119">
        <v>14.3</v>
      </c>
      <c r="X14" s="119">
        <v>7.64</v>
      </c>
      <c r="Y14" s="119">
        <v>0.01</v>
      </c>
      <c r="Z14" s="120">
        <v>0</v>
      </c>
      <c r="AA14" s="118">
        <v>114</v>
      </c>
      <c r="AB14" s="120">
        <v>473.774</v>
      </c>
      <c r="AC14" s="118">
        <v>255.98</v>
      </c>
      <c r="AD14" s="119">
        <v>58.277000000000001</v>
      </c>
      <c r="AE14" s="119">
        <v>152.52000000000001</v>
      </c>
      <c r="AF14" s="120">
        <v>0</v>
      </c>
      <c r="AG14" s="118">
        <v>16.518550000000001</v>
      </c>
      <c r="AH14" s="119">
        <v>26</v>
      </c>
      <c r="AI14" s="119">
        <v>9.5384200000000003</v>
      </c>
      <c r="AJ14" s="119">
        <v>26.824999999999999</v>
      </c>
      <c r="AK14" s="120">
        <v>28</v>
      </c>
      <c r="AL14" s="118">
        <v>21.93</v>
      </c>
      <c r="AM14" s="120">
        <v>22.5</v>
      </c>
      <c r="AN14" s="118">
        <v>43</v>
      </c>
      <c r="AO14" s="124" t="s">
        <v>1441</v>
      </c>
      <c r="AP14" s="124" t="s">
        <v>1441</v>
      </c>
      <c r="AQ14" s="119">
        <v>15.238</v>
      </c>
      <c r="AR14" s="124" t="s">
        <v>1441</v>
      </c>
      <c r="AS14" s="119">
        <v>6.8720699999999999</v>
      </c>
      <c r="AT14" s="119">
        <v>7.3715400000000004</v>
      </c>
      <c r="AU14" s="119">
        <v>30.231999999999999</v>
      </c>
      <c r="AV14" s="119">
        <v>12.528</v>
      </c>
      <c r="AW14" s="120">
        <v>48.732999999999997</v>
      </c>
    </row>
    <row r="15" spans="1:49" x14ac:dyDescent="0.35">
      <c r="A15" s="125" t="s">
        <v>748</v>
      </c>
      <c r="B15" s="118">
        <v>3</v>
      </c>
      <c r="C15" s="119">
        <v>38</v>
      </c>
      <c r="D15" s="119">
        <v>95</v>
      </c>
      <c r="E15" s="119">
        <v>55.363520000000001</v>
      </c>
      <c r="F15" s="119">
        <v>32.1</v>
      </c>
      <c r="G15" s="120">
        <v>98</v>
      </c>
      <c r="H15" s="118">
        <v>20.3</v>
      </c>
      <c r="I15" s="120">
        <v>112</v>
      </c>
      <c r="J15" s="118">
        <v>0</v>
      </c>
      <c r="K15" s="119">
        <v>11.87</v>
      </c>
      <c r="L15" s="120">
        <v>12.62</v>
      </c>
      <c r="M15" s="121" t="s">
        <v>1441</v>
      </c>
      <c r="N15" s="122" t="s">
        <v>1441</v>
      </c>
      <c r="O15" s="123">
        <v>1.827</v>
      </c>
      <c r="P15" s="118">
        <v>111.83</v>
      </c>
      <c r="Q15" s="119">
        <v>103.32</v>
      </c>
      <c r="R15" s="119">
        <v>391.67</v>
      </c>
      <c r="S15" s="120">
        <v>259.81599999999997</v>
      </c>
      <c r="T15" s="123">
        <v>167.71799999999999</v>
      </c>
      <c r="U15" s="123">
        <v>12.688000000000001</v>
      </c>
      <c r="V15" s="118">
        <v>6.12</v>
      </c>
      <c r="W15" s="119">
        <v>14.3</v>
      </c>
      <c r="X15" s="119">
        <v>7.64</v>
      </c>
      <c r="Y15" s="119">
        <v>0.01</v>
      </c>
      <c r="Z15" s="120">
        <v>0</v>
      </c>
      <c r="AA15" s="118">
        <v>114</v>
      </c>
      <c r="AB15" s="120">
        <v>473.774</v>
      </c>
      <c r="AC15" s="118">
        <v>255.98</v>
      </c>
      <c r="AD15" s="119">
        <v>58.277000000000001</v>
      </c>
      <c r="AE15" s="119">
        <v>152.52000000000001</v>
      </c>
      <c r="AF15" s="120">
        <v>0</v>
      </c>
      <c r="AG15" s="118">
        <v>16.518550000000001</v>
      </c>
      <c r="AH15" s="119">
        <v>26</v>
      </c>
      <c r="AI15" s="119">
        <v>9.5384200000000003</v>
      </c>
      <c r="AJ15" s="119">
        <v>26.824999999999999</v>
      </c>
      <c r="AK15" s="120">
        <v>28</v>
      </c>
      <c r="AL15" s="118">
        <v>21.93</v>
      </c>
      <c r="AM15" s="120">
        <v>22.5</v>
      </c>
      <c r="AN15" s="118">
        <v>43</v>
      </c>
      <c r="AO15" s="124" t="s">
        <v>1441</v>
      </c>
      <c r="AP15" s="124" t="s">
        <v>1441</v>
      </c>
      <c r="AQ15" s="119">
        <v>15.238</v>
      </c>
      <c r="AR15" s="124" t="s">
        <v>1441</v>
      </c>
      <c r="AS15" s="119">
        <v>6.8720699999999999</v>
      </c>
      <c r="AT15" s="119">
        <v>7.3715400000000004</v>
      </c>
      <c r="AU15" s="119">
        <v>30.231999999999999</v>
      </c>
      <c r="AV15" s="119">
        <v>12.528</v>
      </c>
      <c r="AW15" s="120">
        <v>48.732999999999997</v>
      </c>
    </row>
    <row r="16" spans="1:49" x14ac:dyDescent="0.35">
      <c r="A16" s="125" t="s">
        <v>749</v>
      </c>
      <c r="B16" s="118">
        <v>3</v>
      </c>
      <c r="C16" s="119">
        <v>38</v>
      </c>
      <c r="D16" s="119">
        <v>95</v>
      </c>
      <c r="E16" s="119">
        <v>58.011130000000001</v>
      </c>
      <c r="F16" s="119">
        <v>34.200000000000003</v>
      </c>
      <c r="G16" s="120">
        <v>98</v>
      </c>
      <c r="H16" s="118">
        <v>20.3</v>
      </c>
      <c r="I16" s="120">
        <v>112</v>
      </c>
      <c r="J16" s="118">
        <v>0</v>
      </c>
      <c r="K16" s="119">
        <v>11.86</v>
      </c>
      <c r="L16" s="120">
        <v>12.81</v>
      </c>
      <c r="M16" s="121" t="s">
        <v>1441</v>
      </c>
      <c r="N16" s="122" t="s">
        <v>1441</v>
      </c>
      <c r="O16" s="123">
        <v>1.827</v>
      </c>
      <c r="P16" s="118">
        <v>111.83</v>
      </c>
      <c r="Q16" s="119">
        <v>112.42</v>
      </c>
      <c r="R16" s="119">
        <v>395.75</v>
      </c>
      <c r="S16" s="120">
        <v>259.81599999999997</v>
      </c>
      <c r="T16" s="123">
        <v>172.6</v>
      </c>
      <c r="U16" s="123">
        <v>12.688000000000001</v>
      </c>
      <c r="V16" s="118">
        <v>5.28</v>
      </c>
      <c r="W16" s="119">
        <v>11.64</v>
      </c>
      <c r="X16" s="119">
        <v>6.41</v>
      </c>
      <c r="Y16" s="119">
        <v>0.01</v>
      </c>
      <c r="Z16" s="120">
        <v>0</v>
      </c>
      <c r="AA16" s="118">
        <v>105.27</v>
      </c>
      <c r="AB16" s="120">
        <v>466.74799999999999</v>
      </c>
      <c r="AC16" s="118">
        <v>245.86</v>
      </c>
      <c r="AD16" s="119">
        <v>57.588000000000001</v>
      </c>
      <c r="AE16" s="119">
        <v>157.68</v>
      </c>
      <c r="AF16" s="120">
        <v>0</v>
      </c>
      <c r="AG16" s="118">
        <v>16.518550000000001</v>
      </c>
      <c r="AH16" s="119">
        <v>26</v>
      </c>
      <c r="AI16" s="119">
        <v>9.1467399999999994</v>
      </c>
      <c r="AJ16" s="119">
        <v>26.824999999999999</v>
      </c>
      <c r="AK16" s="120">
        <v>28</v>
      </c>
      <c r="AL16" s="118">
        <v>22.26</v>
      </c>
      <c r="AM16" s="120">
        <v>22.83</v>
      </c>
      <c r="AN16" s="118">
        <v>43</v>
      </c>
      <c r="AO16" s="124" t="s">
        <v>1441</v>
      </c>
      <c r="AP16" s="124" t="s">
        <v>1441</v>
      </c>
      <c r="AQ16" s="119">
        <v>14.656000000000001</v>
      </c>
      <c r="AR16" s="124" t="s">
        <v>1441</v>
      </c>
      <c r="AS16" s="119">
        <v>6.8720699999999999</v>
      </c>
      <c r="AT16" s="119">
        <v>7.3715400000000004</v>
      </c>
      <c r="AU16" s="119">
        <v>30.231999999999999</v>
      </c>
      <c r="AV16" s="119">
        <v>12.528</v>
      </c>
      <c r="AW16" s="120">
        <v>49.088999999999999</v>
      </c>
    </row>
    <row r="17" spans="1:49" x14ac:dyDescent="0.35">
      <c r="A17" s="125" t="s">
        <v>750</v>
      </c>
      <c r="B17" s="118">
        <v>3</v>
      </c>
      <c r="C17" s="119">
        <v>38</v>
      </c>
      <c r="D17" s="119">
        <v>95</v>
      </c>
      <c r="E17" s="119">
        <v>58.011130000000001</v>
      </c>
      <c r="F17" s="119">
        <v>34.200000000000003</v>
      </c>
      <c r="G17" s="120">
        <v>98</v>
      </c>
      <c r="H17" s="118">
        <v>20.3</v>
      </c>
      <c r="I17" s="120">
        <v>112</v>
      </c>
      <c r="J17" s="118">
        <v>0</v>
      </c>
      <c r="K17" s="119">
        <v>11.86</v>
      </c>
      <c r="L17" s="120">
        <v>12.81</v>
      </c>
      <c r="M17" s="121" t="s">
        <v>1441</v>
      </c>
      <c r="N17" s="122" t="s">
        <v>1441</v>
      </c>
      <c r="O17" s="123">
        <v>1.827</v>
      </c>
      <c r="P17" s="118">
        <v>111.83</v>
      </c>
      <c r="Q17" s="119">
        <v>112.42</v>
      </c>
      <c r="R17" s="119">
        <v>395.75</v>
      </c>
      <c r="S17" s="120">
        <v>259.81599999999997</v>
      </c>
      <c r="T17" s="123">
        <v>172.6</v>
      </c>
      <c r="U17" s="123">
        <v>12.688000000000001</v>
      </c>
      <c r="V17" s="118">
        <v>5.28</v>
      </c>
      <c r="W17" s="119">
        <v>11.64</v>
      </c>
      <c r="X17" s="119">
        <v>6.41</v>
      </c>
      <c r="Y17" s="119">
        <v>0.01</v>
      </c>
      <c r="Z17" s="120">
        <v>0</v>
      </c>
      <c r="AA17" s="118">
        <v>105.27</v>
      </c>
      <c r="AB17" s="120">
        <v>466.74799999999999</v>
      </c>
      <c r="AC17" s="118">
        <v>245.86</v>
      </c>
      <c r="AD17" s="119">
        <v>57.588000000000001</v>
      </c>
      <c r="AE17" s="119">
        <v>157.68</v>
      </c>
      <c r="AF17" s="120">
        <v>0</v>
      </c>
      <c r="AG17" s="118">
        <v>16.518550000000001</v>
      </c>
      <c r="AH17" s="119">
        <v>26</v>
      </c>
      <c r="AI17" s="119">
        <v>9.1467399999999994</v>
      </c>
      <c r="AJ17" s="119">
        <v>26.824999999999999</v>
      </c>
      <c r="AK17" s="120">
        <v>28</v>
      </c>
      <c r="AL17" s="118">
        <v>22.26</v>
      </c>
      <c r="AM17" s="120">
        <v>22.83</v>
      </c>
      <c r="AN17" s="118">
        <v>43</v>
      </c>
      <c r="AO17" s="124" t="s">
        <v>1441</v>
      </c>
      <c r="AP17" s="124" t="s">
        <v>1441</v>
      </c>
      <c r="AQ17" s="119">
        <v>14.656000000000001</v>
      </c>
      <c r="AR17" s="124" t="s">
        <v>1441</v>
      </c>
      <c r="AS17" s="119">
        <v>6.8720699999999999</v>
      </c>
      <c r="AT17" s="119">
        <v>7.3715400000000004</v>
      </c>
      <c r="AU17" s="119">
        <v>30.231999999999999</v>
      </c>
      <c r="AV17" s="119">
        <v>12.528</v>
      </c>
      <c r="AW17" s="120">
        <v>49.088999999999999</v>
      </c>
    </row>
    <row r="18" spans="1:49" x14ac:dyDescent="0.35">
      <c r="A18" s="125" t="s">
        <v>751</v>
      </c>
      <c r="B18" s="118">
        <v>3</v>
      </c>
      <c r="C18" s="119">
        <v>38</v>
      </c>
      <c r="D18" s="119">
        <v>95</v>
      </c>
      <c r="E18" s="119">
        <v>62.925249999999998</v>
      </c>
      <c r="F18" s="119">
        <v>32.700000000000003</v>
      </c>
      <c r="G18" s="120">
        <v>98</v>
      </c>
      <c r="H18" s="118">
        <v>20.3</v>
      </c>
      <c r="I18" s="120">
        <v>110</v>
      </c>
      <c r="J18" s="118">
        <v>0</v>
      </c>
      <c r="K18" s="119">
        <v>11.9</v>
      </c>
      <c r="L18" s="120">
        <v>9.16</v>
      </c>
      <c r="M18" s="121" t="s">
        <v>1441</v>
      </c>
      <c r="N18" s="122" t="s">
        <v>1441</v>
      </c>
      <c r="O18" s="123">
        <v>1.827</v>
      </c>
      <c r="P18" s="118">
        <v>110.8</v>
      </c>
      <c r="Q18" s="119">
        <v>115.56</v>
      </c>
      <c r="R18" s="119">
        <v>424.98</v>
      </c>
      <c r="S18" s="120">
        <v>259.81599999999997</v>
      </c>
      <c r="T18" s="123">
        <v>187.36500000000001</v>
      </c>
      <c r="U18" s="123">
        <v>12.688000000000001</v>
      </c>
      <c r="V18" s="118">
        <v>4.88</v>
      </c>
      <c r="W18" s="119">
        <v>13.32</v>
      </c>
      <c r="X18" s="119">
        <v>5.16</v>
      </c>
      <c r="Y18" s="119">
        <v>0.01</v>
      </c>
      <c r="Z18" s="120">
        <v>0</v>
      </c>
      <c r="AA18" s="118">
        <v>118.54</v>
      </c>
      <c r="AB18" s="120">
        <v>471.11399999999998</v>
      </c>
      <c r="AC18" s="118">
        <v>248.21</v>
      </c>
      <c r="AD18" s="119">
        <v>68.674999999999997</v>
      </c>
      <c r="AE18" s="119">
        <v>160.06</v>
      </c>
      <c r="AF18" s="120">
        <v>0</v>
      </c>
      <c r="AG18" s="118">
        <v>16.518550000000001</v>
      </c>
      <c r="AH18" s="119">
        <v>23.6</v>
      </c>
      <c r="AI18" s="119">
        <v>10.031169999999999</v>
      </c>
      <c r="AJ18" s="119">
        <v>26.824999999999999</v>
      </c>
      <c r="AK18" s="120">
        <v>27.5</v>
      </c>
      <c r="AL18" s="118">
        <v>22.21</v>
      </c>
      <c r="AM18" s="120">
        <v>22.78</v>
      </c>
      <c r="AN18" s="118">
        <v>43</v>
      </c>
      <c r="AO18" s="124" t="s">
        <v>1441</v>
      </c>
      <c r="AP18" s="124" t="s">
        <v>1441</v>
      </c>
      <c r="AQ18" s="119">
        <v>14.048999999999999</v>
      </c>
      <c r="AR18" s="124" t="s">
        <v>1441</v>
      </c>
      <c r="AS18" s="119">
        <v>6.8720699999999999</v>
      </c>
      <c r="AT18" s="119">
        <v>7.3715400000000004</v>
      </c>
      <c r="AU18" s="119">
        <v>30.231999999999999</v>
      </c>
      <c r="AV18" s="119">
        <v>12.528</v>
      </c>
      <c r="AW18" s="120">
        <v>48.959000000000003</v>
      </c>
    </row>
    <row r="19" spans="1:49" x14ac:dyDescent="0.35">
      <c r="A19" s="125" t="s">
        <v>752</v>
      </c>
      <c r="B19" s="118">
        <v>3</v>
      </c>
      <c r="C19" s="119">
        <v>38</v>
      </c>
      <c r="D19" s="119">
        <v>95</v>
      </c>
      <c r="E19" s="119">
        <v>62.925249999999998</v>
      </c>
      <c r="F19" s="119">
        <v>32.700000000000003</v>
      </c>
      <c r="G19" s="120">
        <v>98</v>
      </c>
      <c r="H19" s="118">
        <v>20.3</v>
      </c>
      <c r="I19" s="120">
        <v>110</v>
      </c>
      <c r="J19" s="118">
        <v>0</v>
      </c>
      <c r="K19" s="119">
        <v>11.9</v>
      </c>
      <c r="L19" s="120">
        <v>9.16</v>
      </c>
      <c r="M19" s="121" t="s">
        <v>1441</v>
      </c>
      <c r="N19" s="122" t="s">
        <v>1441</v>
      </c>
      <c r="O19" s="123">
        <v>1.827</v>
      </c>
      <c r="P19" s="118">
        <v>110.8</v>
      </c>
      <c r="Q19" s="119">
        <v>115.56</v>
      </c>
      <c r="R19" s="119">
        <v>424.98</v>
      </c>
      <c r="S19" s="120">
        <v>259.81599999999997</v>
      </c>
      <c r="T19" s="123">
        <v>187.36500000000001</v>
      </c>
      <c r="U19" s="123">
        <v>12.688000000000001</v>
      </c>
      <c r="V19" s="118">
        <v>4.88</v>
      </c>
      <c r="W19" s="119">
        <v>13.32</v>
      </c>
      <c r="X19" s="119">
        <v>5.16</v>
      </c>
      <c r="Y19" s="119">
        <v>0.01</v>
      </c>
      <c r="Z19" s="120">
        <v>0</v>
      </c>
      <c r="AA19" s="118">
        <v>118.54</v>
      </c>
      <c r="AB19" s="120">
        <v>471.11399999999998</v>
      </c>
      <c r="AC19" s="118">
        <v>248.21</v>
      </c>
      <c r="AD19" s="119">
        <v>68.674999999999997</v>
      </c>
      <c r="AE19" s="119">
        <v>160.06</v>
      </c>
      <c r="AF19" s="120">
        <v>0</v>
      </c>
      <c r="AG19" s="118">
        <v>16.518550000000001</v>
      </c>
      <c r="AH19" s="119">
        <v>23.6</v>
      </c>
      <c r="AI19" s="119">
        <v>10.031169999999999</v>
      </c>
      <c r="AJ19" s="119">
        <v>26.824999999999999</v>
      </c>
      <c r="AK19" s="120">
        <v>27.5</v>
      </c>
      <c r="AL19" s="118">
        <v>22.21</v>
      </c>
      <c r="AM19" s="120">
        <v>22.78</v>
      </c>
      <c r="AN19" s="118">
        <v>43</v>
      </c>
      <c r="AO19" s="124" t="s">
        <v>1441</v>
      </c>
      <c r="AP19" s="124" t="s">
        <v>1441</v>
      </c>
      <c r="AQ19" s="119">
        <v>14.048999999999999</v>
      </c>
      <c r="AR19" s="124" t="s">
        <v>1441</v>
      </c>
      <c r="AS19" s="119">
        <v>6.8720699999999999</v>
      </c>
      <c r="AT19" s="119">
        <v>7.3715400000000004</v>
      </c>
      <c r="AU19" s="119">
        <v>30.231999999999999</v>
      </c>
      <c r="AV19" s="119">
        <v>12.528</v>
      </c>
      <c r="AW19" s="120">
        <v>48.959000000000003</v>
      </c>
    </row>
    <row r="20" spans="1:49" x14ac:dyDescent="0.35">
      <c r="A20" s="125" t="s">
        <v>753</v>
      </c>
      <c r="B20" s="118">
        <v>3</v>
      </c>
      <c r="C20" s="119">
        <v>38</v>
      </c>
      <c r="D20" s="119">
        <v>97</v>
      </c>
      <c r="E20" s="119">
        <v>67.022409999999994</v>
      </c>
      <c r="F20" s="119">
        <v>29.4</v>
      </c>
      <c r="G20" s="120">
        <v>100</v>
      </c>
      <c r="H20" s="118">
        <v>20.3</v>
      </c>
      <c r="I20" s="120">
        <v>107</v>
      </c>
      <c r="J20" s="118">
        <v>0</v>
      </c>
      <c r="K20" s="119">
        <v>11.903</v>
      </c>
      <c r="L20" s="120">
        <v>9.2100000000000009</v>
      </c>
      <c r="M20" s="121" t="s">
        <v>1441</v>
      </c>
      <c r="N20" s="122" t="s">
        <v>1441</v>
      </c>
      <c r="O20" s="123">
        <v>1.827</v>
      </c>
      <c r="P20" s="118">
        <v>110.8</v>
      </c>
      <c r="Q20" s="119">
        <v>115.56</v>
      </c>
      <c r="R20" s="119">
        <v>431.41</v>
      </c>
      <c r="S20" s="120">
        <v>259.81599999999997</v>
      </c>
      <c r="T20" s="123">
        <v>177.68899999999999</v>
      </c>
      <c r="U20" s="123">
        <v>12.688000000000001</v>
      </c>
      <c r="V20" s="118">
        <v>4.49</v>
      </c>
      <c r="W20" s="119">
        <v>12.38</v>
      </c>
      <c r="X20" s="119">
        <v>4.8099999999999996</v>
      </c>
      <c r="Y20" s="119">
        <v>0.01</v>
      </c>
      <c r="Z20" s="120">
        <v>0</v>
      </c>
      <c r="AA20" s="118">
        <v>83.37</v>
      </c>
      <c r="AB20" s="120">
        <v>446.48899999999998</v>
      </c>
      <c r="AC20" s="118">
        <v>261.02</v>
      </c>
      <c r="AD20" s="119">
        <v>68.483999999999995</v>
      </c>
      <c r="AE20" s="119">
        <v>152.71</v>
      </c>
      <c r="AF20" s="120">
        <v>0</v>
      </c>
      <c r="AG20" s="118">
        <v>16.518550000000001</v>
      </c>
      <c r="AH20" s="119">
        <v>22.6</v>
      </c>
      <c r="AI20" s="119">
        <v>9.5694999999999997</v>
      </c>
      <c r="AJ20" s="119">
        <v>26.824999999999999</v>
      </c>
      <c r="AK20" s="120">
        <v>27.5</v>
      </c>
      <c r="AL20" s="118">
        <v>22.06</v>
      </c>
      <c r="AM20" s="120">
        <v>22.63</v>
      </c>
      <c r="AN20" s="118">
        <v>43</v>
      </c>
      <c r="AO20" s="124" t="s">
        <v>1441</v>
      </c>
      <c r="AP20" s="124" t="s">
        <v>1441</v>
      </c>
      <c r="AQ20" s="119">
        <v>13.654999999999999</v>
      </c>
      <c r="AR20" s="124" t="s">
        <v>1441</v>
      </c>
      <c r="AS20" s="119">
        <v>6.8720699999999999</v>
      </c>
      <c r="AT20" s="119">
        <v>7.3715400000000004</v>
      </c>
      <c r="AU20" s="119">
        <v>30.231999999999999</v>
      </c>
      <c r="AV20" s="119">
        <v>12.528</v>
      </c>
      <c r="AW20" s="120">
        <v>48.344000000000001</v>
      </c>
    </row>
    <row r="21" spans="1:49" x14ac:dyDescent="0.35">
      <c r="A21" s="125" t="s">
        <v>754</v>
      </c>
      <c r="B21" s="118">
        <v>3</v>
      </c>
      <c r="C21" s="119">
        <v>38</v>
      </c>
      <c r="D21" s="119">
        <v>97</v>
      </c>
      <c r="E21" s="119">
        <v>67.022409999999994</v>
      </c>
      <c r="F21" s="119">
        <v>29.4</v>
      </c>
      <c r="G21" s="120">
        <v>100</v>
      </c>
      <c r="H21" s="118">
        <v>20.3</v>
      </c>
      <c r="I21" s="120">
        <v>107</v>
      </c>
      <c r="J21" s="118">
        <v>0</v>
      </c>
      <c r="K21" s="119">
        <v>11.903</v>
      </c>
      <c r="L21" s="120">
        <v>9.2100000000000009</v>
      </c>
      <c r="M21" s="121" t="s">
        <v>1441</v>
      </c>
      <c r="N21" s="122" t="s">
        <v>1441</v>
      </c>
      <c r="O21" s="123">
        <v>1.827</v>
      </c>
      <c r="P21" s="118">
        <v>110.8</v>
      </c>
      <c r="Q21" s="119">
        <v>115.56</v>
      </c>
      <c r="R21" s="119">
        <v>431.41</v>
      </c>
      <c r="S21" s="120">
        <v>259.81599999999997</v>
      </c>
      <c r="T21" s="123">
        <v>177.68899999999999</v>
      </c>
      <c r="U21" s="123">
        <v>12.688000000000001</v>
      </c>
      <c r="V21" s="118">
        <v>4.49</v>
      </c>
      <c r="W21" s="119">
        <v>12.38</v>
      </c>
      <c r="X21" s="119">
        <v>4.8099999999999996</v>
      </c>
      <c r="Y21" s="119">
        <v>0.01</v>
      </c>
      <c r="Z21" s="120">
        <v>0</v>
      </c>
      <c r="AA21" s="118">
        <v>83.37</v>
      </c>
      <c r="AB21" s="120">
        <v>446.48899999999998</v>
      </c>
      <c r="AC21" s="118">
        <v>261.02</v>
      </c>
      <c r="AD21" s="119">
        <v>68.483999999999995</v>
      </c>
      <c r="AE21" s="119">
        <v>152.71</v>
      </c>
      <c r="AF21" s="120">
        <v>0</v>
      </c>
      <c r="AG21" s="118">
        <v>16.518550000000001</v>
      </c>
      <c r="AH21" s="119">
        <v>22.6</v>
      </c>
      <c r="AI21" s="119">
        <v>9.5694999999999997</v>
      </c>
      <c r="AJ21" s="119">
        <v>26.824999999999999</v>
      </c>
      <c r="AK21" s="120">
        <v>27.5</v>
      </c>
      <c r="AL21" s="118">
        <v>22.06</v>
      </c>
      <c r="AM21" s="120">
        <v>22.63</v>
      </c>
      <c r="AN21" s="118">
        <v>43</v>
      </c>
      <c r="AO21" s="124" t="s">
        <v>1441</v>
      </c>
      <c r="AP21" s="124" t="s">
        <v>1441</v>
      </c>
      <c r="AQ21" s="119">
        <v>13.654999999999999</v>
      </c>
      <c r="AR21" s="124" t="s">
        <v>1441</v>
      </c>
      <c r="AS21" s="119">
        <v>6.8720699999999999</v>
      </c>
      <c r="AT21" s="119">
        <v>7.3715400000000004</v>
      </c>
      <c r="AU21" s="119">
        <v>30.231999999999999</v>
      </c>
      <c r="AV21" s="119">
        <v>12.528</v>
      </c>
      <c r="AW21" s="120">
        <v>48.344000000000001</v>
      </c>
    </row>
    <row r="22" spans="1:49" x14ac:dyDescent="0.35">
      <c r="A22" s="125" t="s">
        <v>755</v>
      </c>
      <c r="B22" s="118">
        <v>3</v>
      </c>
      <c r="C22" s="119">
        <v>38</v>
      </c>
      <c r="D22" s="119">
        <v>97</v>
      </c>
      <c r="E22" s="119">
        <v>69.010959999999997</v>
      </c>
      <c r="F22" s="119">
        <v>33.6</v>
      </c>
      <c r="G22" s="120">
        <v>100</v>
      </c>
      <c r="H22" s="118">
        <v>22.2</v>
      </c>
      <c r="I22" s="120">
        <v>104</v>
      </c>
      <c r="J22" s="118">
        <v>0</v>
      </c>
      <c r="K22" s="119">
        <v>11.91</v>
      </c>
      <c r="L22" s="120">
        <v>9.3000000000000007</v>
      </c>
      <c r="M22" s="121" t="s">
        <v>1441</v>
      </c>
      <c r="N22" s="122" t="s">
        <v>1441</v>
      </c>
      <c r="O22" s="123">
        <v>1.827</v>
      </c>
      <c r="P22" s="118">
        <v>110.8</v>
      </c>
      <c r="Q22" s="119">
        <v>113.46</v>
      </c>
      <c r="R22" s="119">
        <v>427.12</v>
      </c>
      <c r="S22" s="120">
        <v>259.81599999999997</v>
      </c>
      <c r="T22" s="123">
        <v>177.33500000000001</v>
      </c>
      <c r="U22" s="123">
        <v>12.69</v>
      </c>
      <c r="V22" s="118">
        <v>0.45</v>
      </c>
      <c r="W22" s="119">
        <v>11.94</v>
      </c>
      <c r="X22" s="119">
        <v>4.42</v>
      </c>
      <c r="Y22" s="119">
        <v>0.01</v>
      </c>
      <c r="Z22" s="120">
        <v>0</v>
      </c>
      <c r="AA22" s="118">
        <v>76.69</v>
      </c>
      <c r="AB22" s="120">
        <v>420.78800000000001</v>
      </c>
      <c r="AC22" s="118">
        <v>260.87</v>
      </c>
      <c r="AD22" s="119">
        <v>50.588000000000001</v>
      </c>
      <c r="AE22" s="119">
        <v>149.37</v>
      </c>
      <c r="AF22" s="120">
        <v>0</v>
      </c>
      <c r="AG22" s="118">
        <v>16.518550000000001</v>
      </c>
      <c r="AH22" s="119">
        <v>22.9</v>
      </c>
      <c r="AI22" s="119">
        <v>9.9934700000000003</v>
      </c>
      <c r="AJ22" s="119">
        <v>26.824999999999999</v>
      </c>
      <c r="AK22" s="120">
        <v>27</v>
      </c>
      <c r="AL22" s="118">
        <v>22.22</v>
      </c>
      <c r="AM22" s="120">
        <v>22.79</v>
      </c>
      <c r="AN22" s="118">
        <v>43</v>
      </c>
      <c r="AO22" s="124" t="s">
        <v>1441</v>
      </c>
      <c r="AP22" s="124" t="s">
        <v>1441</v>
      </c>
      <c r="AQ22" s="119">
        <v>13.236000000000001</v>
      </c>
      <c r="AR22" s="124" t="s">
        <v>1441</v>
      </c>
      <c r="AS22" s="119">
        <v>6.8720699999999999</v>
      </c>
      <c r="AT22" s="119">
        <v>7.3715400000000004</v>
      </c>
      <c r="AU22" s="119">
        <v>30.231999999999999</v>
      </c>
      <c r="AV22" s="119">
        <v>12.528</v>
      </c>
      <c r="AW22" s="120">
        <v>47.926000000000002</v>
      </c>
    </row>
    <row r="23" spans="1:49" x14ac:dyDescent="0.35">
      <c r="A23" s="125" t="s">
        <v>756</v>
      </c>
      <c r="B23" s="118">
        <v>3</v>
      </c>
      <c r="C23" s="119">
        <v>38</v>
      </c>
      <c r="D23" s="119">
        <v>97</v>
      </c>
      <c r="E23" s="119">
        <v>69.010959999999997</v>
      </c>
      <c r="F23" s="119">
        <v>33.6</v>
      </c>
      <c r="G23" s="120">
        <v>100</v>
      </c>
      <c r="H23" s="118">
        <v>22.2</v>
      </c>
      <c r="I23" s="120">
        <v>104</v>
      </c>
      <c r="J23" s="118">
        <v>0</v>
      </c>
      <c r="K23" s="119">
        <v>11.91</v>
      </c>
      <c r="L23" s="120">
        <v>9.3000000000000007</v>
      </c>
      <c r="M23" s="121" t="s">
        <v>1441</v>
      </c>
      <c r="N23" s="122" t="s">
        <v>1441</v>
      </c>
      <c r="O23" s="123">
        <v>1.827</v>
      </c>
      <c r="P23" s="118">
        <v>110.8</v>
      </c>
      <c r="Q23" s="119">
        <v>113.46</v>
      </c>
      <c r="R23" s="119">
        <v>427.12</v>
      </c>
      <c r="S23" s="120">
        <v>259.81599999999997</v>
      </c>
      <c r="T23" s="123">
        <v>177.33500000000001</v>
      </c>
      <c r="U23" s="123">
        <v>12.69</v>
      </c>
      <c r="V23" s="118">
        <v>0.45</v>
      </c>
      <c r="W23" s="119">
        <v>11.94</v>
      </c>
      <c r="X23" s="119">
        <v>4.42</v>
      </c>
      <c r="Y23" s="119">
        <v>0.01</v>
      </c>
      <c r="Z23" s="120">
        <v>0</v>
      </c>
      <c r="AA23" s="118">
        <v>76.69</v>
      </c>
      <c r="AB23" s="120">
        <v>420.78800000000001</v>
      </c>
      <c r="AC23" s="118">
        <v>260.87</v>
      </c>
      <c r="AD23" s="119">
        <v>50.588000000000001</v>
      </c>
      <c r="AE23" s="119">
        <v>149.37</v>
      </c>
      <c r="AF23" s="120">
        <v>0</v>
      </c>
      <c r="AG23" s="118">
        <v>16.518550000000001</v>
      </c>
      <c r="AH23" s="119">
        <v>22.9</v>
      </c>
      <c r="AI23" s="119">
        <v>9.9934700000000003</v>
      </c>
      <c r="AJ23" s="119">
        <v>26.824999999999999</v>
      </c>
      <c r="AK23" s="120">
        <v>27</v>
      </c>
      <c r="AL23" s="118">
        <v>22.22</v>
      </c>
      <c r="AM23" s="120">
        <v>22.79</v>
      </c>
      <c r="AN23" s="118">
        <v>43</v>
      </c>
      <c r="AO23" s="124" t="s">
        <v>1441</v>
      </c>
      <c r="AP23" s="124" t="s">
        <v>1441</v>
      </c>
      <c r="AQ23" s="119">
        <v>13.236000000000001</v>
      </c>
      <c r="AR23" s="124" t="s">
        <v>1441</v>
      </c>
      <c r="AS23" s="119">
        <v>6.8720699999999999</v>
      </c>
      <c r="AT23" s="119">
        <v>7.3715400000000004</v>
      </c>
      <c r="AU23" s="119">
        <v>30.231999999999999</v>
      </c>
      <c r="AV23" s="119">
        <v>12.528</v>
      </c>
      <c r="AW23" s="120">
        <v>47.926000000000002</v>
      </c>
    </row>
    <row r="24" spans="1:49" x14ac:dyDescent="0.35">
      <c r="A24" s="125" t="s">
        <v>757</v>
      </c>
      <c r="B24" s="118">
        <v>3</v>
      </c>
      <c r="C24" s="119">
        <v>38</v>
      </c>
      <c r="D24" s="119">
        <v>97</v>
      </c>
      <c r="E24" s="119">
        <v>67.868920000000003</v>
      </c>
      <c r="F24" s="119">
        <v>39.4</v>
      </c>
      <c r="G24" s="120">
        <v>100</v>
      </c>
      <c r="H24" s="118">
        <v>22.2</v>
      </c>
      <c r="I24" s="120">
        <v>104</v>
      </c>
      <c r="J24" s="118">
        <v>0</v>
      </c>
      <c r="K24" s="119">
        <v>11.88</v>
      </c>
      <c r="L24" s="120">
        <v>9.41</v>
      </c>
      <c r="M24" s="118">
        <v>1.07</v>
      </c>
      <c r="N24" s="120">
        <v>104.62</v>
      </c>
      <c r="O24" s="123">
        <v>1.827</v>
      </c>
      <c r="P24" s="118">
        <v>159.21</v>
      </c>
      <c r="Q24" s="119">
        <v>110.35</v>
      </c>
      <c r="R24" s="119">
        <v>424.98</v>
      </c>
      <c r="S24" s="120">
        <v>259.81599999999997</v>
      </c>
      <c r="T24" s="123">
        <v>169.161</v>
      </c>
      <c r="U24" s="123">
        <v>12.69</v>
      </c>
      <c r="V24" s="118">
        <v>0.45</v>
      </c>
      <c r="W24" s="119">
        <v>19.690000000000001</v>
      </c>
      <c r="X24" s="119">
        <v>8.39</v>
      </c>
      <c r="Y24" s="119">
        <v>0.01</v>
      </c>
      <c r="Z24" s="120">
        <v>0</v>
      </c>
      <c r="AA24" s="118">
        <v>61.52</v>
      </c>
      <c r="AB24" s="120">
        <v>413.22699999999998</v>
      </c>
      <c r="AC24" s="118">
        <v>253.12</v>
      </c>
      <c r="AD24" s="119">
        <v>67.741</v>
      </c>
      <c r="AE24" s="119">
        <v>146.38999999999999</v>
      </c>
      <c r="AF24" s="120">
        <v>0</v>
      </c>
      <c r="AG24" s="118">
        <v>16.518550000000001</v>
      </c>
      <c r="AH24" s="119">
        <v>27.2</v>
      </c>
      <c r="AI24" s="119">
        <v>9.8239199999999993</v>
      </c>
      <c r="AJ24" s="119">
        <v>26.824999999999999</v>
      </c>
      <c r="AK24" s="120">
        <v>27</v>
      </c>
      <c r="AL24" s="118">
        <v>22.43</v>
      </c>
      <c r="AM24" s="120">
        <v>23</v>
      </c>
      <c r="AN24" s="118">
        <v>43</v>
      </c>
      <c r="AO24" s="124" t="s">
        <v>1441</v>
      </c>
      <c r="AP24" s="124" t="s">
        <v>1441</v>
      </c>
      <c r="AQ24" s="119">
        <v>12.949</v>
      </c>
      <c r="AR24" s="124" t="s">
        <v>1441</v>
      </c>
      <c r="AS24" s="119">
        <v>6.8720699999999999</v>
      </c>
      <c r="AT24" s="119">
        <v>7.3715400000000004</v>
      </c>
      <c r="AU24" s="119">
        <v>30.231999999999999</v>
      </c>
      <c r="AV24" s="119">
        <v>12.528</v>
      </c>
      <c r="AW24" s="120">
        <v>47.884</v>
      </c>
    </row>
    <row r="25" spans="1:49" x14ac:dyDescent="0.35">
      <c r="A25" s="125" t="s">
        <v>758</v>
      </c>
      <c r="B25" s="118">
        <v>3</v>
      </c>
      <c r="C25" s="119">
        <v>38</v>
      </c>
      <c r="D25" s="119">
        <v>97</v>
      </c>
      <c r="E25" s="119">
        <v>67.868920000000003</v>
      </c>
      <c r="F25" s="119">
        <v>39.4</v>
      </c>
      <c r="G25" s="120">
        <v>100</v>
      </c>
      <c r="H25" s="118">
        <v>22.2</v>
      </c>
      <c r="I25" s="120">
        <v>104</v>
      </c>
      <c r="J25" s="118">
        <v>0</v>
      </c>
      <c r="K25" s="119">
        <v>11.88</v>
      </c>
      <c r="L25" s="120">
        <v>9.41</v>
      </c>
      <c r="M25" s="118">
        <v>1.07</v>
      </c>
      <c r="N25" s="120">
        <v>104.62</v>
      </c>
      <c r="O25" s="123">
        <v>1.827</v>
      </c>
      <c r="P25" s="118">
        <v>159.21</v>
      </c>
      <c r="Q25" s="119">
        <v>110.35</v>
      </c>
      <c r="R25" s="119">
        <v>424.98</v>
      </c>
      <c r="S25" s="120">
        <v>259.81599999999997</v>
      </c>
      <c r="T25" s="123">
        <v>169.161</v>
      </c>
      <c r="U25" s="123">
        <v>12.69</v>
      </c>
      <c r="V25" s="118">
        <v>0.45</v>
      </c>
      <c r="W25" s="119">
        <v>19.690000000000001</v>
      </c>
      <c r="X25" s="119">
        <v>8.39</v>
      </c>
      <c r="Y25" s="119">
        <v>0.01</v>
      </c>
      <c r="Z25" s="120">
        <v>0</v>
      </c>
      <c r="AA25" s="118">
        <v>61.52</v>
      </c>
      <c r="AB25" s="120">
        <v>413.22699999999998</v>
      </c>
      <c r="AC25" s="118">
        <v>253.12</v>
      </c>
      <c r="AD25" s="119">
        <v>67.741</v>
      </c>
      <c r="AE25" s="119">
        <v>146.38999999999999</v>
      </c>
      <c r="AF25" s="120">
        <v>0</v>
      </c>
      <c r="AG25" s="118">
        <v>16.518550000000001</v>
      </c>
      <c r="AH25" s="119">
        <v>27.2</v>
      </c>
      <c r="AI25" s="119">
        <v>9.8239199999999993</v>
      </c>
      <c r="AJ25" s="119">
        <v>26.824999999999999</v>
      </c>
      <c r="AK25" s="120">
        <v>27</v>
      </c>
      <c r="AL25" s="118">
        <v>22.43</v>
      </c>
      <c r="AM25" s="120">
        <v>23</v>
      </c>
      <c r="AN25" s="118">
        <v>43</v>
      </c>
      <c r="AO25" s="124" t="s">
        <v>1441</v>
      </c>
      <c r="AP25" s="124" t="s">
        <v>1441</v>
      </c>
      <c r="AQ25" s="119">
        <v>12.949</v>
      </c>
      <c r="AR25" s="124" t="s">
        <v>1441</v>
      </c>
      <c r="AS25" s="119">
        <v>6.8720699999999999</v>
      </c>
      <c r="AT25" s="119">
        <v>7.3715400000000004</v>
      </c>
      <c r="AU25" s="119">
        <v>30.231999999999999</v>
      </c>
      <c r="AV25" s="119">
        <v>12.528</v>
      </c>
      <c r="AW25" s="120">
        <v>47.884</v>
      </c>
    </row>
    <row r="26" spans="1:49" x14ac:dyDescent="0.35">
      <c r="A26" s="125" t="s">
        <v>759</v>
      </c>
      <c r="B26" s="118">
        <v>3</v>
      </c>
      <c r="C26" s="119">
        <v>38</v>
      </c>
      <c r="D26" s="119">
        <v>97</v>
      </c>
      <c r="E26" s="119">
        <v>67.230850000000004</v>
      </c>
      <c r="F26" s="119">
        <v>37.200000000000003</v>
      </c>
      <c r="G26" s="120">
        <v>100</v>
      </c>
      <c r="H26" s="118">
        <v>25.5</v>
      </c>
      <c r="I26" s="120">
        <v>104</v>
      </c>
      <c r="J26" s="118">
        <v>0</v>
      </c>
      <c r="K26" s="119">
        <v>11.88</v>
      </c>
      <c r="L26" s="120">
        <v>8.93</v>
      </c>
      <c r="M26" s="121" t="s">
        <v>1441</v>
      </c>
      <c r="N26" s="122" t="s">
        <v>1441</v>
      </c>
      <c r="O26" s="123">
        <v>1.827</v>
      </c>
      <c r="P26" s="118">
        <v>199.07</v>
      </c>
      <c r="Q26" s="119">
        <v>110.35</v>
      </c>
      <c r="R26" s="119">
        <v>420.73</v>
      </c>
      <c r="S26" s="120">
        <v>259.81599999999997</v>
      </c>
      <c r="T26" s="123">
        <v>172.44900000000001</v>
      </c>
      <c r="U26" s="123">
        <v>12.69</v>
      </c>
      <c r="V26" s="118">
        <v>0.45</v>
      </c>
      <c r="W26" s="119">
        <v>17.989999999999998</v>
      </c>
      <c r="X26" s="119">
        <v>9.5500000000000007</v>
      </c>
      <c r="Y26" s="119">
        <v>0.01</v>
      </c>
      <c r="Z26" s="120">
        <v>0</v>
      </c>
      <c r="AA26" s="118">
        <v>36.18</v>
      </c>
      <c r="AB26" s="120">
        <v>437.68</v>
      </c>
      <c r="AC26" s="118">
        <v>233.41</v>
      </c>
      <c r="AD26" s="119">
        <v>67.531999999999996</v>
      </c>
      <c r="AE26" s="119">
        <v>139.06</v>
      </c>
      <c r="AF26" s="120">
        <v>0</v>
      </c>
      <c r="AG26" s="118">
        <v>16.518550000000001</v>
      </c>
      <c r="AH26" s="119">
        <v>27</v>
      </c>
      <c r="AI26" s="119">
        <v>9.3454999999999995</v>
      </c>
      <c r="AJ26" s="119">
        <v>26.824999999999999</v>
      </c>
      <c r="AK26" s="120">
        <v>27</v>
      </c>
      <c r="AL26" s="118">
        <v>22.89</v>
      </c>
      <c r="AM26" s="120">
        <v>23.46</v>
      </c>
      <c r="AN26" s="118">
        <v>40</v>
      </c>
      <c r="AO26" s="124" t="s">
        <v>1441</v>
      </c>
      <c r="AP26" s="124" t="s">
        <v>1441</v>
      </c>
      <c r="AQ26" s="119">
        <v>12.614000000000001</v>
      </c>
      <c r="AR26" s="124" t="s">
        <v>1441</v>
      </c>
      <c r="AS26" s="119">
        <v>8.8720700000000008</v>
      </c>
      <c r="AT26" s="119">
        <v>7.3715400000000004</v>
      </c>
      <c r="AU26" s="119">
        <v>30.231999999999999</v>
      </c>
      <c r="AV26" s="119">
        <v>12.528</v>
      </c>
      <c r="AW26" s="120">
        <v>47.356999999999999</v>
      </c>
    </row>
    <row r="27" spans="1:49" x14ac:dyDescent="0.35">
      <c r="A27" s="125" t="s">
        <v>760</v>
      </c>
      <c r="B27" s="118">
        <v>3</v>
      </c>
      <c r="C27" s="119">
        <v>38</v>
      </c>
      <c r="D27" s="119">
        <v>97</v>
      </c>
      <c r="E27" s="119">
        <v>67.230850000000004</v>
      </c>
      <c r="F27" s="119">
        <v>37.200000000000003</v>
      </c>
      <c r="G27" s="120">
        <v>100</v>
      </c>
      <c r="H27" s="118">
        <v>25.5</v>
      </c>
      <c r="I27" s="120">
        <v>104</v>
      </c>
      <c r="J27" s="118">
        <v>0</v>
      </c>
      <c r="K27" s="119">
        <v>11.88</v>
      </c>
      <c r="L27" s="120">
        <v>8.93</v>
      </c>
      <c r="M27" s="121" t="s">
        <v>1441</v>
      </c>
      <c r="N27" s="122" t="s">
        <v>1441</v>
      </c>
      <c r="O27" s="123">
        <v>1.827</v>
      </c>
      <c r="P27" s="118">
        <v>199.07</v>
      </c>
      <c r="Q27" s="119">
        <v>110.35</v>
      </c>
      <c r="R27" s="119">
        <v>420.73</v>
      </c>
      <c r="S27" s="120">
        <v>259.81599999999997</v>
      </c>
      <c r="T27" s="123">
        <v>172.44900000000001</v>
      </c>
      <c r="U27" s="123">
        <v>12.69</v>
      </c>
      <c r="V27" s="118">
        <v>0.45</v>
      </c>
      <c r="W27" s="119">
        <v>17.989999999999998</v>
      </c>
      <c r="X27" s="119">
        <v>9.5500000000000007</v>
      </c>
      <c r="Y27" s="119">
        <v>0.01</v>
      </c>
      <c r="Z27" s="120">
        <v>0</v>
      </c>
      <c r="AA27" s="118">
        <v>36.18</v>
      </c>
      <c r="AB27" s="120">
        <v>437.68</v>
      </c>
      <c r="AC27" s="118">
        <v>233.41</v>
      </c>
      <c r="AD27" s="119">
        <v>67.531999999999996</v>
      </c>
      <c r="AE27" s="119">
        <v>139.06</v>
      </c>
      <c r="AF27" s="120">
        <v>0</v>
      </c>
      <c r="AG27" s="118">
        <v>16.518550000000001</v>
      </c>
      <c r="AH27" s="119">
        <v>27</v>
      </c>
      <c r="AI27" s="119">
        <v>9.3454999999999995</v>
      </c>
      <c r="AJ27" s="119">
        <v>26.824999999999999</v>
      </c>
      <c r="AK27" s="120">
        <v>27</v>
      </c>
      <c r="AL27" s="118">
        <v>22.89</v>
      </c>
      <c r="AM27" s="120">
        <v>23.46</v>
      </c>
      <c r="AN27" s="118">
        <v>40</v>
      </c>
      <c r="AO27" s="124" t="s">
        <v>1441</v>
      </c>
      <c r="AP27" s="124" t="s">
        <v>1441</v>
      </c>
      <c r="AQ27" s="119">
        <v>12.614000000000001</v>
      </c>
      <c r="AR27" s="124" t="s">
        <v>1441</v>
      </c>
      <c r="AS27" s="119">
        <v>8.8720700000000008</v>
      </c>
      <c r="AT27" s="119">
        <v>7.3715400000000004</v>
      </c>
      <c r="AU27" s="119">
        <v>30.231999999999999</v>
      </c>
      <c r="AV27" s="119">
        <v>12.528</v>
      </c>
      <c r="AW27" s="120">
        <v>47.356999999999999</v>
      </c>
    </row>
    <row r="28" spans="1:49" x14ac:dyDescent="0.35">
      <c r="A28" s="125" t="s">
        <v>761</v>
      </c>
      <c r="B28" s="118">
        <v>3</v>
      </c>
      <c r="C28" s="119">
        <v>38</v>
      </c>
      <c r="D28" s="119">
        <v>97</v>
      </c>
      <c r="E28" s="119">
        <v>66.46602</v>
      </c>
      <c r="F28" s="119">
        <v>35</v>
      </c>
      <c r="G28" s="120">
        <v>100</v>
      </c>
      <c r="H28" s="118">
        <v>25.5</v>
      </c>
      <c r="I28" s="120">
        <v>106</v>
      </c>
      <c r="J28" s="118">
        <v>0</v>
      </c>
      <c r="K28" s="119">
        <v>11.75</v>
      </c>
      <c r="L28" s="120">
        <v>11.56</v>
      </c>
      <c r="M28" s="121" t="s">
        <v>1441</v>
      </c>
      <c r="N28" s="122" t="s">
        <v>1441</v>
      </c>
      <c r="O28" s="123">
        <v>1.827</v>
      </c>
      <c r="P28" s="118">
        <v>203.51</v>
      </c>
      <c r="Q28" s="119">
        <v>107.3</v>
      </c>
      <c r="R28" s="119">
        <v>410.21</v>
      </c>
      <c r="S28" s="120">
        <v>259.81599999999997</v>
      </c>
      <c r="T28" s="123">
        <v>161.78</v>
      </c>
      <c r="U28" s="123">
        <v>12.69</v>
      </c>
      <c r="V28" s="118">
        <v>0.45</v>
      </c>
      <c r="W28" s="119">
        <v>14.98</v>
      </c>
      <c r="X28" s="119">
        <v>8.3000000000000007</v>
      </c>
      <c r="Y28" s="119">
        <v>0.01</v>
      </c>
      <c r="Z28" s="120">
        <v>0</v>
      </c>
      <c r="AA28" s="118">
        <v>20.38</v>
      </c>
      <c r="AB28" s="120">
        <v>422.35</v>
      </c>
      <c r="AC28" s="118">
        <v>228.55</v>
      </c>
      <c r="AD28" s="119">
        <v>67.849999999999994</v>
      </c>
      <c r="AE28" s="119">
        <v>137.04</v>
      </c>
      <c r="AF28" s="120">
        <v>0</v>
      </c>
      <c r="AG28" s="118">
        <v>16.518550000000001</v>
      </c>
      <c r="AH28" s="119">
        <v>27</v>
      </c>
      <c r="AI28" s="119">
        <v>8.7719299999999993</v>
      </c>
      <c r="AJ28" s="119">
        <v>26.824999999999999</v>
      </c>
      <c r="AK28" s="120">
        <v>27</v>
      </c>
      <c r="AL28" s="118">
        <v>22.09</v>
      </c>
      <c r="AM28" s="120">
        <v>22.66</v>
      </c>
      <c r="AN28" s="118">
        <v>40</v>
      </c>
      <c r="AO28" s="124" t="s">
        <v>1441</v>
      </c>
      <c r="AP28" s="124" t="s">
        <v>1441</v>
      </c>
      <c r="AQ28" s="119">
        <v>12.225</v>
      </c>
      <c r="AR28" s="124" t="s">
        <v>1441</v>
      </c>
      <c r="AS28" s="119">
        <v>8.8720700000000008</v>
      </c>
      <c r="AT28" s="119">
        <v>7.3715400000000004</v>
      </c>
      <c r="AU28" s="119">
        <v>30.231999999999999</v>
      </c>
      <c r="AV28" s="119">
        <v>12.528</v>
      </c>
      <c r="AW28" s="120">
        <v>47.207999999999998</v>
      </c>
    </row>
    <row r="29" spans="1:49" x14ac:dyDescent="0.35">
      <c r="A29" s="125" t="s">
        <v>762</v>
      </c>
      <c r="B29" s="118">
        <v>3</v>
      </c>
      <c r="C29" s="119">
        <v>38</v>
      </c>
      <c r="D29" s="119">
        <v>97</v>
      </c>
      <c r="E29" s="119">
        <v>66.46602</v>
      </c>
      <c r="F29" s="119">
        <v>35</v>
      </c>
      <c r="G29" s="120">
        <v>100</v>
      </c>
      <c r="H29" s="118">
        <v>25.5</v>
      </c>
      <c r="I29" s="120">
        <v>106</v>
      </c>
      <c r="J29" s="118">
        <v>0</v>
      </c>
      <c r="K29" s="119">
        <v>11.75</v>
      </c>
      <c r="L29" s="120">
        <v>11.56</v>
      </c>
      <c r="M29" s="121" t="s">
        <v>1441</v>
      </c>
      <c r="N29" s="122" t="s">
        <v>1441</v>
      </c>
      <c r="O29" s="123">
        <v>1.827</v>
      </c>
      <c r="P29" s="118">
        <v>203.51</v>
      </c>
      <c r="Q29" s="119">
        <v>107.3</v>
      </c>
      <c r="R29" s="119">
        <v>410.21</v>
      </c>
      <c r="S29" s="120">
        <v>259.81599999999997</v>
      </c>
      <c r="T29" s="123">
        <v>161.78</v>
      </c>
      <c r="U29" s="123">
        <v>12.69</v>
      </c>
      <c r="V29" s="118">
        <v>0.45</v>
      </c>
      <c r="W29" s="119">
        <v>14.98</v>
      </c>
      <c r="X29" s="119">
        <v>8.3000000000000007</v>
      </c>
      <c r="Y29" s="119">
        <v>0.01</v>
      </c>
      <c r="Z29" s="120">
        <v>0</v>
      </c>
      <c r="AA29" s="118">
        <v>20.38</v>
      </c>
      <c r="AB29" s="120">
        <v>422.35</v>
      </c>
      <c r="AC29" s="118">
        <v>228.55</v>
      </c>
      <c r="AD29" s="119">
        <v>67.849999999999994</v>
      </c>
      <c r="AE29" s="119">
        <v>137.04</v>
      </c>
      <c r="AF29" s="120">
        <v>0</v>
      </c>
      <c r="AG29" s="118">
        <v>16.518550000000001</v>
      </c>
      <c r="AH29" s="119">
        <v>27</v>
      </c>
      <c r="AI29" s="119">
        <v>8.7719299999999993</v>
      </c>
      <c r="AJ29" s="119">
        <v>26.824999999999999</v>
      </c>
      <c r="AK29" s="120">
        <v>27</v>
      </c>
      <c r="AL29" s="118">
        <v>22.09</v>
      </c>
      <c r="AM29" s="120">
        <v>22.66</v>
      </c>
      <c r="AN29" s="118">
        <v>40</v>
      </c>
      <c r="AO29" s="124" t="s">
        <v>1441</v>
      </c>
      <c r="AP29" s="124" t="s">
        <v>1441</v>
      </c>
      <c r="AQ29" s="119">
        <v>12.225</v>
      </c>
      <c r="AR29" s="124" t="s">
        <v>1441</v>
      </c>
      <c r="AS29" s="119">
        <v>8.8720700000000008</v>
      </c>
      <c r="AT29" s="119">
        <v>7.3715400000000004</v>
      </c>
      <c r="AU29" s="119">
        <v>30.231999999999999</v>
      </c>
      <c r="AV29" s="119">
        <v>12.528</v>
      </c>
      <c r="AW29" s="120">
        <v>47.207999999999998</v>
      </c>
    </row>
    <row r="30" spans="1:49" x14ac:dyDescent="0.35">
      <c r="A30" s="125" t="s">
        <v>763</v>
      </c>
      <c r="B30" s="118">
        <v>3</v>
      </c>
      <c r="C30" s="119">
        <v>38</v>
      </c>
      <c r="D30" s="119">
        <v>97</v>
      </c>
      <c r="E30" s="119">
        <v>64.820160000000001</v>
      </c>
      <c r="F30" s="119">
        <v>40.299999999999997</v>
      </c>
      <c r="G30" s="120">
        <v>100</v>
      </c>
      <c r="H30" s="118">
        <v>25.5</v>
      </c>
      <c r="I30" s="120">
        <v>104</v>
      </c>
      <c r="J30" s="118">
        <v>0</v>
      </c>
      <c r="K30" s="119">
        <v>11.72</v>
      </c>
      <c r="L30" s="120">
        <v>15.18</v>
      </c>
      <c r="M30" s="121" t="s">
        <v>1441</v>
      </c>
      <c r="N30" s="122" t="s">
        <v>1441</v>
      </c>
      <c r="O30" s="123">
        <v>1.827</v>
      </c>
      <c r="P30" s="118">
        <v>202.03</v>
      </c>
      <c r="Q30" s="119">
        <v>106.3</v>
      </c>
      <c r="R30" s="119">
        <v>397.79</v>
      </c>
      <c r="S30" s="120">
        <v>259.81599999999997</v>
      </c>
      <c r="T30" s="123">
        <v>156.10400000000001</v>
      </c>
      <c r="U30" s="123">
        <v>12.69</v>
      </c>
      <c r="V30" s="118">
        <v>0.45</v>
      </c>
      <c r="W30" s="119">
        <v>13.58</v>
      </c>
      <c r="X30" s="119">
        <v>8.85</v>
      </c>
      <c r="Y30" s="119">
        <v>0.01</v>
      </c>
      <c r="Z30" s="120">
        <v>0</v>
      </c>
      <c r="AA30" s="118">
        <v>20.05</v>
      </c>
      <c r="AB30" s="120">
        <v>422.8</v>
      </c>
      <c r="AC30" s="118">
        <v>226.22</v>
      </c>
      <c r="AD30" s="119">
        <v>68.013999999999996</v>
      </c>
      <c r="AE30" s="119">
        <v>134.63999999999999</v>
      </c>
      <c r="AF30" s="120">
        <v>0</v>
      </c>
      <c r="AG30" s="118">
        <v>16.518550000000001</v>
      </c>
      <c r="AH30" s="119">
        <v>26</v>
      </c>
      <c r="AI30" s="119">
        <v>9.2996800000000004</v>
      </c>
      <c r="AJ30" s="119">
        <v>26.824999999999999</v>
      </c>
      <c r="AK30" s="120">
        <v>27</v>
      </c>
      <c r="AL30" s="118">
        <v>22.01</v>
      </c>
      <c r="AM30" s="120">
        <v>22.58</v>
      </c>
      <c r="AN30" s="118">
        <v>40</v>
      </c>
      <c r="AO30" s="124" t="s">
        <v>1441</v>
      </c>
      <c r="AP30" s="124" t="s">
        <v>1441</v>
      </c>
      <c r="AQ30" s="119">
        <v>12.051</v>
      </c>
      <c r="AR30" s="124" t="s">
        <v>1441</v>
      </c>
      <c r="AS30" s="119">
        <v>8.8002800000000008</v>
      </c>
      <c r="AT30" s="119">
        <v>7.3715400000000004</v>
      </c>
      <c r="AU30" s="119">
        <v>30.231999999999999</v>
      </c>
      <c r="AV30" s="119">
        <v>12.182</v>
      </c>
      <c r="AW30" s="120">
        <v>47.744999999999997</v>
      </c>
    </row>
    <row r="31" spans="1:49" x14ac:dyDescent="0.35">
      <c r="A31" s="125" t="s">
        <v>764</v>
      </c>
      <c r="B31" s="118">
        <v>3</v>
      </c>
      <c r="C31" s="119">
        <v>38</v>
      </c>
      <c r="D31" s="119">
        <v>97</v>
      </c>
      <c r="E31" s="119">
        <v>64.820160000000001</v>
      </c>
      <c r="F31" s="119">
        <v>40.299999999999997</v>
      </c>
      <c r="G31" s="120">
        <v>100</v>
      </c>
      <c r="H31" s="118">
        <v>25.5</v>
      </c>
      <c r="I31" s="120">
        <v>104</v>
      </c>
      <c r="J31" s="118">
        <v>0</v>
      </c>
      <c r="K31" s="119">
        <v>11.72</v>
      </c>
      <c r="L31" s="120">
        <v>15.18</v>
      </c>
      <c r="M31" s="121" t="s">
        <v>1441</v>
      </c>
      <c r="N31" s="122" t="s">
        <v>1441</v>
      </c>
      <c r="O31" s="123">
        <v>1.827</v>
      </c>
      <c r="P31" s="118">
        <v>202.03</v>
      </c>
      <c r="Q31" s="119">
        <v>106.3</v>
      </c>
      <c r="R31" s="119">
        <v>397.79</v>
      </c>
      <c r="S31" s="120">
        <v>259.81599999999997</v>
      </c>
      <c r="T31" s="123">
        <v>156.10400000000001</v>
      </c>
      <c r="U31" s="123">
        <v>12.69</v>
      </c>
      <c r="V31" s="118">
        <v>0.45</v>
      </c>
      <c r="W31" s="119">
        <v>13.58</v>
      </c>
      <c r="X31" s="119">
        <v>8.85</v>
      </c>
      <c r="Y31" s="119">
        <v>0.01</v>
      </c>
      <c r="Z31" s="120">
        <v>0</v>
      </c>
      <c r="AA31" s="118">
        <v>20.05</v>
      </c>
      <c r="AB31" s="120">
        <v>422.8</v>
      </c>
      <c r="AC31" s="118">
        <v>226.22</v>
      </c>
      <c r="AD31" s="119">
        <v>68.013999999999996</v>
      </c>
      <c r="AE31" s="119">
        <v>134.63999999999999</v>
      </c>
      <c r="AF31" s="120">
        <v>0</v>
      </c>
      <c r="AG31" s="118">
        <v>16.518550000000001</v>
      </c>
      <c r="AH31" s="119">
        <v>26</v>
      </c>
      <c r="AI31" s="119">
        <v>9.2996800000000004</v>
      </c>
      <c r="AJ31" s="119">
        <v>26.824999999999999</v>
      </c>
      <c r="AK31" s="120">
        <v>27</v>
      </c>
      <c r="AL31" s="118">
        <v>22.01</v>
      </c>
      <c r="AM31" s="120">
        <v>22.58</v>
      </c>
      <c r="AN31" s="118">
        <v>40</v>
      </c>
      <c r="AO31" s="124" t="s">
        <v>1441</v>
      </c>
      <c r="AP31" s="124" t="s">
        <v>1441</v>
      </c>
      <c r="AQ31" s="119">
        <v>12.051</v>
      </c>
      <c r="AR31" s="124" t="s">
        <v>1441</v>
      </c>
      <c r="AS31" s="119">
        <v>8.8002800000000008</v>
      </c>
      <c r="AT31" s="119">
        <v>7.3715400000000004</v>
      </c>
      <c r="AU31" s="119">
        <v>30.231999999999999</v>
      </c>
      <c r="AV31" s="119">
        <v>12.182</v>
      </c>
      <c r="AW31" s="120">
        <v>47.744999999999997</v>
      </c>
    </row>
    <row r="32" spans="1:49" x14ac:dyDescent="0.35">
      <c r="A32" s="125" t="s">
        <v>765</v>
      </c>
      <c r="B32" s="118">
        <v>3</v>
      </c>
      <c r="C32" s="119">
        <v>38</v>
      </c>
      <c r="D32" s="119">
        <v>97</v>
      </c>
      <c r="E32" s="119">
        <v>63.008769999999998</v>
      </c>
      <c r="F32" s="119">
        <v>40.9</v>
      </c>
      <c r="G32" s="120">
        <v>100</v>
      </c>
      <c r="H32" s="118">
        <v>25.5</v>
      </c>
      <c r="I32" s="120">
        <v>104</v>
      </c>
      <c r="J32" s="118">
        <v>0</v>
      </c>
      <c r="K32" s="119">
        <v>11.73</v>
      </c>
      <c r="L32" s="120">
        <v>20.010000000000002</v>
      </c>
      <c r="M32" s="121" t="s">
        <v>1441</v>
      </c>
      <c r="N32" s="122" t="s">
        <v>1441</v>
      </c>
      <c r="O32" s="123">
        <v>1.827</v>
      </c>
      <c r="P32" s="118">
        <v>202.03</v>
      </c>
      <c r="Q32" s="119">
        <v>106.3</v>
      </c>
      <c r="R32" s="119">
        <v>389.64</v>
      </c>
      <c r="S32" s="120">
        <v>259.81599999999997</v>
      </c>
      <c r="T32" s="123">
        <v>156.375</v>
      </c>
      <c r="U32" s="123">
        <v>12.69</v>
      </c>
      <c r="V32" s="118">
        <v>0.45</v>
      </c>
      <c r="W32" s="119">
        <v>13.62</v>
      </c>
      <c r="X32" s="119">
        <v>9.2899999999999991</v>
      </c>
      <c r="Y32" s="119">
        <v>0.01</v>
      </c>
      <c r="Z32" s="120">
        <v>0</v>
      </c>
      <c r="AA32" s="118">
        <v>26.76</v>
      </c>
      <c r="AB32" s="120">
        <v>428.95</v>
      </c>
      <c r="AC32" s="118">
        <v>212.69</v>
      </c>
      <c r="AD32" s="119">
        <v>67.959999999999994</v>
      </c>
      <c r="AE32" s="119">
        <v>140.79</v>
      </c>
      <c r="AF32" s="120">
        <v>0</v>
      </c>
      <c r="AG32" s="118">
        <v>16.518550000000001</v>
      </c>
      <c r="AH32" s="119">
        <v>30</v>
      </c>
      <c r="AI32" s="119">
        <v>10.03318</v>
      </c>
      <c r="AJ32" s="119">
        <v>26.824999999999999</v>
      </c>
      <c r="AK32" s="120">
        <v>27</v>
      </c>
      <c r="AL32" s="118">
        <v>22.01</v>
      </c>
      <c r="AM32" s="120">
        <v>22.58</v>
      </c>
      <c r="AN32" s="118">
        <v>36</v>
      </c>
      <c r="AO32" s="124" t="s">
        <v>1441</v>
      </c>
      <c r="AP32" s="124" t="s">
        <v>1441</v>
      </c>
      <c r="AQ32" s="119">
        <v>11.984999999999999</v>
      </c>
      <c r="AR32" s="124" t="s">
        <v>1441</v>
      </c>
      <c r="AS32" s="119">
        <v>8.5407200000000003</v>
      </c>
      <c r="AT32" s="119">
        <v>7.3715400000000004</v>
      </c>
      <c r="AU32" s="119">
        <v>30.231999999999999</v>
      </c>
      <c r="AV32" s="119">
        <v>10.930999999999999</v>
      </c>
      <c r="AW32" s="120">
        <v>46.820999999999998</v>
      </c>
    </row>
    <row r="33" spans="1:49" x14ac:dyDescent="0.35">
      <c r="A33" s="125" t="s">
        <v>766</v>
      </c>
      <c r="B33" s="118">
        <v>3</v>
      </c>
      <c r="C33" s="119">
        <v>38</v>
      </c>
      <c r="D33" s="119">
        <v>97</v>
      </c>
      <c r="E33" s="119">
        <v>63.008769999999998</v>
      </c>
      <c r="F33" s="119">
        <v>40.9</v>
      </c>
      <c r="G33" s="120">
        <v>100</v>
      </c>
      <c r="H33" s="118">
        <v>25.5</v>
      </c>
      <c r="I33" s="120">
        <v>104</v>
      </c>
      <c r="J33" s="118">
        <v>0</v>
      </c>
      <c r="K33" s="119">
        <v>11.73</v>
      </c>
      <c r="L33" s="120">
        <v>20.010000000000002</v>
      </c>
      <c r="M33" s="121" t="s">
        <v>1441</v>
      </c>
      <c r="N33" s="122" t="s">
        <v>1441</v>
      </c>
      <c r="O33" s="123">
        <v>1.827</v>
      </c>
      <c r="P33" s="118">
        <v>202.03</v>
      </c>
      <c r="Q33" s="119">
        <v>106.3</v>
      </c>
      <c r="R33" s="119">
        <v>389.64</v>
      </c>
      <c r="S33" s="120">
        <v>259.81599999999997</v>
      </c>
      <c r="T33" s="123">
        <v>156.375</v>
      </c>
      <c r="U33" s="123">
        <v>12.69</v>
      </c>
      <c r="V33" s="118">
        <v>0.45</v>
      </c>
      <c r="W33" s="119">
        <v>13.62</v>
      </c>
      <c r="X33" s="119">
        <v>9.2899999999999991</v>
      </c>
      <c r="Y33" s="119">
        <v>0.01</v>
      </c>
      <c r="Z33" s="120">
        <v>0</v>
      </c>
      <c r="AA33" s="118">
        <v>26.76</v>
      </c>
      <c r="AB33" s="120">
        <v>428.95</v>
      </c>
      <c r="AC33" s="118">
        <v>212.69</v>
      </c>
      <c r="AD33" s="119">
        <v>67.959999999999994</v>
      </c>
      <c r="AE33" s="119">
        <v>140.79</v>
      </c>
      <c r="AF33" s="120">
        <v>0</v>
      </c>
      <c r="AG33" s="118">
        <v>16.518550000000001</v>
      </c>
      <c r="AH33" s="119">
        <v>30</v>
      </c>
      <c r="AI33" s="119">
        <v>10.03318</v>
      </c>
      <c r="AJ33" s="119">
        <v>26.824999999999999</v>
      </c>
      <c r="AK33" s="120">
        <v>27</v>
      </c>
      <c r="AL33" s="118">
        <v>22.01</v>
      </c>
      <c r="AM33" s="120">
        <v>22.58</v>
      </c>
      <c r="AN33" s="118">
        <v>36</v>
      </c>
      <c r="AO33" s="124" t="s">
        <v>1441</v>
      </c>
      <c r="AP33" s="124" t="s">
        <v>1441</v>
      </c>
      <c r="AQ33" s="119">
        <v>11.984999999999999</v>
      </c>
      <c r="AR33" s="124" t="s">
        <v>1441</v>
      </c>
      <c r="AS33" s="119">
        <v>8.5407200000000003</v>
      </c>
      <c r="AT33" s="119">
        <v>7.3715400000000004</v>
      </c>
      <c r="AU33" s="119">
        <v>30.231999999999999</v>
      </c>
      <c r="AV33" s="119">
        <v>10.930999999999999</v>
      </c>
      <c r="AW33" s="120">
        <v>46.820999999999998</v>
      </c>
    </row>
    <row r="34" spans="1:49" x14ac:dyDescent="0.35">
      <c r="A34" s="125" t="s">
        <v>767</v>
      </c>
      <c r="B34" s="118">
        <v>3</v>
      </c>
      <c r="C34" s="119">
        <v>38</v>
      </c>
      <c r="D34" s="119">
        <v>97</v>
      </c>
      <c r="E34" s="119">
        <v>62.276350000000001</v>
      </c>
      <c r="F34" s="119">
        <v>34.9</v>
      </c>
      <c r="G34" s="120">
        <v>100</v>
      </c>
      <c r="H34" s="118">
        <v>24.5</v>
      </c>
      <c r="I34" s="120">
        <v>104</v>
      </c>
      <c r="J34" s="118">
        <v>0</v>
      </c>
      <c r="K34" s="119">
        <v>11.86</v>
      </c>
      <c r="L34" s="120">
        <v>12.67</v>
      </c>
      <c r="M34" s="121" t="s">
        <v>1441</v>
      </c>
      <c r="N34" s="122" t="s">
        <v>1441</v>
      </c>
      <c r="O34" s="123">
        <v>1.827</v>
      </c>
      <c r="P34" s="118">
        <v>200.55</v>
      </c>
      <c r="Q34" s="119">
        <v>105.3</v>
      </c>
      <c r="R34" s="119">
        <v>389.64</v>
      </c>
      <c r="S34" s="120">
        <v>259.81599999999997</v>
      </c>
      <c r="T34" s="123">
        <v>157.18</v>
      </c>
      <c r="U34" s="123">
        <v>12.9</v>
      </c>
      <c r="V34" s="118">
        <v>0.45</v>
      </c>
      <c r="W34" s="119">
        <v>14.01</v>
      </c>
      <c r="X34" s="119">
        <v>9.64</v>
      </c>
      <c r="Y34" s="119">
        <v>0.01</v>
      </c>
      <c r="Z34" s="120">
        <v>0</v>
      </c>
      <c r="AA34" s="118">
        <v>33.880000000000003</v>
      </c>
      <c r="AB34" s="120">
        <v>436.6</v>
      </c>
      <c r="AC34" s="118">
        <v>206.05</v>
      </c>
      <c r="AD34" s="119">
        <v>68.183999999999997</v>
      </c>
      <c r="AE34" s="119">
        <v>138.46</v>
      </c>
      <c r="AF34" s="120">
        <v>0</v>
      </c>
      <c r="AG34" s="118">
        <v>16.518550000000001</v>
      </c>
      <c r="AH34" s="119">
        <v>28</v>
      </c>
      <c r="AI34" s="119">
        <v>9.3498199999999994</v>
      </c>
      <c r="AJ34" s="119">
        <v>26.824999999999999</v>
      </c>
      <c r="AK34" s="120">
        <v>27</v>
      </c>
      <c r="AL34" s="118">
        <v>22.11</v>
      </c>
      <c r="AM34" s="120">
        <v>22.68</v>
      </c>
      <c r="AN34" s="118">
        <v>36</v>
      </c>
      <c r="AO34" s="124" t="s">
        <v>1441</v>
      </c>
      <c r="AP34" s="124" t="s">
        <v>1441</v>
      </c>
      <c r="AQ34" s="119">
        <v>11.837</v>
      </c>
      <c r="AR34" s="124" t="s">
        <v>1441</v>
      </c>
      <c r="AS34" s="119">
        <v>8.5251599999999996</v>
      </c>
      <c r="AT34" s="119">
        <v>7.3715400000000004</v>
      </c>
      <c r="AU34" s="119">
        <v>30.231999999999999</v>
      </c>
      <c r="AV34" s="119">
        <v>10.856</v>
      </c>
      <c r="AW34" s="120">
        <v>46.524000000000001</v>
      </c>
    </row>
    <row r="35" spans="1:49" x14ac:dyDescent="0.35">
      <c r="A35" s="125" t="s">
        <v>768</v>
      </c>
      <c r="B35" s="118">
        <v>3</v>
      </c>
      <c r="C35" s="119">
        <v>38</v>
      </c>
      <c r="D35" s="119">
        <v>97</v>
      </c>
      <c r="E35" s="119">
        <v>62.276350000000001</v>
      </c>
      <c r="F35" s="119">
        <v>34.9</v>
      </c>
      <c r="G35" s="120">
        <v>100</v>
      </c>
      <c r="H35" s="118">
        <v>24.5</v>
      </c>
      <c r="I35" s="120">
        <v>104</v>
      </c>
      <c r="J35" s="118">
        <v>0</v>
      </c>
      <c r="K35" s="119">
        <v>11.86</v>
      </c>
      <c r="L35" s="120">
        <v>12.67</v>
      </c>
      <c r="M35" s="121" t="s">
        <v>1441</v>
      </c>
      <c r="N35" s="122" t="s">
        <v>1441</v>
      </c>
      <c r="O35" s="123">
        <v>1.827</v>
      </c>
      <c r="P35" s="118">
        <v>200.55</v>
      </c>
      <c r="Q35" s="119">
        <v>105.3</v>
      </c>
      <c r="R35" s="119">
        <v>389.64</v>
      </c>
      <c r="S35" s="120">
        <v>259.81599999999997</v>
      </c>
      <c r="T35" s="123">
        <v>157.18</v>
      </c>
      <c r="U35" s="123">
        <v>12.9</v>
      </c>
      <c r="V35" s="118">
        <v>0.45</v>
      </c>
      <c r="W35" s="119">
        <v>14.01</v>
      </c>
      <c r="X35" s="119">
        <v>9.64</v>
      </c>
      <c r="Y35" s="119">
        <v>0.01</v>
      </c>
      <c r="Z35" s="120">
        <v>0</v>
      </c>
      <c r="AA35" s="118">
        <v>33.880000000000003</v>
      </c>
      <c r="AB35" s="120">
        <v>436.6</v>
      </c>
      <c r="AC35" s="118">
        <v>206.05</v>
      </c>
      <c r="AD35" s="119">
        <v>68.183999999999997</v>
      </c>
      <c r="AE35" s="119">
        <v>138.46</v>
      </c>
      <c r="AF35" s="120">
        <v>0</v>
      </c>
      <c r="AG35" s="118">
        <v>16.518550000000001</v>
      </c>
      <c r="AH35" s="119">
        <v>28</v>
      </c>
      <c r="AI35" s="119">
        <v>9.3498199999999994</v>
      </c>
      <c r="AJ35" s="119">
        <v>26.824999999999999</v>
      </c>
      <c r="AK35" s="120">
        <v>27</v>
      </c>
      <c r="AL35" s="118">
        <v>22.11</v>
      </c>
      <c r="AM35" s="120">
        <v>22.68</v>
      </c>
      <c r="AN35" s="118">
        <v>36</v>
      </c>
      <c r="AO35" s="124" t="s">
        <v>1441</v>
      </c>
      <c r="AP35" s="124" t="s">
        <v>1441</v>
      </c>
      <c r="AQ35" s="119">
        <v>11.837</v>
      </c>
      <c r="AR35" s="124" t="s">
        <v>1441</v>
      </c>
      <c r="AS35" s="119">
        <v>8.5251599999999996</v>
      </c>
      <c r="AT35" s="119">
        <v>7.3715400000000004</v>
      </c>
      <c r="AU35" s="119">
        <v>30.231999999999999</v>
      </c>
      <c r="AV35" s="119">
        <v>10.856</v>
      </c>
      <c r="AW35" s="120">
        <v>46.524000000000001</v>
      </c>
    </row>
    <row r="36" spans="1:49" x14ac:dyDescent="0.35">
      <c r="A36" s="125" t="s">
        <v>769</v>
      </c>
      <c r="B36" s="118">
        <v>3</v>
      </c>
      <c r="C36" s="119">
        <v>38</v>
      </c>
      <c r="D36" s="119">
        <v>97</v>
      </c>
      <c r="E36" s="119">
        <v>60.379759999999997</v>
      </c>
      <c r="F36" s="119">
        <v>40.9</v>
      </c>
      <c r="G36" s="120">
        <v>100</v>
      </c>
      <c r="H36" s="118">
        <v>24.5</v>
      </c>
      <c r="I36" s="120">
        <v>104</v>
      </c>
      <c r="J36" s="118">
        <v>0</v>
      </c>
      <c r="K36" s="119">
        <v>11.94</v>
      </c>
      <c r="L36" s="120">
        <v>12.65</v>
      </c>
      <c r="M36" s="121" t="s">
        <v>1441</v>
      </c>
      <c r="N36" s="122" t="s">
        <v>1441</v>
      </c>
      <c r="O36" s="123">
        <v>1.827</v>
      </c>
      <c r="P36" s="118">
        <v>199.07</v>
      </c>
      <c r="Q36" s="119">
        <v>117.69</v>
      </c>
      <c r="R36" s="119">
        <v>391.67</v>
      </c>
      <c r="S36" s="120">
        <v>259.81599999999997</v>
      </c>
      <c r="T36" s="123">
        <v>155.095</v>
      </c>
      <c r="U36" s="123">
        <v>13</v>
      </c>
      <c r="V36" s="118">
        <v>0.45</v>
      </c>
      <c r="W36" s="119">
        <v>14.16</v>
      </c>
      <c r="X36" s="119">
        <v>9.98</v>
      </c>
      <c r="Y36" s="119">
        <v>0.01</v>
      </c>
      <c r="Z36" s="120">
        <v>0</v>
      </c>
      <c r="AA36" s="118">
        <v>61.89</v>
      </c>
      <c r="AB36" s="120">
        <v>464.86</v>
      </c>
      <c r="AC36" s="118">
        <v>203.92</v>
      </c>
      <c r="AD36" s="119">
        <v>68.046999999999997</v>
      </c>
      <c r="AE36" s="119">
        <v>137.6</v>
      </c>
      <c r="AF36" s="120">
        <v>0</v>
      </c>
      <c r="AG36" s="118">
        <v>16.518550000000001</v>
      </c>
      <c r="AH36" s="119">
        <v>28</v>
      </c>
      <c r="AI36" s="119">
        <v>9.5035900000000009</v>
      </c>
      <c r="AJ36" s="119">
        <v>26.824999999999999</v>
      </c>
      <c r="AK36" s="120">
        <v>26.5</v>
      </c>
      <c r="AL36" s="118">
        <v>22.21</v>
      </c>
      <c r="AM36" s="120">
        <v>22.78</v>
      </c>
      <c r="AN36" s="118">
        <v>36</v>
      </c>
      <c r="AO36" s="124" t="s">
        <v>1441</v>
      </c>
      <c r="AP36" s="124" t="s">
        <v>1441</v>
      </c>
      <c r="AQ36" s="119">
        <v>11.946999999999999</v>
      </c>
      <c r="AR36" s="124" t="s">
        <v>1441</v>
      </c>
      <c r="AS36" s="119">
        <v>8.52121</v>
      </c>
      <c r="AT36" s="119">
        <v>7.3715400000000004</v>
      </c>
      <c r="AU36" s="119">
        <v>30.231999999999999</v>
      </c>
      <c r="AV36" s="119">
        <v>10.837</v>
      </c>
      <c r="AW36" s="120">
        <v>46.524000000000001</v>
      </c>
    </row>
    <row r="37" spans="1:49" x14ac:dyDescent="0.35">
      <c r="A37" s="125" t="s">
        <v>770</v>
      </c>
      <c r="B37" s="118">
        <v>3</v>
      </c>
      <c r="C37" s="119">
        <v>38</v>
      </c>
      <c r="D37" s="119">
        <v>97</v>
      </c>
      <c r="E37" s="119">
        <v>60.379759999999997</v>
      </c>
      <c r="F37" s="119">
        <v>40.9</v>
      </c>
      <c r="G37" s="120">
        <v>100</v>
      </c>
      <c r="H37" s="118">
        <v>24.5</v>
      </c>
      <c r="I37" s="120">
        <v>104</v>
      </c>
      <c r="J37" s="118">
        <v>0</v>
      </c>
      <c r="K37" s="119">
        <v>11.94</v>
      </c>
      <c r="L37" s="120">
        <v>12.65</v>
      </c>
      <c r="M37" s="121" t="s">
        <v>1441</v>
      </c>
      <c r="N37" s="122" t="s">
        <v>1441</v>
      </c>
      <c r="O37" s="123">
        <v>1.827</v>
      </c>
      <c r="P37" s="118">
        <v>199.07</v>
      </c>
      <c r="Q37" s="119">
        <v>117.69</v>
      </c>
      <c r="R37" s="119">
        <v>391.67</v>
      </c>
      <c r="S37" s="120">
        <v>259.81599999999997</v>
      </c>
      <c r="T37" s="123">
        <v>155.095</v>
      </c>
      <c r="U37" s="123">
        <v>13</v>
      </c>
      <c r="V37" s="118">
        <v>0.45</v>
      </c>
      <c r="W37" s="119">
        <v>14.16</v>
      </c>
      <c r="X37" s="119">
        <v>9.98</v>
      </c>
      <c r="Y37" s="119">
        <v>0.01</v>
      </c>
      <c r="Z37" s="120">
        <v>0</v>
      </c>
      <c r="AA37" s="118">
        <v>61.89</v>
      </c>
      <c r="AB37" s="120">
        <v>464.86</v>
      </c>
      <c r="AC37" s="118">
        <v>203.92</v>
      </c>
      <c r="AD37" s="119">
        <v>68.046999999999997</v>
      </c>
      <c r="AE37" s="119">
        <v>137.6</v>
      </c>
      <c r="AF37" s="120">
        <v>0</v>
      </c>
      <c r="AG37" s="118">
        <v>16.518550000000001</v>
      </c>
      <c r="AH37" s="119">
        <v>28</v>
      </c>
      <c r="AI37" s="119">
        <v>9.5035900000000009</v>
      </c>
      <c r="AJ37" s="119">
        <v>26.824999999999999</v>
      </c>
      <c r="AK37" s="120">
        <v>26.5</v>
      </c>
      <c r="AL37" s="118">
        <v>22.21</v>
      </c>
      <c r="AM37" s="120">
        <v>22.78</v>
      </c>
      <c r="AN37" s="118">
        <v>36</v>
      </c>
      <c r="AO37" s="124" t="s">
        <v>1441</v>
      </c>
      <c r="AP37" s="124" t="s">
        <v>1441</v>
      </c>
      <c r="AQ37" s="119">
        <v>11.946999999999999</v>
      </c>
      <c r="AR37" s="124" t="s">
        <v>1441</v>
      </c>
      <c r="AS37" s="119">
        <v>8.52121</v>
      </c>
      <c r="AT37" s="119">
        <v>7.3715400000000004</v>
      </c>
      <c r="AU37" s="119">
        <v>30.231999999999999</v>
      </c>
      <c r="AV37" s="119">
        <v>10.837</v>
      </c>
      <c r="AW37" s="120">
        <v>46.524000000000001</v>
      </c>
    </row>
    <row r="38" spans="1:49" x14ac:dyDescent="0.35">
      <c r="A38" s="125" t="s">
        <v>771</v>
      </c>
      <c r="B38" s="118">
        <v>4.5</v>
      </c>
      <c r="C38" s="119">
        <v>38</v>
      </c>
      <c r="D38" s="119">
        <v>97</v>
      </c>
      <c r="E38" s="119">
        <v>59.934249999999999</v>
      </c>
      <c r="F38" s="119">
        <v>33.299999999999997</v>
      </c>
      <c r="G38" s="120">
        <v>100</v>
      </c>
      <c r="H38" s="118">
        <v>24.5</v>
      </c>
      <c r="I38" s="120">
        <v>102</v>
      </c>
      <c r="J38" s="118">
        <v>0</v>
      </c>
      <c r="K38" s="119">
        <v>11.92</v>
      </c>
      <c r="L38" s="120">
        <v>12.63</v>
      </c>
      <c r="M38" s="121" t="s">
        <v>1441</v>
      </c>
      <c r="N38" s="122" t="s">
        <v>1441</v>
      </c>
      <c r="O38" s="123">
        <v>1.827</v>
      </c>
      <c r="P38" s="118">
        <v>197.61</v>
      </c>
      <c r="Q38" s="119">
        <v>146.41999999999999</v>
      </c>
      <c r="R38" s="119">
        <v>395.75</v>
      </c>
      <c r="S38" s="120">
        <v>259.81599999999997</v>
      </c>
      <c r="T38" s="123">
        <v>156.22900000000001</v>
      </c>
      <c r="U38" s="123">
        <v>13</v>
      </c>
      <c r="V38" s="118">
        <v>0.45</v>
      </c>
      <c r="W38" s="119">
        <v>11.37</v>
      </c>
      <c r="X38" s="119">
        <v>7.98</v>
      </c>
      <c r="Y38" s="119">
        <v>0.01</v>
      </c>
      <c r="Z38" s="120">
        <v>0</v>
      </c>
      <c r="AA38" s="118">
        <v>105.91</v>
      </c>
      <c r="AB38" s="120">
        <v>508.38</v>
      </c>
      <c r="AC38" s="118">
        <v>199.58</v>
      </c>
      <c r="AD38" s="119">
        <v>67.878</v>
      </c>
      <c r="AE38" s="119">
        <v>139.18</v>
      </c>
      <c r="AF38" s="120">
        <v>0</v>
      </c>
      <c r="AG38" s="118">
        <v>16.518550000000001</v>
      </c>
      <c r="AH38" s="119">
        <v>28</v>
      </c>
      <c r="AI38" s="119">
        <v>9.6950699999999994</v>
      </c>
      <c r="AJ38" s="119">
        <v>26.824999999999999</v>
      </c>
      <c r="AK38" s="120">
        <v>26.5</v>
      </c>
      <c r="AL38" s="118">
        <v>22.13</v>
      </c>
      <c r="AM38" s="120">
        <v>22.7</v>
      </c>
      <c r="AN38" s="118">
        <v>36</v>
      </c>
      <c r="AO38" s="124" t="s">
        <v>1441</v>
      </c>
      <c r="AP38" s="124" t="s">
        <v>1441</v>
      </c>
      <c r="AQ38" s="119">
        <v>12.346</v>
      </c>
      <c r="AR38" s="124" t="s">
        <v>1441</v>
      </c>
      <c r="AS38" s="119">
        <v>8.4819999999999993</v>
      </c>
      <c r="AT38" s="119">
        <v>7.3715400000000004</v>
      </c>
      <c r="AU38" s="119">
        <v>30.231999999999999</v>
      </c>
      <c r="AV38" s="119">
        <v>10.648</v>
      </c>
      <c r="AW38" s="120">
        <v>46.262999999999998</v>
      </c>
    </row>
    <row r="39" spans="1:49" x14ac:dyDescent="0.35">
      <c r="A39" s="125" t="s">
        <v>772</v>
      </c>
      <c r="B39" s="118">
        <v>4.5</v>
      </c>
      <c r="C39" s="119">
        <v>38</v>
      </c>
      <c r="D39" s="119">
        <v>97</v>
      </c>
      <c r="E39" s="119">
        <v>59.934249999999999</v>
      </c>
      <c r="F39" s="119">
        <v>33.299999999999997</v>
      </c>
      <c r="G39" s="120">
        <v>100</v>
      </c>
      <c r="H39" s="118">
        <v>24.5</v>
      </c>
      <c r="I39" s="120">
        <v>102</v>
      </c>
      <c r="J39" s="118">
        <v>0</v>
      </c>
      <c r="K39" s="119">
        <v>11.92</v>
      </c>
      <c r="L39" s="120">
        <v>12.63</v>
      </c>
      <c r="M39" s="121" t="s">
        <v>1441</v>
      </c>
      <c r="N39" s="122" t="s">
        <v>1441</v>
      </c>
      <c r="O39" s="123">
        <v>1.827</v>
      </c>
      <c r="P39" s="118">
        <v>197.61</v>
      </c>
      <c r="Q39" s="119">
        <v>146.41999999999999</v>
      </c>
      <c r="R39" s="119">
        <v>395.75</v>
      </c>
      <c r="S39" s="120">
        <v>259.81599999999997</v>
      </c>
      <c r="T39" s="123">
        <v>156.22900000000001</v>
      </c>
      <c r="U39" s="123">
        <v>13</v>
      </c>
      <c r="V39" s="118">
        <v>0.45</v>
      </c>
      <c r="W39" s="119">
        <v>11.37</v>
      </c>
      <c r="X39" s="119">
        <v>7.98</v>
      </c>
      <c r="Y39" s="119">
        <v>0.01</v>
      </c>
      <c r="Z39" s="120">
        <v>0</v>
      </c>
      <c r="AA39" s="118">
        <v>105.91</v>
      </c>
      <c r="AB39" s="120">
        <v>508.38</v>
      </c>
      <c r="AC39" s="118">
        <v>199.58</v>
      </c>
      <c r="AD39" s="119">
        <v>67.878</v>
      </c>
      <c r="AE39" s="119">
        <v>139.18</v>
      </c>
      <c r="AF39" s="120">
        <v>0</v>
      </c>
      <c r="AG39" s="118">
        <v>16.518550000000001</v>
      </c>
      <c r="AH39" s="119">
        <v>28</v>
      </c>
      <c r="AI39" s="119">
        <v>9.6950699999999994</v>
      </c>
      <c r="AJ39" s="119">
        <v>26.824999999999999</v>
      </c>
      <c r="AK39" s="120">
        <v>26.5</v>
      </c>
      <c r="AL39" s="118">
        <v>22.13</v>
      </c>
      <c r="AM39" s="120">
        <v>22.7</v>
      </c>
      <c r="AN39" s="118">
        <v>36</v>
      </c>
      <c r="AO39" s="124" t="s">
        <v>1441</v>
      </c>
      <c r="AP39" s="124" t="s">
        <v>1441</v>
      </c>
      <c r="AQ39" s="119">
        <v>12.346</v>
      </c>
      <c r="AR39" s="124" t="s">
        <v>1441</v>
      </c>
      <c r="AS39" s="119">
        <v>8.4819999999999993</v>
      </c>
      <c r="AT39" s="119">
        <v>7.3715400000000004</v>
      </c>
      <c r="AU39" s="119">
        <v>30.231999999999999</v>
      </c>
      <c r="AV39" s="119">
        <v>10.648</v>
      </c>
      <c r="AW39" s="120">
        <v>46.262999999999998</v>
      </c>
    </row>
    <row r="40" spans="1:49" x14ac:dyDescent="0.35">
      <c r="A40" s="125" t="s">
        <v>773</v>
      </c>
      <c r="B40" s="118">
        <v>4.5</v>
      </c>
      <c r="C40" s="119">
        <v>38</v>
      </c>
      <c r="D40" s="119">
        <v>97</v>
      </c>
      <c r="E40" s="119">
        <v>58.235460000000003</v>
      </c>
      <c r="F40" s="119">
        <v>40.700000000000003</v>
      </c>
      <c r="G40" s="120">
        <v>100</v>
      </c>
      <c r="H40" s="118">
        <v>23.4</v>
      </c>
      <c r="I40" s="120">
        <v>100</v>
      </c>
      <c r="J40" s="118">
        <v>0</v>
      </c>
      <c r="K40" s="119">
        <v>11.81</v>
      </c>
      <c r="L40" s="120">
        <v>12.64</v>
      </c>
      <c r="M40" s="121" t="s">
        <v>1441</v>
      </c>
      <c r="N40" s="122" t="s">
        <v>1441</v>
      </c>
      <c r="O40" s="123">
        <v>1.827</v>
      </c>
      <c r="P40" s="118">
        <v>196.15</v>
      </c>
      <c r="Q40" s="119">
        <v>152.66</v>
      </c>
      <c r="R40" s="119">
        <v>393.71</v>
      </c>
      <c r="S40" s="120">
        <v>259.81599999999997</v>
      </c>
      <c r="T40" s="123">
        <v>156.55099999999999</v>
      </c>
      <c r="U40" s="123">
        <v>13</v>
      </c>
      <c r="V40" s="118">
        <v>0.45</v>
      </c>
      <c r="W40" s="119">
        <v>12.07</v>
      </c>
      <c r="X40" s="119">
        <v>8.64</v>
      </c>
      <c r="Y40" s="119">
        <v>0.01</v>
      </c>
      <c r="Z40" s="120">
        <v>0</v>
      </c>
      <c r="AA40" s="118">
        <v>139.13</v>
      </c>
      <c r="AB40" s="120">
        <v>541.97</v>
      </c>
      <c r="AC40" s="118">
        <v>203.78</v>
      </c>
      <c r="AD40" s="119">
        <v>68.022999999999996</v>
      </c>
      <c r="AE40" s="119">
        <v>135.86000000000001</v>
      </c>
      <c r="AF40" s="120">
        <v>0</v>
      </c>
      <c r="AG40" s="118">
        <v>16.518550000000001</v>
      </c>
      <c r="AH40" s="119">
        <v>28</v>
      </c>
      <c r="AI40" s="119">
        <v>9.3121700000000001</v>
      </c>
      <c r="AJ40" s="119">
        <v>26.824999999999999</v>
      </c>
      <c r="AK40" s="120">
        <v>26.5</v>
      </c>
      <c r="AL40" s="118">
        <v>22.29</v>
      </c>
      <c r="AM40" s="120">
        <v>22.86</v>
      </c>
      <c r="AN40" s="118">
        <v>36</v>
      </c>
      <c r="AO40" s="124" t="s">
        <v>1441</v>
      </c>
      <c r="AP40" s="124" t="s">
        <v>1441</v>
      </c>
      <c r="AQ40" s="119">
        <v>13.218</v>
      </c>
      <c r="AR40" s="124" t="s">
        <v>1441</v>
      </c>
      <c r="AS40" s="119">
        <v>8.5251599999999996</v>
      </c>
      <c r="AT40" s="119">
        <v>7.3715400000000004</v>
      </c>
      <c r="AU40" s="119">
        <v>30.231999999999999</v>
      </c>
      <c r="AV40" s="119">
        <v>10.856</v>
      </c>
      <c r="AW40" s="120">
        <v>46.444000000000003</v>
      </c>
    </row>
    <row r="41" spans="1:49" x14ac:dyDescent="0.35">
      <c r="A41" s="125" t="s">
        <v>774</v>
      </c>
      <c r="B41" s="118">
        <v>4.5</v>
      </c>
      <c r="C41" s="119">
        <v>38</v>
      </c>
      <c r="D41" s="119">
        <v>97</v>
      </c>
      <c r="E41" s="119">
        <v>58.235460000000003</v>
      </c>
      <c r="F41" s="119">
        <v>40.700000000000003</v>
      </c>
      <c r="G41" s="120">
        <v>100</v>
      </c>
      <c r="H41" s="118">
        <v>23.4</v>
      </c>
      <c r="I41" s="120">
        <v>100</v>
      </c>
      <c r="J41" s="118">
        <v>0</v>
      </c>
      <c r="K41" s="119">
        <v>11.81</v>
      </c>
      <c r="L41" s="120">
        <v>12.64</v>
      </c>
      <c r="M41" s="121" t="s">
        <v>1441</v>
      </c>
      <c r="N41" s="122" t="s">
        <v>1441</v>
      </c>
      <c r="O41" s="123">
        <v>1.827</v>
      </c>
      <c r="P41" s="118">
        <v>196.15</v>
      </c>
      <c r="Q41" s="119">
        <v>152.66</v>
      </c>
      <c r="R41" s="119">
        <v>393.71</v>
      </c>
      <c r="S41" s="120">
        <v>259.81599999999997</v>
      </c>
      <c r="T41" s="123">
        <v>156.55099999999999</v>
      </c>
      <c r="U41" s="123">
        <v>13</v>
      </c>
      <c r="V41" s="118">
        <v>0.45</v>
      </c>
      <c r="W41" s="119">
        <v>12.07</v>
      </c>
      <c r="X41" s="119">
        <v>8.64</v>
      </c>
      <c r="Y41" s="119">
        <v>0.01</v>
      </c>
      <c r="Z41" s="120">
        <v>0</v>
      </c>
      <c r="AA41" s="118">
        <v>139.13</v>
      </c>
      <c r="AB41" s="120">
        <v>541.97</v>
      </c>
      <c r="AC41" s="118">
        <v>203.78</v>
      </c>
      <c r="AD41" s="119">
        <v>68.022999999999996</v>
      </c>
      <c r="AE41" s="119">
        <v>135.86000000000001</v>
      </c>
      <c r="AF41" s="120">
        <v>0</v>
      </c>
      <c r="AG41" s="118">
        <v>16.518550000000001</v>
      </c>
      <c r="AH41" s="119">
        <v>28</v>
      </c>
      <c r="AI41" s="119">
        <v>9.3121700000000001</v>
      </c>
      <c r="AJ41" s="119">
        <v>26.824999999999999</v>
      </c>
      <c r="AK41" s="120">
        <v>26.5</v>
      </c>
      <c r="AL41" s="118">
        <v>22.29</v>
      </c>
      <c r="AM41" s="120">
        <v>22.86</v>
      </c>
      <c r="AN41" s="118">
        <v>36</v>
      </c>
      <c r="AO41" s="124" t="s">
        <v>1441</v>
      </c>
      <c r="AP41" s="124" t="s">
        <v>1441</v>
      </c>
      <c r="AQ41" s="119">
        <v>13.218</v>
      </c>
      <c r="AR41" s="124" t="s">
        <v>1441</v>
      </c>
      <c r="AS41" s="119">
        <v>8.5251599999999996</v>
      </c>
      <c r="AT41" s="119">
        <v>7.3715400000000004</v>
      </c>
      <c r="AU41" s="119">
        <v>30.231999999999999</v>
      </c>
      <c r="AV41" s="119">
        <v>10.856</v>
      </c>
      <c r="AW41" s="120">
        <v>46.444000000000003</v>
      </c>
    </row>
    <row r="42" spans="1:49" x14ac:dyDescent="0.35">
      <c r="A42" s="125" t="s">
        <v>775</v>
      </c>
      <c r="B42" s="118">
        <v>4.5</v>
      </c>
      <c r="C42" s="119">
        <v>38</v>
      </c>
      <c r="D42" s="119">
        <v>97</v>
      </c>
      <c r="E42" s="119">
        <v>56.34769</v>
      </c>
      <c r="F42" s="119">
        <v>41.1</v>
      </c>
      <c r="G42" s="120">
        <v>100</v>
      </c>
      <c r="H42" s="118">
        <v>23.4</v>
      </c>
      <c r="I42" s="120">
        <v>98</v>
      </c>
      <c r="J42" s="118">
        <v>0</v>
      </c>
      <c r="K42" s="119">
        <v>11.76</v>
      </c>
      <c r="L42" s="120">
        <v>12.67</v>
      </c>
      <c r="M42" s="121" t="s">
        <v>1441</v>
      </c>
      <c r="N42" s="122" t="s">
        <v>1441</v>
      </c>
      <c r="O42" s="123">
        <v>1.827</v>
      </c>
      <c r="P42" s="118">
        <v>194.7</v>
      </c>
      <c r="Q42" s="119">
        <v>153.93</v>
      </c>
      <c r="R42" s="119">
        <v>387.62</v>
      </c>
      <c r="S42" s="120">
        <v>259.81599999999997</v>
      </c>
      <c r="T42" s="123">
        <v>153.54499999999999</v>
      </c>
      <c r="U42" s="123">
        <v>13</v>
      </c>
      <c r="V42" s="118">
        <v>0.45</v>
      </c>
      <c r="W42" s="119">
        <v>12.29</v>
      </c>
      <c r="X42" s="119">
        <v>9.11</v>
      </c>
      <c r="Y42" s="119">
        <v>0.01</v>
      </c>
      <c r="Z42" s="120">
        <v>0</v>
      </c>
      <c r="AA42" s="118">
        <v>190.94</v>
      </c>
      <c r="AB42" s="120">
        <v>591.65</v>
      </c>
      <c r="AC42" s="118">
        <v>191.41</v>
      </c>
      <c r="AD42" s="119">
        <v>68.048000000000002</v>
      </c>
      <c r="AE42" s="119">
        <v>125.69</v>
      </c>
      <c r="AF42" s="120">
        <v>0</v>
      </c>
      <c r="AG42" s="118">
        <v>16.518550000000001</v>
      </c>
      <c r="AH42" s="119">
        <v>27</v>
      </c>
      <c r="AI42" s="119">
        <v>9.7767300000000006</v>
      </c>
      <c r="AJ42" s="119">
        <v>26.824999999999999</v>
      </c>
      <c r="AK42" s="120">
        <v>27</v>
      </c>
      <c r="AL42" s="118">
        <v>22.33</v>
      </c>
      <c r="AM42" s="120">
        <v>22.9</v>
      </c>
      <c r="AN42" s="118">
        <v>36</v>
      </c>
      <c r="AO42" s="124" t="s">
        <v>1441</v>
      </c>
      <c r="AP42" s="124" t="s">
        <v>1441</v>
      </c>
      <c r="AQ42" s="119">
        <v>13.858000000000001</v>
      </c>
      <c r="AR42" s="124" t="s">
        <v>1441</v>
      </c>
      <c r="AS42" s="119">
        <v>8.5494299999999992</v>
      </c>
      <c r="AT42" s="119">
        <v>7.3715400000000004</v>
      </c>
      <c r="AU42" s="119">
        <v>30.231999999999999</v>
      </c>
      <c r="AV42" s="119">
        <v>10.973000000000001</v>
      </c>
      <c r="AW42" s="120">
        <v>46.825000000000003</v>
      </c>
    </row>
    <row r="43" spans="1:49" x14ac:dyDescent="0.35">
      <c r="A43" s="125" t="s">
        <v>776</v>
      </c>
      <c r="B43" s="118">
        <v>4.5</v>
      </c>
      <c r="C43" s="119">
        <v>38</v>
      </c>
      <c r="D43" s="119">
        <v>97</v>
      </c>
      <c r="E43" s="119">
        <v>56.34769</v>
      </c>
      <c r="F43" s="119">
        <v>41.1</v>
      </c>
      <c r="G43" s="120">
        <v>100</v>
      </c>
      <c r="H43" s="118">
        <v>23.4</v>
      </c>
      <c r="I43" s="120">
        <v>98</v>
      </c>
      <c r="J43" s="118">
        <v>0</v>
      </c>
      <c r="K43" s="119">
        <v>11.76</v>
      </c>
      <c r="L43" s="120">
        <v>12.67</v>
      </c>
      <c r="M43" s="121" t="s">
        <v>1441</v>
      </c>
      <c r="N43" s="122" t="s">
        <v>1441</v>
      </c>
      <c r="O43" s="123">
        <v>1.827</v>
      </c>
      <c r="P43" s="118">
        <v>194.7</v>
      </c>
      <c r="Q43" s="119">
        <v>153.93</v>
      </c>
      <c r="R43" s="119">
        <v>387.62</v>
      </c>
      <c r="S43" s="120">
        <v>259.81599999999997</v>
      </c>
      <c r="T43" s="123">
        <v>153.54499999999999</v>
      </c>
      <c r="U43" s="123">
        <v>13</v>
      </c>
      <c r="V43" s="118">
        <v>0.45</v>
      </c>
      <c r="W43" s="119">
        <v>12.29</v>
      </c>
      <c r="X43" s="119">
        <v>9.11</v>
      </c>
      <c r="Y43" s="119">
        <v>0.01</v>
      </c>
      <c r="Z43" s="120">
        <v>0</v>
      </c>
      <c r="AA43" s="118">
        <v>190.94</v>
      </c>
      <c r="AB43" s="120">
        <v>591.65</v>
      </c>
      <c r="AC43" s="118">
        <v>191.41</v>
      </c>
      <c r="AD43" s="119">
        <v>68.048000000000002</v>
      </c>
      <c r="AE43" s="119">
        <v>125.69</v>
      </c>
      <c r="AF43" s="120">
        <v>0</v>
      </c>
      <c r="AG43" s="118">
        <v>16.518550000000001</v>
      </c>
      <c r="AH43" s="119">
        <v>27</v>
      </c>
      <c r="AI43" s="119">
        <v>9.7767300000000006</v>
      </c>
      <c r="AJ43" s="119">
        <v>26.824999999999999</v>
      </c>
      <c r="AK43" s="120">
        <v>27</v>
      </c>
      <c r="AL43" s="118">
        <v>22.33</v>
      </c>
      <c r="AM43" s="120">
        <v>22.9</v>
      </c>
      <c r="AN43" s="118">
        <v>36</v>
      </c>
      <c r="AO43" s="124" t="s">
        <v>1441</v>
      </c>
      <c r="AP43" s="124" t="s">
        <v>1441</v>
      </c>
      <c r="AQ43" s="119">
        <v>13.858000000000001</v>
      </c>
      <c r="AR43" s="124" t="s">
        <v>1441</v>
      </c>
      <c r="AS43" s="119">
        <v>8.5494299999999992</v>
      </c>
      <c r="AT43" s="119">
        <v>7.3715400000000004</v>
      </c>
      <c r="AU43" s="119">
        <v>30.231999999999999</v>
      </c>
      <c r="AV43" s="119">
        <v>10.973000000000001</v>
      </c>
      <c r="AW43" s="120">
        <v>46.825000000000003</v>
      </c>
    </row>
    <row r="44" spans="1:49" x14ac:dyDescent="0.35">
      <c r="A44" s="125" t="s">
        <v>777</v>
      </c>
      <c r="B44" s="118">
        <v>6</v>
      </c>
      <c r="C44" s="119">
        <v>38</v>
      </c>
      <c r="D44" s="119">
        <v>97</v>
      </c>
      <c r="E44" s="119">
        <v>56.04336</v>
      </c>
      <c r="F44" s="119">
        <v>41.1</v>
      </c>
      <c r="G44" s="120">
        <v>100</v>
      </c>
      <c r="H44" s="118">
        <v>22.2</v>
      </c>
      <c r="I44" s="120">
        <v>100</v>
      </c>
      <c r="J44" s="118">
        <v>0</v>
      </c>
      <c r="K44" s="119">
        <v>11.75</v>
      </c>
      <c r="L44" s="120">
        <v>12.68</v>
      </c>
      <c r="M44" s="121" t="s">
        <v>1441</v>
      </c>
      <c r="N44" s="122" t="s">
        <v>1441</v>
      </c>
      <c r="O44" s="123">
        <v>1.827</v>
      </c>
      <c r="P44" s="118">
        <v>194.7</v>
      </c>
      <c r="Q44" s="119">
        <v>153.93</v>
      </c>
      <c r="R44" s="119">
        <v>381.59</v>
      </c>
      <c r="S44" s="120">
        <v>259.81599999999997</v>
      </c>
      <c r="T44" s="123">
        <v>156.459</v>
      </c>
      <c r="U44" s="123">
        <v>13.3</v>
      </c>
      <c r="V44" s="118">
        <v>0.45</v>
      </c>
      <c r="W44" s="119">
        <v>13.98</v>
      </c>
      <c r="X44" s="119">
        <v>9.4700000000000006</v>
      </c>
      <c r="Y44" s="119">
        <v>0.01</v>
      </c>
      <c r="Z44" s="120">
        <v>0</v>
      </c>
      <c r="AA44" s="118">
        <v>190.49</v>
      </c>
      <c r="AB44" s="120">
        <v>591.36</v>
      </c>
      <c r="AC44" s="118">
        <v>193.42</v>
      </c>
      <c r="AD44" s="119">
        <v>67.649000000000001</v>
      </c>
      <c r="AE44" s="119">
        <v>121.99</v>
      </c>
      <c r="AF44" s="120">
        <v>0</v>
      </c>
      <c r="AG44" s="118">
        <v>16.518550000000001</v>
      </c>
      <c r="AH44" s="119">
        <v>25.5</v>
      </c>
      <c r="AI44" s="119">
        <v>10.20219</v>
      </c>
      <c r="AJ44" s="119">
        <v>26.824999999999999</v>
      </c>
      <c r="AK44" s="120">
        <v>27</v>
      </c>
      <c r="AL44" s="118">
        <v>22.45</v>
      </c>
      <c r="AM44" s="120">
        <v>23.02</v>
      </c>
      <c r="AN44" s="118">
        <v>36</v>
      </c>
      <c r="AO44" s="124" t="s">
        <v>1441</v>
      </c>
      <c r="AP44" s="124" t="s">
        <v>1441</v>
      </c>
      <c r="AQ44" s="119">
        <v>13.891999999999999</v>
      </c>
      <c r="AR44" s="124" t="s">
        <v>1441</v>
      </c>
      <c r="AS44" s="119">
        <v>8.6936400000000003</v>
      </c>
      <c r="AT44" s="119">
        <v>7.3715400000000004</v>
      </c>
      <c r="AU44" s="119">
        <v>30.231999999999999</v>
      </c>
      <c r="AV44" s="119">
        <v>11.667999999999999</v>
      </c>
      <c r="AW44" s="120">
        <v>47.176000000000002</v>
      </c>
    </row>
    <row r="45" spans="1:49" x14ac:dyDescent="0.35">
      <c r="A45" s="125" t="s">
        <v>778</v>
      </c>
      <c r="B45" s="118">
        <v>6</v>
      </c>
      <c r="C45" s="119">
        <v>38</v>
      </c>
      <c r="D45" s="119">
        <v>97</v>
      </c>
      <c r="E45" s="119">
        <v>56.04336</v>
      </c>
      <c r="F45" s="119">
        <v>41.1</v>
      </c>
      <c r="G45" s="120">
        <v>100</v>
      </c>
      <c r="H45" s="118">
        <v>22.2</v>
      </c>
      <c r="I45" s="120">
        <v>100</v>
      </c>
      <c r="J45" s="118">
        <v>0</v>
      </c>
      <c r="K45" s="119">
        <v>11.75</v>
      </c>
      <c r="L45" s="120">
        <v>12.68</v>
      </c>
      <c r="M45" s="121" t="s">
        <v>1441</v>
      </c>
      <c r="N45" s="122" t="s">
        <v>1441</v>
      </c>
      <c r="O45" s="123">
        <v>1.827</v>
      </c>
      <c r="P45" s="118">
        <v>194.7</v>
      </c>
      <c r="Q45" s="119">
        <v>153.93</v>
      </c>
      <c r="R45" s="119">
        <v>381.59</v>
      </c>
      <c r="S45" s="120">
        <v>259.81599999999997</v>
      </c>
      <c r="T45" s="123">
        <v>156.459</v>
      </c>
      <c r="U45" s="123">
        <v>13.3</v>
      </c>
      <c r="V45" s="118">
        <v>0.45</v>
      </c>
      <c r="W45" s="119">
        <v>13.98</v>
      </c>
      <c r="X45" s="119">
        <v>9.4700000000000006</v>
      </c>
      <c r="Y45" s="119">
        <v>0.01</v>
      </c>
      <c r="Z45" s="120">
        <v>0</v>
      </c>
      <c r="AA45" s="118">
        <v>190.49</v>
      </c>
      <c r="AB45" s="120">
        <v>591.36</v>
      </c>
      <c r="AC45" s="118">
        <v>193.42</v>
      </c>
      <c r="AD45" s="119">
        <v>67.649000000000001</v>
      </c>
      <c r="AE45" s="119">
        <v>121.99</v>
      </c>
      <c r="AF45" s="120">
        <v>0</v>
      </c>
      <c r="AG45" s="118">
        <v>16.518550000000001</v>
      </c>
      <c r="AH45" s="119">
        <v>25.5</v>
      </c>
      <c r="AI45" s="119">
        <v>10.20219</v>
      </c>
      <c r="AJ45" s="119">
        <v>26.824999999999999</v>
      </c>
      <c r="AK45" s="120">
        <v>27</v>
      </c>
      <c r="AL45" s="118">
        <v>22.45</v>
      </c>
      <c r="AM45" s="120">
        <v>23.02</v>
      </c>
      <c r="AN45" s="118">
        <v>36</v>
      </c>
      <c r="AO45" s="124" t="s">
        <v>1441</v>
      </c>
      <c r="AP45" s="124" t="s">
        <v>1441</v>
      </c>
      <c r="AQ45" s="119">
        <v>13.891999999999999</v>
      </c>
      <c r="AR45" s="124" t="s">
        <v>1441</v>
      </c>
      <c r="AS45" s="119">
        <v>8.6936400000000003</v>
      </c>
      <c r="AT45" s="119">
        <v>7.3715400000000004</v>
      </c>
      <c r="AU45" s="119">
        <v>30.231999999999999</v>
      </c>
      <c r="AV45" s="119">
        <v>11.667999999999999</v>
      </c>
      <c r="AW45" s="120">
        <v>47.176000000000002</v>
      </c>
    </row>
    <row r="46" spans="1:49" x14ac:dyDescent="0.35">
      <c r="A46" s="125" t="s">
        <v>779</v>
      </c>
      <c r="B46" s="118">
        <v>6</v>
      </c>
      <c r="C46" s="119">
        <v>38</v>
      </c>
      <c r="D46" s="119">
        <v>97</v>
      </c>
      <c r="E46" s="119">
        <v>53.955370000000002</v>
      </c>
      <c r="F46" s="119">
        <v>41.2</v>
      </c>
      <c r="G46" s="120">
        <v>100</v>
      </c>
      <c r="H46" s="118">
        <v>22.2</v>
      </c>
      <c r="I46" s="120">
        <v>100</v>
      </c>
      <c r="J46" s="118">
        <v>0</v>
      </c>
      <c r="K46" s="119">
        <v>11.79</v>
      </c>
      <c r="L46" s="120">
        <v>21.78</v>
      </c>
      <c r="M46" s="121" t="s">
        <v>1441</v>
      </c>
      <c r="N46" s="122" t="s">
        <v>1441</v>
      </c>
      <c r="O46" s="123">
        <v>1.827</v>
      </c>
      <c r="P46" s="118">
        <v>191.81</v>
      </c>
      <c r="Q46" s="119">
        <v>152.66</v>
      </c>
      <c r="R46" s="119">
        <v>375.61</v>
      </c>
      <c r="S46" s="120">
        <v>259.81599999999997</v>
      </c>
      <c r="T46" s="123">
        <v>174.297</v>
      </c>
      <c r="U46" s="123">
        <v>13.3</v>
      </c>
      <c r="V46" s="118">
        <v>0.45</v>
      </c>
      <c r="W46" s="119">
        <v>15.76</v>
      </c>
      <c r="X46" s="119">
        <v>11.32</v>
      </c>
      <c r="Y46" s="119">
        <v>0.01</v>
      </c>
      <c r="Z46" s="120">
        <v>0</v>
      </c>
      <c r="AA46" s="118">
        <v>192.27</v>
      </c>
      <c r="AB46" s="120">
        <v>592.37</v>
      </c>
      <c r="AC46" s="118">
        <v>197.51</v>
      </c>
      <c r="AD46" s="119">
        <v>67.879000000000005</v>
      </c>
      <c r="AE46" s="119">
        <v>117.11</v>
      </c>
      <c r="AF46" s="120">
        <v>0</v>
      </c>
      <c r="AG46" s="118">
        <v>16.518550000000001</v>
      </c>
      <c r="AH46" s="119">
        <v>25.5</v>
      </c>
      <c r="AI46" s="119">
        <v>10.224030000000001</v>
      </c>
      <c r="AJ46" s="119">
        <v>26.824999999999999</v>
      </c>
      <c r="AK46" s="120">
        <v>27</v>
      </c>
      <c r="AL46" s="118">
        <v>22.23</v>
      </c>
      <c r="AM46" s="120">
        <v>22.8</v>
      </c>
      <c r="AN46" s="118">
        <v>36</v>
      </c>
      <c r="AO46" s="124" t="s">
        <v>1441</v>
      </c>
      <c r="AP46" s="124" t="s">
        <v>1441</v>
      </c>
      <c r="AQ46" s="119">
        <v>13.492000000000001</v>
      </c>
      <c r="AR46" s="124" t="s">
        <v>1441</v>
      </c>
      <c r="AS46" s="119">
        <v>8.7824399999999994</v>
      </c>
      <c r="AT46" s="119">
        <v>7.3715400000000004</v>
      </c>
      <c r="AU46" s="119">
        <v>30.231999999999999</v>
      </c>
      <c r="AV46" s="119">
        <v>12.096</v>
      </c>
      <c r="AW46" s="120">
        <v>46.981999999999999</v>
      </c>
    </row>
    <row r="47" spans="1:49" x14ac:dyDescent="0.35">
      <c r="A47" s="125" t="s">
        <v>780</v>
      </c>
      <c r="B47" s="118">
        <v>6</v>
      </c>
      <c r="C47" s="119">
        <v>38</v>
      </c>
      <c r="D47" s="119">
        <v>97</v>
      </c>
      <c r="E47" s="119">
        <v>53.955370000000002</v>
      </c>
      <c r="F47" s="119">
        <v>41.2</v>
      </c>
      <c r="G47" s="120">
        <v>100</v>
      </c>
      <c r="H47" s="118">
        <v>22.2</v>
      </c>
      <c r="I47" s="120">
        <v>100</v>
      </c>
      <c r="J47" s="118">
        <v>0</v>
      </c>
      <c r="K47" s="119">
        <v>11.79</v>
      </c>
      <c r="L47" s="120">
        <v>21.78</v>
      </c>
      <c r="M47" s="121" t="s">
        <v>1441</v>
      </c>
      <c r="N47" s="122" t="s">
        <v>1441</v>
      </c>
      <c r="O47" s="123">
        <v>1.827</v>
      </c>
      <c r="P47" s="118">
        <v>191.81</v>
      </c>
      <c r="Q47" s="119">
        <v>152.66</v>
      </c>
      <c r="R47" s="119">
        <v>375.61</v>
      </c>
      <c r="S47" s="120">
        <v>259.81599999999997</v>
      </c>
      <c r="T47" s="123">
        <v>174.297</v>
      </c>
      <c r="U47" s="123">
        <v>13.3</v>
      </c>
      <c r="V47" s="118">
        <v>0.45</v>
      </c>
      <c r="W47" s="119">
        <v>15.76</v>
      </c>
      <c r="X47" s="119">
        <v>11.32</v>
      </c>
      <c r="Y47" s="119">
        <v>0.01</v>
      </c>
      <c r="Z47" s="120">
        <v>0</v>
      </c>
      <c r="AA47" s="118">
        <v>192.27</v>
      </c>
      <c r="AB47" s="120">
        <v>592.37</v>
      </c>
      <c r="AC47" s="118">
        <v>197.51</v>
      </c>
      <c r="AD47" s="119">
        <v>67.879000000000005</v>
      </c>
      <c r="AE47" s="119">
        <v>117.11</v>
      </c>
      <c r="AF47" s="120">
        <v>0</v>
      </c>
      <c r="AG47" s="118">
        <v>16.518550000000001</v>
      </c>
      <c r="AH47" s="119">
        <v>25.5</v>
      </c>
      <c r="AI47" s="119">
        <v>10.224030000000001</v>
      </c>
      <c r="AJ47" s="119">
        <v>26.824999999999999</v>
      </c>
      <c r="AK47" s="120">
        <v>27</v>
      </c>
      <c r="AL47" s="118">
        <v>22.23</v>
      </c>
      <c r="AM47" s="120">
        <v>22.8</v>
      </c>
      <c r="AN47" s="118">
        <v>36</v>
      </c>
      <c r="AO47" s="124" t="s">
        <v>1441</v>
      </c>
      <c r="AP47" s="124" t="s">
        <v>1441</v>
      </c>
      <c r="AQ47" s="119">
        <v>13.492000000000001</v>
      </c>
      <c r="AR47" s="124" t="s">
        <v>1441</v>
      </c>
      <c r="AS47" s="119">
        <v>8.7824399999999994</v>
      </c>
      <c r="AT47" s="119">
        <v>7.3715400000000004</v>
      </c>
      <c r="AU47" s="119">
        <v>30.231999999999999</v>
      </c>
      <c r="AV47" s="119">
        <v>12.096</v>
      </c>
      <c r="AW47" s="120">
        <v>46.981999999999999</v>
      </c>
    </row>
    <row r="48" spans="1:49" x14ac:dyDescent="0.35">
      <c r="A48" s="125" t="s">
        <v>781</v>
      </c>
      <c r="B48" s="118">
        <v>6</v>
      </c>
      <c r="C48" s="119">
        <v>38</v>
      </c>
      <c r="D48" s="119">
        <v>97</v>
      </c>
      <c r="E48" s="119">
        <v>51.756059999999998</v>
      </c>
      <c r="F48" s="119">
        <v>41.1</v>
      </c>
      <c r="G48" s="120">
        <v>100</v>
      </c>
      <c r="H48" s="118">
        <v>22.2</v>
      </c>
      <c r="I48" s="120">
        <v>100</v>
      </c>
      <c r="J48" s="118">
        <v>0</v>
      </c>
      <c r="K48" s="119">
        <v>11.88</v>
      </c>
      <c r="L48" s="120">
        <v>7.55</v>
      </c>
      <c r="M48" s="118">
        <v>1.07</v>
      </c>
      <c r="N48" s="120">
        <v>100.63</v>
      </c>
      <c r="O48" s="123">
        <v>1.827</v>
      </c>
      <c r="P48" s="118">
        <v>191.81</v>
      </c>
      <c r="Q48" s="119">
        <v>151.4</v>
      </c>
      <c r="R48" s="119">
        <v>369.69</v>
      </c>
      <c r="S48" s="120">
        <v>259.81599999999997</v>
      </c>
      <c r="T48" s="123">
        <v>182.46100000000001</v>
      </c>
      <c r="U48" s="123">
        <v>13.35</v>
      </c>
      <c r="V48" s="118">
        <v>5.28</v>
      </c>
      <c r="W48" s="119">
        <v>16.940000000000001</v>
      </c>
      <c r="X48" s="119">
        <v>11.63</v>
      </c>
      <c r="Y48" s="119">
        <v>0.01</v>
      </c>
      <c r="Z48" s="120">
        <v>0</v>
      </c>
      <c r="AA48" s="118">
        <v>220.14</v>
      </c>
      <c r="AB48" s="120">
        <v>620.649</v>
      </c>
      <c r="AC48" s="118">
        <v>195.46</v>
      </c>
      <c r="AD48" s="119">
        <v>67.638000000000005</v>
      </c>
      <c r="AE48" s="119">
        <v>117.55</v>
      </c>
      <c r="AF48" s="120">
        <v>0</v>
      </c>
      <c r="AG48" s="118">
        <v>16.518550000000001</v>
      </c>
      <c r="AH48" s="119">
        <v>26</v>
      </c>
      <c r="AI48" s="119">
        <v>9.9877599999999997</v>
      </c>
      <c r="AJ48" s="119">
        <v>26.824999999999999</v>
      </c>
      <c r="AK48" s="120">
        <v>27</v>
      </c>
      <c r="AL48" s="118">
        <v>22.29</v>
      </c>
      <c r="AM48" s="120">
        <v>22.86</v>
      </c>
      <c r="AN48" s="118">
        <v>36</v>
      </c>
      <c r="AO48" s="124" t="s">
        <v>1441</v>
      </c>
      <c r="AP48" s="124" t="s">
        <v>1441</v>
      </c>
      <c r="AQ48" s="119">
        <v>13.315</v>
      </c>
      <c r="AR48" s="124" t="s">
        <v>1441</v>
      </c>
      <c r="AS48" s="119">
        <v>8.8421900000000004</v>
      </c>
      <c r="AT48" s="119">
        <v>7.3715400000000004</v>
      </c>
      <c r="AU48" s="119">
        <v>30.231999999999999</v>
      </c>
      <c r="AV48" s="119">
        <v>12.384</v>
      </c>
      <c r="AW48" s="120">
        <v>47.176000000000002</v>
      </c>
    </row>
    <row r="49" spans="1:49" x14ac:dyDescent="0.35">
      <c r="A49" s="125" t="s">
        <v>782</v>
      </c>
      <c r="B49" s="118">
        <v>6</v>
      </c>
      <c r="C49" s="119">
        <v>38</v>
      </c>
      <c r="D49" s="119">
        <v>97</v>
      </c>
      <c r="E49" s="119">
        <v>51.756059999999998</v>
      </c>
      <c r="F49" s="119">
        <v>41.1</v>
      </c>
      <c r="G49" s="120">
        <v>100</v>
      </c>
      <c r="H49" s="118">
        <v>22.2</v>
      </c>
      <c r="I49" s="120">
        <v>100</v>
      </c>
      <c r="J49" s="118">
        <v>0</v>
      </c>
      <c r="K49" s="119">
        <v>11.88</v>
      </c>
      <c r="L49" s="120">
        <v>7.55</v>
      </c>
      <c r="M49" s="118">
        <v>1.07</v>
      </c>
      <c r="N49" s="120">
        <v>100.63</v>
      </c>
      <c r="O49" s="123">
        <v>1.827</v>
      </c>
      <c r="P49" s="118">
        <v>191.81</v>
      </c>
      <c r="Q49" s="119">
        <v>151.4</v>
      </c>
      <c r="R49" s="119">
        <v>369.69</v>
      </c>
      <c r="S49" s="120">
        <v>259.81599999999997</v>
      </c>
      <c r="T49" s="123">
        <v>182.46100000000001</v>
      </c>
      <c r="U49" s="123">
        <v>13.35</v>
      </c>
      <c r="V49" s="118">
        <v>5.28</v>
      </c>
      <c r="W49" s="119">
        <v>16.940000000000001</v>
      </c>
      <c r="X49" s="119">
        <v>11.63</v>
      </c>
      <c r="Y49" s="119">
        <v>0.01</v>
      </c>
      <c r="Z49" s="120">
        <v>0</v>
      </c>
      <c r="AA49" s="118">
        <v>220.14</v>
      </c>
      <c r="AB49" s="120">
        <v>620.649</v>
      </c>
      <c r="AC49" s="118">
        <v>195.46</v>
      </c>
      <c r="AD49" s="119">
        <v>67.638000000000005</v>
      </c>
      <c r="AE49" s="119">
        <v>117.55</v>
      </c>
      <c r="AF49" s="120">
        <v>0</v>
      </c>
      <c r="AG49" s="118">
        <v>16.518550000000001</v>
      </c>
      <c r="AH49" s="119">
        <v>26</v>
      </c>
      <c r="AI49" s="119">
        <v>9.9877599999999997</v>
      </c>
      <c r="AJ49" s="119">
        <v>26.824999999999999</v>
      </c>
      <c r="AK49" s="120">
        <v>27</v>
      </c>
      <c r="AL49" s="118">
        <v>22.29</v>
      </c>
      <c r="AM49" s="120">
        <v>22.86</v>
      </c>
      <c r="AN49" s="118">
        <v>36</v>
      </c>
      <c r="AO49" s="124" t="s">
        <v>1441</v>
      </c>
      <c r="AP49" s="124" t="s">
        <v>1441</v>
      </c>
      <c r="AQ49" s="119">
        <v>13.315</v>
      </c>
      <c r="AR49" s="124" t="s">
        <v>1441</v>
      </c>
      <c r="AS49" s="119">
        <v>8.8421900000000004</v>
      </c>
      <c r="AT49" s="119">
        <v>7.3715400000000004</v>
      </c>
      <c r="AU49" s="119">
        <v>30.231999999999999</v>
      </c>
      <c r="AV49" s="119">
        <v>12.384</v>
      </c>
      <c r="AW49" s="120">
        <v>47.176000000000002</v>
      </c>
    </row>
    <row r="50" spans="1:49" x14ac:dyDescent="0.35">
      <c r="A50" s="125" t="s">
        <v>783</v>
      </c>
      <c r="B50" s="118">
        <v>6</v>
      </c>
      <c r="C50" s="119">
        <v>38</v>
      </c>
      <c r="D50" s="119">
        <v>97</v>
      </c>
      <c r="E50" s="119">
        <v>55.436920000000001</v>
      </c>
      <c r="F50" s="119">
        <v>41.2</v>
      </c>
      <c r="G50" s="120">
        <v>100</v>
      </c>
      <c r="H50" s="118">
        <v>22.2</v>
      </c>
      <c r="I50" s="120">
        <v>98</v>
      </c>
      <c r="J50" s="118">
        <v>0</v>
      </c>
      <c r="K50" s="119">
        <v>11.83</v>
      </c>
      <c r="L50" s="120">
        <v>18.48</v>
      </c>
      <c r="M50" s="121" t="s">
        <v>1441</v>
      </c>
      <c r="N50" s="122" t="s">
        <v>1441</v>
      </c>
      <c r="O50" s="123">
        <v>1.827</v>
      </c>
      <c r="P50" s="118">
        <v>180.53</v>
      </c>
      <c r="Q50" s="119">
        <v>148.9</v>
      </c>
      <c r="R50" s="119">
        <v>365.77</v>
      </c>
      <c r="S50" s="120">
        <v>259.81599999999997</v>
      </c>
      <c r="T50" s="123">
        <v>193.10300000000001</v>
      </c>
      <c r="U50" s="123">
        <v>13.75</v>
      </c>
      <c r="V50" s="118">
        <v>7.47</v>
      </c>
      <c r="W50" s="119">
        <v>7.5</v>
      </c>
      <c r="X50" s="119">
        <v>0.48</v>
      </c>
      <c r="Y50" s="119">
        <v>0.01</v>
      </c>
      <c r="Z50" s="120">
        <v>0</v>
      </c>
      <c r="AA50" s="118">
        <v>222.54</v>
      </c>
      <c r="AB50" s="120">
        <v>623.05200000000002</v>
      </c>
      <c r="AC50" s="118">
        <v>195.46</v>
      </c>
      <c r="AD50" s="119">
        <v>67.558000000000007</v>
      </c>
      <c r="AE50" s="119">
        <v>146.80000000000001</v>
      </c>
      <c r="AF50" s="120">
        <v>0</v>
      </c>
      <c r="AG50" s="118">
        <v>16.518550000000001</v>
      </c>
      <c r="AH50" s="119">
        <v>27.6</v>
      </c>
      <c r="AI50" s="119">
        <v>10.05367</v>
      </c>
      <c r="AJ50" s="119">
        <v>26.824999999999999</v>
      </c>
      <c r="AK50" s="120">
        <v>27</v>
      </c>
      <c r="AL50" s="118">
        <v>22.35</v>
      </c>
      <c r="AM50" s="120">
        <v>22.92</v>
      </c>
      <c r="AN50" s="118">
        <v>36</v>
      </c>
      <c r="AO50" s="124" t="s">
        <v>1441</v>
      </c>
      <c r="AP50" s="124" t="s">
        <v>1441</v>
      </c>
      <c r="AQ50" s="119">
        <v>13.218</v>
      </c>
      <c r="AR50" s="124" t="s">
        <v>1441</v>
      </c>
      <c r="AS50" s="119">
        <v>8.8550599999999999</v>
      </c>
      <c r="AT50" s="119">
        <v>7.3715400000000004</v>
      </c>
      <c r="AU50" s="119">
        <v>30.231999999999999</v>
      </c>
      <c r="AV50" s="119">
        <v>12.446</v>
      </c>
      <c r="AW50" s="120">
        <v>48.872</v>
      </c>
    </row>
    <row r="51" spans="1:49" x14ac:dyDescent="0.35">
      <c r="A51" s="125" t="s">
        <v>784</v>
      </c>
      <c r="B51" s="118">
        <v>6</v>
      </c>
      <c r="C51" s="119">
        <v>38</v>
      </c>
      <c r="D51" s="119">
        <v>97</v>
      </c>
      <c r="E51" s="119">
        <v>55.436920000000001</v>
      </c>
      <c r="F51" s="119">
        <v>41.2</v>
      </c>
      <c r="G51" s="120">
        <v>100</v>
      </c>
      <c r="H51" s="118">
        <v>22.2</v>
      </c>
      <c r="I51" s="120">
        <v>98</v>
      </c>
      <c r="J51" s="118">
        <v>0</v>
      </c>
      <c r="K51" s="119">
        <v>11.83</v>
      </c>
      <c r="L51" s="120">
        <v>18.48</v>
      </c>
      <c r="M51" s="121" t="s">
        <v>1441</v>
      </c>
      <c r="N51" s="122" t="s">
        <v>1441</v>
      </c>
      <c r="O51" s="123">
        <v>1.827</v>
      </c>
      <c r="P51" s="118">
        <v>180.53</v>
      </c>
      <c r="Q51" s="119">
        <v>148.9</v>
      </c>
      <c r="R51" s="119">
        <v>365.77</v>
      </c>
      <c r="S51" s="120">
        <v>259.81599999999997</v>
      </c>
      <c r="T51" s="123">
        <v>193.10300000000001</v>
      </c>
      <c r="U51" s="123">
        <v>13.75</v>
      </c>
      <c r="V51" s="118">
        <v>7.47</v>
      </c>
      <c r="W51" s="119">
        <v>7.5</v>
      </c>
      <c r="X51" s="119">
        <v>0.48</v>
      </c>
      <c r="Y51" s="119">
        <v>0.01</v>
      </c>
      <c r="Z51" s="120">
        <v>0</v>
      </c>
      <c r="AA51" s="118">
        <v>222.54</v>
      </c>
      <c r="AB51" s="120">
        <v>623.05200000000002</v>
      </c>
      <c r="AC51" s="118">
        <v>195.46</v>
      </c>
      <c r="AD51" s="119">
        <v>67.558000000000007</v>
      </c>
      <c r="AE51" s="119">
        <v>146.80000000000001</v>
      </c>
      <c r="AF51" s="120">
        <v>0</v>
      </c>
      <c r="AG51" s="118">
        <v>16.518550000000001</v>
      </c>
      <c r="AH51" s="119">
        <v>27.6</v>
      </c>
      <c r="AI51" s="119">
        <v>10.05367</v>
      </c>
      <c r="AJ51" s="119">
        <v>26.824999999999999</v>
      </c>
      <c r="AK51" s="120">
        <v>27</v>
      </c>
      <c r="AL51" s="118">
        <v>22.35</v>
      </c>
      <c r="AM51" s="120">
        <v>22.92</v>
      </c>
      <c r="AN51" s="118">
        <v>36</v>
      </c>
      <c r="AO51" s="124" t="s">
        <v>1441</v>
      </c>
      <c r="AP51" s="124" t="s">
        <v>1441</v>
      </c>
      <c r="AQ51" s="119">
        <v>13.218</v>
      </c>
      <c r="AR51" s="124" t="s">
        <v>1441</v>
      </c>
      <c r="AS51" s="119">
        <v>8.8550599999999999</v>
      </c>
      <c r="AT51" s="119">
        <v>7.3715400000000004</v>
      </c>
      <c r="AU51" s="119">
        <v>30.231999999999999</v>
      </c>
      <c r="AV51" s="119">
        <v>12.446</v>
      </c>
      <c r="AW51" s="120">
        <v>48.872</v>
      </c>
    </row>
    <row r="52" spans="1:49" x14ac:dyDescent="0.35">
      <c r="A52" s="125" t="s">
        <v>785</v>
      </c>
      <c r="B52" s="118">
        <v>6</v>
      </c>
      <c r="C52" s="119">
        <v>38</v>
      </c>
      <c r="D52" s="119">
        <v>97</v>
      </c>
      <c r="E52" s="119">
        <v>54.495260000000002</v>
      </c>
      <c r="F52" s="119">
        <v>41.1</v>
      </c>
      <c r="G52" s="120">
        <v>100</v>
      </c>
      <c r="H52" s="118">
        <v>22.2</v>
      </c>
      <c r="I52" s="120">
        <v>98</v>
      </c>
      <c r="J52" s="118">
        <v>0</v>
      </c>
      <c r="K52" s="119">
        <v>11.94</v>
      </c>
      <c r="L52" s="120">
        <v>18.47</v>
      </c>
      <c r="M52" s="121" t="s">
        <v>1441</v>
      </c>
      <c r="N52" s="122" t="s">
        <v>1441</v>
      </c>
      <c r="O52" s="123">
        <v>1.827</v>
      </c>
      <c r="P52" s="118">
        <v>161.78</v>
      </c>
      <c r="Q52" s="119">
        <v>150.13999999999999</v>
      </c>
      <c r="R52" s="119">
        <v>359.94</v>
      </c>
      <c r="S52" s="120">
        <v>259.81599999999997</v>
      </c>
      <c r="T52" s="123">
        <v>182.48500000000001</v>
      </c>
      <c r="U52" s="123">
        <v>13.8</v>
      </c>
      <c r="V52" s="118">
        <v>7.47</v>
      </c>
      <c r="W52" s="119">
        <v>8.5500000000000007</v>
      </c>
      <c r="X52" s="119">
        <v>0.47</v>
      </c>
      <c r="Y52" s="119">
        <v>0.01</v>
      </c>
      <c r="Z52" s="120">
        <v>0</v>
      </c>
      <c r="AA52" s="118">
        <v>219.72</v>
      </c>
      <c r="AB52" s="120">
        <v>620.226</v>
      </c>
      <c r="AC52" s="118">
        <v>191.55</v>
      </c>
      <c r="AD52" s="119">
        <v>67.835999999999999</v>
      </c>
      <c r="AE52" s="119">
        <v>139.24</v>
      </c>
      <c r="AF52" s="120">
        <v>0</v>
      </c>
      <c r="AG52" s="118">
        <v>16.518550000000001</v>
      </c>
      <c r="AH52" s="119">
        <v>27</v>
      </c>
      <c r="AI52" s="119">
        <v>10.161989999999999</v>
      </c>
      <c r="AJ52" s="119">
        <v>26.824999999999999</v>
      </c>
      <c r="AK52" s="120">
        <v>27.5</v>
      </c>
      <c r="AL52" s="118">
        <v>22.19</v>
      </c>
      <c r="AM52" s="120">
        <v>22.76</v>
      </c>
      <c r="AN52" s="118">
        <v>36</v>
      </c>
      <c r="AO52" s="124" t="s">
        <v>1441</v>
      </c>
      <c r="AP52" s="124" t="s">
        <v>1441</v>
      </c>
      <c r="AQ52" s="119">
        <v>13.186</v>
      </c>
      <c r="AR52" s="124" t="s">
        <v>1441</v>
      </c>
      <c r="AS52" s="119">
        <v>8.8895</v>
      </c>
      <c r="AT52" s="119">
        <v>7.3715400000000004</v>
      </c>
      <c r="AU52" s="119">
        <v>30.231999999999999</v>
      </c>
      <c r="AV52" s="119">
        <v>12.612</v>
      </c>
      <c r="AW52" s="120">
        <v>49.829000000000001</v>
      </c>
    </row>
    <row r="53" spans="1:49" x14ac:dyDescent="0.35">
      <c r="A53" s="125" t="s">
        <v>786</v>
      </c>
      <c r="B53" s="118">
        <v>6</v>
      </c>
      <c r="C53" s="119">
        <v>38</v>
      </c>
      <c r="D53" s="119">
        <v>97</v>
      </c>
      <c r="E53" s="119">
        <v>54.495260000000002</v>
      </c>
      <c r="F53" s="119">
        <v>41.1</v>
      </c>
      <c r="G53" s="120">
        <v>100</v>
      </c>
      <c r="H53" s="118">
        <v>22.2</v>
      </c>
      <c r="I53" s="120">
        <v>98</v>
      </c>
      <c r="J53" s="118">
        <v>0</v>
      </c>
      <c r="K53" s="119">
        <v>11.94</v>
      </c>
      <c r="L53" s="120">
        <v>18.47</v>
      </c>
      <c r="M53" s="121" t="s">
        <v>1441</v>
      </c>
      <c r="N53" s="122" t="s">
        <v>1441</v>
      </c>
      <c r="O53" s="123">
        <v>1.827</v>
      </c>
      <c r="P53" s="118">
        <v>161.78</v>
      </c>
      <c r="Q53" s="119">
        <v>150.13999999999999</v>
      </c>
      <c r="R53" s="119">
        <v>359.94</v>
      </c>
      <c r="S53" s="120">
        <v>259.81599999999997</v>
      </c>
      <c r="T53" s="123">
        <v>182.48500000000001</v>
      </c>
      <c r="U53" s="123">
        <v>13.8</v>
      </c>
      <c r="V53" s="118">
        <v>7.47</v>
      </c>
      <c r="W53" s="119">
        <v>8.5500000000000007</v>
      </c>
      <c r="X53" s="119">
        <v>0.47</v>
      </c>
      <c r="Y53" s="119">
        <v>0.01</v>
      </c>
      <c r="Z53" s="120">
        <v>0</v>
      </c>
      <c r="AA53" s="118">
        <v>219.72</v>
      </c>
      <c r="AB53" s="120">
        <v>620.226</v>
      </c>
      <c r="AC53" s="118">
        <v>191.55</v>
      </c>
      <c r="AD53" s="119">
        <v>67.835999999999999</v>
      </c>
      <c r="AE53" s="119">
        <v>139.24</v>
      </c>
      <c r="AF53" s="120">
        <v>0</v>
      </c>
      <c r="AG53" s="118">
        <v>16.518550000000001</v>
      </c>
      <c r="AH53" s="119">
        <v>27</v>
      </c>
      <c r="AI53" s="119">
        <v>10.161989999999999</v>
      </c>
      <c r="AJ53" s="119">
        <v>26.824999999999999</v>
      </c>
      <c r="AK53" s="120">
        <v>27.5</v>
      </c>
      <c r="AL53" s="118">
        <v>22.19</v>
      </c>
      <c r="AM53" s="120">
        <v>22.76</v>
      </c>
      <c r="AN53" s="118">
        <v>36</v>
      </c>
      <c r="AO53" s="124" t="s">
        <v>1441</v>
      </c>
      <c r="AP53" s="124" t="s">
        <v>1441</v>
      </c>
      <c r="AQ53" s="119">
        <v>13.186</v>
      </c>
      <c r="AR53" s="124" t="s">
        <v>1441</v>
      </c>
      <c r="AS53" s="119">
        <v>8.8895</v>
      </c>
      <c r="AT53" s="119">
        <v>7.3715400000000004</v>
      </c>
      <c r="AU53" s="119">
        <v>30.231999999999999</v>
      </c>
      <c r="AV53" s="119">
        <v>12.612</v>
      </c>
      <c r="AW53" s="120">
        <v>49.829000000000001</v>
      </c>
    </row>
    <row r="54" spans="1:49" x14ac:dyDescent="0.35">
      <c r="A54" s="125" t="s">
        <v>787</v>
      </c>
      <c r="B54" s="118">
        <v>6</v>
      </c>
      <c r="C54" s="119">
        <v>38</v>
      </c>
      <c r="D54" s="119">
        <v>97</v>
      </c>
      <c r="E54" s="119">
        <v>48.690899999999999</v>
      </c>
      <c r="F54" s="119">
        <v>41.2</v>
      </c>
      <c r="G54" s="120">
        <v>100</v>
      </c>
      <c r="H54" s="118">
        <v>22.2</v>
      </c>
      <c r="I54" s="120">
        <v>96</v>
      </c>
      <c r="J54" s="118">
        <v>0</v>
      </c>
      <c r="K54" s="119">
        <v>11.84</v>
      </c>
      <c r="L54" s="120">
        <v>12.09</v>
      </c>
      <c r="M54" s="121" t="s">
        <v>1441</v>
      </c>
      <c r="N54" s="122" t="s">
        <v>1441</v>
      </c>
      <c r="O54" s="123">
        <v>1.827</v>
      </c>
      <c r="P54" s="118">
        <v>152.88</v>
      </c>
      <c r="Q54" s="119">
        <v>150.13999999999999</v>
      </c>
      <c r="R54" s="119">
        <v>358.01</v>
      </c>
      <c r="S54" s="120">
        <v>259.81599999999997</v>
      </c>
      <c r="T54" s="123">
        <v>182.35900000000001</v>
      </c>
      <c r="U54" s="123">
        <v>13.8</v>
      </c>
      <c r="V54" s="118">
        <v>4.1100000000000003</v>
      </c>
      <c r="W54" s="119">
        <v>13.17</v>
      </c>
      <c r="X54" s="119">
        <v>6.99</v>
      </c>
      <c r="Y54" s="119">
        <v>0.01</v>
      </c>
      <c r="Z54" s="120">
        <v>0</v>
      </c>
      <c r="AA54" s="118">
        <v>194.12</v>
      </c>
      <c r="AB54" s="120">
        <v>594.625</v>
      </c>
      <c r="AC54" s="118">
        <v>193.71</v>
      </c>
      <c r="AD54" s="119">
        <v>67.631</v>
      </c>
      <c r="AE54" s="119">
        <v>137.5</v>
      </c>
      <c r="AF54" s="120">
        <v>0</v>
      </c>
      <c r="AG54" s="118">
        <v>16.518550000000001</v>
      </c>
      <c r="AH54" s="119">
        <v>27.5</v>
      </c>
      <c r="AI54" s="119">
        <v>10.02779</v>
      </c>
      <c r="AJ54" s="119">
        <v>26.824999999999999</v>
      </c>
      <c r="AK54" s="120">
        <v>27.5</v>
      </c>
      <c r="AL54" s="118">
        <v>22.21</v>
      </c>
      <c r="AM54" s="120">
        <v>22.78</v>
      </c>
      <c r="AN54" s="118">
        <v>43</v>
      </c>
      <c r="AO54" s="124" t="s">
        <v>1441</v>
      </c>
      <c r="AP54" s="124" t="s">
        <v>1441</v>
      </c>
      <c r="AQ54" s="119">
        <v>13.446999999999999</v>
      </c>
      <c r="AR54" s="124" t="s">
        <v>1441</v>
      </c>
      <c r="AS54" s="119">
        <v>8.8506999999999998</v>
      </c>
      <c r="AT54" s="119">
        <v>7.3715400000000004</v>
      </c>
      <c r="AU54" s="119">
        <v>30.231999999999999</v>
      </c>
      <c r="AV54" s="119">
        <v>12.425000000000001</v>
      </c>
      <c r="AW54" s="120">
        <v>49.932000000000002</v>
      </c>
    </row>
    <row r="55" spans="1:49" x14ac:dyDescent="0.35">
      <c r="A55" s="125" t="s">
        <v>788</v>
      </c>
      <c r="B55" s="118">
        <v>6</v>
      </c>
      <c r="C55" s="119">
        <v>38</v>
      </c>
      <c r="D55" s="119">
        <v>97</v>
      </c>
      <c r="E55" s="119">
        <v>48.690899999999999</v>
      </c>
      <c r="F55" s="119">
        <v>41.2</v>
      </c>
      <c r="G55" s="120">
        <v>100</v>
      </c>
      <c r="H55" s="118">
        <v>22.2</v>
      </c>
      <c r="I55" s="120">
        <v>96</v>
      </c>
      <c r="J55" s="118">
        <v>0</v>
      </c>
      <c r="K55" s="119">
        <v>11.84</v>
      </c>
      <c r="L55" s="120">
        <v>12.09</v>
      </c>
      <c r="M55" s="121" t="s">
        <v>1441</v>
      </c>
      <c r="N55" s="122" t="s">
        <v>1441</v>
      </c>
      <c r="O55" s="123">
        <v>1.827</v>
      </c>
      <c r="P55" s="118">
        <v>152.88</v>
      </c>
      <c r="Q55" s="119">
        <v>150.13999999999999</v>
      </c>
      <c r="R55" s="119">
        <v>358.01</v>
      </c>
      <c r="S55" s="120">
        <v>259.81599999999997</v>
      </c>
      <c r="T55" s="123">
        <v>182.35900000000001</v>
      </c>
      <c r="U55" s="123">
        <v>13.8</v>
      </c>
      <c r="V55" s="118">
        <v>4.1100000000000003</v>
      </c>
      <c r="W55" s="119">
        <v>13.17</v>
      </c>
      <c r="X55" s="119">
        <v>6.99</v>
      </c>
      <c r="Y55" s="119">
        <v>0.01</v>
      </c>
      <c r="Z55" s="120">
        <v>0</v>
      </c>
      <c r="AA55" s="118">
        <v>194.12</v>
      </c>
      <c r="AB55" s="120">
        <v>594.625</v>
      </c>
      <c r="AC55" s="118">
        <v>193.71</v>
      </c>
      <c r="AD55" s="119">
        <v>67.631</v>
      </c>
      <c r="AE55" s="119">
        <v>137.5</v>
      </c>
      <c r="AF55" s="120">
        <v>0</v>
      </c>
      <c r="AG55" s="118">
        <v>16.518550000000001</v>
      </c>
      <c r="AH55" s="119">
        <v>27.5</v>
      </c>
      <c r="AI55" s="119">
        <v>10.02779</v>
      </c>
      <c r="AJ55" s="119">
        <v>26.824999999999999</v>
      </c>
      <c r="AK55" s="120">
        <v>27.5</v>
      </c>
      <c r="AL55" s="118">
        <v>22.21</v>
      </c>
      <c r="AM55" s="120">
        <v>22.78</v>
      </c>
      <c r="AN55" s="118">
        <v>43</v>
      </c>
      <c r="AO55" s="124" t="s">
        <v>1441</v>
      </c>
      <c r="AP55" s="124" t="s">
        <v>1441</v>
      </c>
      <c r="AQ55" s="119">
        <v>13.446999999999999</v>
      </c>
      <c r="AR55" s="124" t="s">
        <v>1441</v>
      </c>
      <c r="AS55" s="119">
        <v>8.8506999999999998</v>
      </c>
      <c r="AT55" s="119">
        <v>7.3715400000000004</v>
      </c>
      <c r="AU55" s="119">
        <v>30.231999999999999</v>
      </c>
      <c r="AV55" s="119">
        <v>12.425000000000001</v>
      </c>
      <c r="AW55" s="120">
        <v>49.932000000000002</v>
      </c>
    </row>
    <row r="56" spans="1:49" x14ac:dyDescent="0.35">
      <c r="A56" s="125" t="s">
        <v>789</v>
      </c>
      <c r="B56" s="118">
        <v>6</v>
      </c>
      <c r="C56" s="119">
        <v>38</v>
      </c>
      <c r="D56" s="119">
        <v>97</v>
      </c>
      <c r="E56" s="119">
        <v>47.965769999999999</v>
      </c>
      <c r="F56" s="119">
        <v>41.1</v>
      </c>
      <c r="G56" s="120">
        <v>100</v>
      </c>
      <c r="H56" s="118">
        <v>22.2</v>
      </c>
      <c r="I56" s="120">
        <v>93</v>
      </c>
      <c r="J56" s="118">
        <v>0</v>
      </c>
      <c r="K56" s="119">
        <v>11.85</v>
      </c>
      <c r="L56" s="120">
        <v>12.09</v>
      </c>
      <c r="M56" s="121" t="s">
        <v>1441</v>
      </c>
      <c r="N56" s="122" t="s">
        <v>1441</v>
      </c>
      <c r="O56" s="123">
        <v>1.827</v>
      </c>
      <c r="P56" s="118">
        <v>147.93</v>
      </c>
      <c r="Q56" s="119">
        <v>150.13999999999999</v>
      </c>
      <c r="R56" s="119">
        <v>358.01</v>
      </c>
      <c r="S56" s="120">
        <v>259.81599999999997</v>
      </c>
      <c r="T56" s="123">
        <v>182.35900000000001</v>
      </c>
      <c r="U56" s="123">
        <v>13.81</v>
      </c>
      <c r="V56" s="118">
        <v>7.47</v>
      </c>
      <c r="W56" s="119">
        <v>16.559999999999999</v>
      </c>
      <c r="X56" s="119">
        <v>6.81</v>
      </c>
      <c r="Y56" s="119">
        <v>0.01</v>
      </c>
      <c r="Z56" s="120">
        <v>0</v>
      </c>
      <c r="AA56" s="118">
        <v>193.73</v>
      </c>
      <c r="AB56" s="120">
        <v>594.23900000000003</v>
      </c>
      <c r="AC56" s="118">
        <v>191.69</v>
      </c>
      <c r="AD56" s="119">
        <v>67.793000000000006</v>
      </c>
      <c r="AE56" s="119">
        <v>144.38</v>
      </c>
      <c r="AF56" s="120">
        <v>0</v>
      </c>
      <c r="AG56" s="118">
        <v>16.518550000000001</v>
      </c>
      <c r="AH56" s="119">
        <v>27.3</v>
      </c>
      <c r="AI56" s="119">
        <v>10.113659999999999</v>
      </c>
      <c r="AJ56" s="119">
        <v>26.824999999999999</v>
      </c>
      <c r="AK56" s="120">
        <v>27.5</v>
      </c>
      <c r="AL56" s="118">
        <v>22.27</v>
      </c>
      <c r="AM56" s="120">
        <v>22.84</v>
      </c>
      <c r="AN56" s="118">
        <v>43</v>
      </c>
      <c r="AO56" s="124" t="s">
        <v>1441</v>
      </c>
      <c r="AP56" s="124" t="s">
        <v>1441</v>
      </c>
      <c r="AQ56" s="119">
        <v>13.877000000000001</v>
      </c>
      <c r="AR56" s="124" t="s">
        <v>1441</v>
      </c>
      <c r="AS56" s="119">
        <v>8.8065099999999994</v>
      </c>
      <c r="AT56" s="119">
        <v>7.3715400000000004</v>
      </c>
      <c r="AU56" s="119">
        <v>30.231999999999999</v>
      </c>
      <c r="AV56" s="119">
        <v>12.212</v>
      </c>
      <c r="AW56" s="120">
        <v>49.651000000000003</v>
      </c>
    </row>
    <row r="57" spans="1:49" x14ac:dyDescent="0.35">
      <c r="A57" s="125" t="s">
        <v>790</v>
      </c>
      <c r="B57" s="118">
        <v>6</v>
      </c>
      <c r="C57" s="119">
        <v>38</v>
      </c>
      <c r="D57" s="119">
        <v>97</v>
      </c>
      <c r="E57" s="119">
        <v>47.965769999999999</v>
      </c>
      <c r="F57" s="119">
        <v>41.1</v>
      </c>
      <c r="G57" s="120">
        <v>100</v>
      </c>
      <c r="H57" s="118">
        <v>22.2</v>
      </c>
      <c r="I57" s="120">
        <v>93</v>
      </c>
      <c r="J57" s="118">
        <v>0</v>
      </c>
      <c r="K57" s="119">
        <v>11.85</v>
      </c>
      <c r="L57" s="120">
        <v>12.09</v>
      </c>
      <c r="M57" s="121" t="s">
        <v>1441</v>
      </c>
      <c r="N57" s="122" t="s">
        <v>1441</v>
      </c>
      <c r="O57" s="123">
        <v>1.827</v>
      </c>
      <c r="P57" s="118">
        <v>147.93</v>
      </c>
      <c r="Q57" s="119">
        <v>150.13999999999999</v>
      </c>
      <c r="R57" s="119">
        <v>358.01</v>
      </c>
      <c r="S57" s="120">
        <v>259.81599999999997</v>
      </c>
      <c r="T57" s="123">
        <v>182.35900000000001</v>
      </c>
      <c r="U57" s="123">
        <v>13.81</v>
      </c>
      <c r="V57" s="118">
        <v>7.47</v>
      </c>
      <c r="W57" s="119">
        <v>16.559999999999999</v>
      </c>
      <c r="X57" s="119">
        <v>6.81</v>
      </c>
      <c r="Y57" s="119">
        <v>0.01</v>
      </c>
      <c r="Z57" s="120">
        <v>0</v>
      </c>
      <c r="AA57" s="118">
        <v>193.73</v>
      </c>
      <c r="AB57" s="120">
        <v>594.23900000000003</v>
      </c>
      <c r="AC57" s="118">
        <v>191.69</v>
      </c>
      <c r="AD57" s="119">
        <v>67.793000000000006</v>
      </c>
      <c r="AE57" s="119">
        <v>144.38</v>
      </c>
      <c r="AF57" s="120">
        <v>0</v>
      </c>
      <c r="AG57" s="118">
        <v>16.518550000000001</v>
      </c>
      <c r="AH57" s="119">
        <v>27.3</v>
      </c>
      <c r="AI57" s="119">
        <v>10.113659999999999</v>
      </c>
      <c r="AJ57" s="119">
        <v>26.824999999999999</v>
      </c>
      <c r="AK57" s="120">
        <v>27.5</v>
      </c>
      <c r="AL57" s="118">
        <v>22.27</v>
      </c>
      <c r="AM57" s="120">
        <v>22.84</v>
      </c>
      <c r="AN57" s="118">
        <v>43</v>
      </c>
      <c r="AO57" s="124" t="s">
        <v>1441</v>
      </c>
      <c r="AP57" s="124" t="s">
        <v>1441</v>
      </c>
      <c r="AQ57" s="119">
        <v>13.877000000000001</v>
      </c>
      <c r="AR57" s="124" t="s">
        <v>1441</v>
      </c>
      <c r="AS57" s="119">
        <v>8.8065099999999994</v>
      </c>
      <c r="AT57" s="119">
        <v>7.3715400000000004</v>
      </c>
      <c r="AU57" s="119">
        <v>30.231999999999999</v>
      </c>
      <c r="AV57" s="119">
        <v>12.212</v>
      </c>
      <c r="AW57" s="120">
        <v>49.651000000000003</v>
      </c>
    </row>
    <row r="58" spans="1:49" x14ac:dyDescent="0.35">
      <c r="A58" s="125" t="s">
        <v>791</v>
      </c>
      <c r="B58" s="118">
        <v>6</v>
      </c>
      <c r="C58" s="119">
        <v>38</v>
      </c>
      <c r="D58" s="119">
        <v>97</v>
      </c>
      <c r="E58" s="119">
        <v>48.085990000000002</v>
      </c>
      <c r="F58" s="119">
        <v>41.1</v>
      </c>
      <c r="G58" s="120">
        <v>100</v>
      </c>
      <c r="H58" s="118">
        <v>22.2</v>
      </c>
      <c r="I58" s="120">
        <v>93</v>
      </c>
      <c r="J58" s="118">
        <v>0</v>
      </c>
      <c r="K58" s="119">
        <v>11.71</v>
      </c>
      <c r="L58" s="120">
        <v>12.5</v>
      </c>
      <c r="M58" s="121" t="s">
        <v>1441</v>
      </c>
      <c r="N58" s="122" t="s">
        <v>1441</v>
      </c>
      <c r="O58" s="123">
        <v>1.827</v>
      </c>
      <c r="P58" s="118">
        <v>147.93</v>
      </c>
      <c r="Q58" s="119">
        <v>151.4</v>
      </c>
      <c r="R58" s="119">
        <v>363.82</v>
      </c>
      <c r="S58" s="120">
        <v>259.81599999999997</v>
      </c>
      <c r="T58" s="123">
        <v>182.35900000000001</v>
      </c>
      <c r="U58" s="123">
        <v>13.78</v>
      </c>
      <c r="V58" s="118">
        <v>7.47</v>
      </c>
      <c r="W58" s="119">
        <v>12.87</v>
      </c>
      <c r="X58" s="119">
        <v>6.56</v>
      </c>
      <c r="Y58" s="119">
        <v>0.01</v>
      </c>
      <c r="Z58" s="120">
        <v>0</v>
      </c>
      <c r="AA58" s="118">
        <v>187.19</v>
      </c>
      <c r="AB58" s="120">
        <v>587.69799999999998</v>
      </c>
      <c r="AC58" s="118">
        <v>193.85</v>
      </c>
      <c r="AD58" s="119">
        <v>67.506</v>
      </c>
      <c r="AE58" s="119">
        <v>143.84</v>
      </c>
      <c r="AF58" s="120">
        <v>0</v>
      </c>
      <c r="AG58" s="118">
        <v>16.518550000000001</v>
      </c>
      <c r="AH58" s="119">
        <v>27.2</v>
      </c>
      <c r="AI58" s="119">
        <v>9.5972000000000008</v>
      </c>
      <c r="AJ58" s="119">
        <v>26.824999999999999</v>
      </c>
      <c r="AK58" s="120">
        <v>27</v>
      </c>
      <c r="AL58" s="118">
        <v>22.43</v>
      </c>
      <c r="AM58" s="120">
        <v>23</v>
      </c>
      <c r="AN58" s="118">
        <v>43</v>
      </c>
      <c r="AO58" s="119">
        <v>81.039829999999995</v>
      </c>
      <c r="AP58" s="119">
        <v>116.15703000000001</v>
      </c>
      <c r="AQ58" s="119">
        <v>14.012</v>
      </c>
      <c r="AR58" s="119">
        <v>93.195809999999994</v>
      </c>
      <c r="AS58" s="119">
        <v>8.7054600000000004</v>
      </c>
      <c r="AT58" s="119">
        <v>7.3715400000000004</v>
      </c>
      <c r="AU58" s="119">
        <v>30.231999999999999</v>
      </c>
      <c r="AV58" s="119">
        <v>11.725</v>
      </c>
      <c r="AW58" s="120">
        <v>49.576000000000001</v>
      </c>
    </row>
    <row r="59" spans="1:49" x14ac:dyDescent="0.35">
      <c r="A59" s="126" t="s">
        <v>792</v>
      </c>
      <c r="B59" s="127">
        <v>6</v>
      </c>
      <c r="C59" s="128">
        <v>38</v>
      </c>
      <c r="D59" s="128">
        <v>97</v>
      </c>
      <c r="E59" s="128">
        <v>48.085990000000002</v>
      </c>
      <c r="F59" s="128">
        <v>41.1</v>
      </c>
      <c r="G59" s="129">
        <v>100</v>
      </c>
      <c r="H59" s="127">
        <v>22.2</v>
      </c>
      <c r="I59" s="129">
        <v>93</v>
      </c>
      <c r="J59" s="127">
        <v>0</v>
      </c>
      <c r="K59" s="128">
        <v>11.71</v>
      </c>
      <c r="L59" s="129">
        <v>12.5</v>
      </c>
      <c r="M59" s="130" t="s">
        <v>1441</v>
      </c>
      <c r="N59" s="131" t="s">
        <v>1441</v>
      </c>
      <c r="O59" s="132">
        <v>1.827</v>
      </c>
      <c r="P59" s="127">
        <v>147.93</v>
      </c>
      <c r="Q59" s="128">
        <v>151.4</v>
      </c>
      <c r="R59" s="128">
        <v>363.82</v>
      </c>
      <c r="S59" s="129">
        <v>259.81599999999997</v>
      </c>
      <c r="T59" s="132">
        <v>182.35900000000001</v>
      </c>
      <c r="U59" s="132">
        <v>13.78</v>
      </c>
      <c r="V59" s="127">
        <v>7.47</v>
      </c>
      <c r="W59" s="128">
        <v>12.87</v>
      </c>
      <c r="X59" s="128">
        <v>6.56</v>
      </c>
      <c r="Y59" s="128">
        <v>0.01</v>
      </c>
      <c r="Z59" s="129">
        <v>0</v>
      </c>
      <c r="AA59" s="127">
        <v>187.19</v>
      </c>
      <c r="AB59" s="129">
        <v>587.69799999999998</v>
      </c>
      <c r="AC59" s="127">
        <v>193.85</v>
      </c>
      <c r="AD59" s="128">
        <v>67.506</v>
      </c>
      <c r="AE59" s="128">
        <v>143.84</v>
      </c>
      <c r="AF59" s="129">
        <v>0</v>
      </c>
      <c r="AG59" s="127">
        <v>16.518550000000001</v>
      </c>
      <c r="AH59" s="128">
        <v>27.2</v>
      </c>
      <c r="AI59" s="128">
        <v>9.5972000000000008</v>
      </c>
      <c r="AJ59" s="128">
        <v>26.824999999999999</v>
      </c>
      <c r="AK59" s="129">
        <v>27</v>
      </c>
      <c r="AL59" s="127">
        <v>22.43</v>
      </c>
      <c r="AM59" s="129">
        <v>23</v>
      </c>
      <c r="AN59" s="127">
        <v>43</v>
      </c>
      <c r="AO59" s="128">
        <v>81.039829999999995</v>
      </c>
      <c r="AP59" s="128">
        <v>116.15703000000001</v>
      </c>
      <c r="AQ59" s="128">
        <v>14.012</v>
      </c>
      <c r="AR59" s="128">
        <v>93.195809999999994</v>
      </c>
      <c r="AS59" s="128">
        <v>8.7054600000000004</v>
      </c>
      <c r="AT59" s="128">
        <v>7.3715400000000004</v>
      </c>
      <c r="AU59" s="128">
        <v>30.231999999999999</v>
      </c>
      <c r="AV59" s="128">
        <v>11.725</v>
      </c>
      <c r="AW59" s="129">
        <v>49.576000000000001</v>
      </c>
    </row>
    <row r="60" spans="1:49" x14ac:dyDescent="0.35">
      <c r="A60" s="133" t="s">
        <v>1372</v>
      </c>
      <c r="B60" s="134">
        <f t="shared" ref="B60:AW60" si="0">MIN(B12:B59)</f>
        <v>3</v>
      </c>
      <c r="C60" s="134">
        <f t="shared" si="0"/>
        <v>38</v>
      </c>
      <c r="D60" s="134">
        <f t="shared" si="0"/>
        <v>87</v>
      </c>
      <c r="E60" s="134">
        <f t="shared" si="0"/>
        <v>47.965769999999999</v>
      </c>
      <c r="F60" s="134">
        <f t="shared" si="0"/>
        <v>29.4</v>
      </c>
      <c r="G60" s="134">
        <f t="shared" si="0"/>
        <v>90</v>
      </c>
      <c r="H60" s="134">
        <f t="shared" si="0"/>
        <v>20.3</v>
      </c>
      <c r="I60" s="134">
        <f t="shared" si="0"/>
        <v>93</v>
      </c>
      <c r="J60" s="134">
        <f t="shared" si="0"/>
        <v>0</v>
      </c>
      <c r="K60" s="134">
        <f t="shared" si="0"/>
        <v>11.71</v>
      </c>
      <c r="L60" s="134">
        <f t="shared" si="0"/>
        <v>7.55</v>
      </c>
      <c r="M60" s="134">
        <f t="shared" si="0"/>
        <v>1.07</v>
      </c>
      <c r="N60" s="134">
        <f t="shared" si="0"/>
        <v>100.63</v>
      </c>
      <c r="O60" s="134">
        <f t="shared" si="0"/>
        <v>1.827</v>
      </c>
      <c r="P60" s="134">
        <f t="shared" si="0"/>
        <v>110.8</v>
      </c>
      <c r="Q60" s="134">
        <f t="shared" si="0"/>
        <v>103.32</v>
      </c>
      <c r="R60" s="134">
        <f t="shared" si="0"/>
        <v>358.01</v>
      </c>
      <c r="S60" s="134">
        <f t="shared" si="0"/>
        <v>259.81599999999997</v>
      </c>
      <c r="T60" s="134">
        <f t="shared" si="0"/>
        <v>153.54499999999999</v>
      </c>
      <c r="U60" s="134">
        <f t="shared" si="0"/>
        <v>12.688000000000001</v>
      </c>
      <c r="V60" s="134">
        <f t="shared" si="0"/>
        <v>0.45</v>
      </c>
      <c r="W60" s="134">
        <f t="shared" si="0"/>
        <v>7.5</v>
      </c>
      <c r="X60" s="134">
        <f t="shared" si="0"/>
        <v>0.47</v>
      </c>
      <c r="Y60" s="134">
        <f t="shared" si="0"/>
        <v>0.01</v>
      </c>
      <c r="Z60" s="134">
        <f t="shared" si="0"/>
        <v>0</v>
      </c>
      <c r="AA60" s="134">
        <f t="shared" si="0"/>
        <v>20.05</v>
      </c>
      <c r="AB60" s="134">
        <f t="shared" si="0"/>
        <v>413.22699999999998</v>
      </c>
      <c r="AC60" s="134">
        <f t="shared" si="0"/>
        <v>191.41</v>
      </c>
      <c r="AD60" s="134">
        <f t="shared" si="0"/>
        <v>50.588000000000001</v>
      </c>
      <c r="AE60" s="134">
        <f t="shared" si="0"/>
        <v>117.11</v>
      </c>
      <c r="AF60" s="134">
        <f t="shared" si="0"/>
        <v>0</v>
      </c>
      <c r="AG60" s="134">
        <f t="shared" si="0"/>
        <v>16.518550000000001</v>
      </c>
      <c r="AH60" s="134">
        <f t="shared" si="0"/>
        <v>22.6</v>
      </c>
      <c r="AI60" s="134">
        <f t="shared" si="0"/>
        <v>8.7719299999999993</v>
      </c>
      <c r="AJ60" s="134">
        <f t="shared" si="0"/>
        <v>26.824999999999999</v>
      </c>
      <c r="AK60" s="134">
        <f t="shared" si="0"/>
        <v>26.5</v>
      </c>
      <c r="AL60" s="134">
        <f t="shared" si="0"/>
        <v>21.93</v>
      </c>
      <c r="AM60" s="134">
        <f t="shared" si="0"/>
        <v>22.5</v>
      </c>
      <c r="AN60" s="134">
        <f t="shared" si="0"/>
        <v>36</v>
      </c>
      <c r="AO60" s="134">
        <f t="shared" si="0"/>
        <v>81.039829999999995</v>
      </c>
      <c r="AP60" s="134">
        <f t="shared" si="0"/>
        <v>75.575999999999993</v>
      </c>
      <c r="AQ60" s="134">
        <f t="shared" si="0"/>
        <v>11.837</v>
      </c>
      <c r="AR60" s="134">
        <f t="shared" si="0"/>
        <v>93.195809999999994</v>
      </c>
      <c r="AS60" s="134">
        <f t="shared" si="0"/>
        <v>6.8720699999999999</v>
      </c>
      <c r="AT60" s="134">
        <f t="shared" si="0"/>
        <v>7.3715400000000004</v>
      </c>
      <c r="AU60" s="134">
        <f t="shared" si="0"/>
        <v>30.231999999999999</v>
      </c>
      <c r="AV60" s="134">
        <f t="shared" si="0"/>
        <v>10.648</v>
      </c>
      <c r="AW60" s="135">
        <f t="shared" si="0"/>
        <v>46.262999999999998</v>
      </c>
    </row>
    <row r="61" spans="1:49" x14ac:dyDescent="0.35">
      <c r="A61" s="136" t="s">
        <v>1370</v>
      </c>
      <c r="B61" s="137">
        <f t="shared" ref="B61:AW61" si="1">MAX(B12:B59)</f>
        <v>6</v>
      </c>
      <c r="C61" s="137">
        <f t="shared" si="1"/>
        <v>38</v>
      </c>
      <c r="D61" s="137">
        <f t="shared" si="1"/>
        <v>97</v>
      </c>
      <c r="E61" s="137">
        <f t="shared" si="1"/>
        <v>69.010959999999997</v>
      </c>
      <c r="F61" s="137">
        <f t="shared" si="1"/>
        <v>41.2</v>
      </c>
      <c r="G61" s="137">
        <f t="shared" si="1"/>
        <v>100</v>
      </c>
      <c r="H61" s="137">
        <f t="shared" si="1"/>
        <v>25.5</v>
      </c>
      <c r="I61" s="137">
        <f t="shared" si="1"/>
        <v>112</v>
      </c>
      <c r="J61" s="137">
        <f t="shared" si="1"/>
        <v>0</v>
      </c>
      <c r="K61" s="137">
        <f t="shared" si="1"/>
        <v>11.97</v>
      </c>
      <c r="L61" s="137">
        <f t="shared" si="1"/>
        <v>21.78</v>
      </c>
      <c r="M61" s="137">
        <f t="shared" si="1"/>
        <v>1.07</v>
      </c>
      <c r="N61" s="137">
        <f t="shared" si="1"/>
        <v>104.62</v>
      </c>
      <c r="O61" s="137">
        <f t="shared" si="1"/>
        <v>1.827</v>
      </c>
      <c r="P61" s="137">
        <f t="shared" si="1"/>
        <v>203.51</v>
      </c>
      <c r="Q61" s="137">
        <f t="shared" si="1"/>
        <v>153.93</v>
      </c>
      <c r="R61" s="137">
        <f t="shared" si="1"/>
        <v>431.41</v>
      </c>
      <c r="S61" s="137">
        <f t="shared" si="1"/>
        <v>259.81599999999997</v>
      </c>
      <c r="T61" s="137">
        <f t="shared" si="1"/>
        <v>193.10300000000001</v>
      </c>
      <c r="U61" s="137">
        <f t="shared" si="1"/>
        <v>13.81</v>
      </c>
      <c r="V61" s="137">
        <f t="shared" si="1"/>
        <v>7.47</v>
      </c>
      <c r="W61" s="137">
        <f t="shared" si="1"/>
        <v>19.690000000000001</v>
      </c>
      <c r="X61" s="137">
        <f t="shared" si="1"/>
        <v>11.63</v>
      </c>
      <c r="Y61" s="137">
        <f t="shared" si="1"/>
        <v>0.01</v>
      </c>
      <c r="Z61" s="137">
        <f t="shared" si="1"/>
        <v>0</v>
      </c>
      <c r="AA61" s="137">
        <f t="shared" si="1"/>
        <v>222.54</v>
      </c>
      <c r="AB61" s="137">
        <f t="shared" si="1"/>
        <v>623.05200000000002</v>
      </c>
      <c r="AC61" s="137">
        <f t="shared" si="1"/>
        <v>263.79000000000002</v>
      </c>
      <c r="AD61" s="137">
        <f t="shared" si="1"/>
        <v>68.674999999999997</v>
      </c>
      <c r="AE61" s="137">
        <f t="shared" si="1"/>
        <v>163.19</v>
      </c>
      <c r="AF61" s="137">
        <f t="shared" si="1"/>
        <v>0</v>
      </c>
      <c r="AG61" s="137">
        <f t="shared" si="1"/>
        <v>16.518550000000001</v>
      </c>
      <c r="AH61" s="137">
        <f t="shared" si="1"/>
        <v>30</v>
      </c>
      <c r="AI61" s="137">
        <f t="shared" si="1"/>
        <v>10.224030000000001</v>
      </c>
      <c r="AJ61" s="137">
        <f t="shared" si="1"/>
        <v>26.824999999999999</v>
      </c>
      <c r="AK61" s="137">
        <f t="shared" si="1"/>
        <v>28</v>
      </c>
      <c r="AL61" s="137">
        <f t="shared" si="1"/>
        <v>22.89</v>
      </c>
      <c r="AM61" s="137">
        <f t="shared" si="1"/>
        <v>23.46</v>
      </c>
      <c r="AN61" s="137">
        <f t="shared" si="1"/>
        <v>43</v>
      </c>
      <c r="AO61" s="137">
        <f t="shared" si="1"/>
        <v>81.039829999999995</v>
      </c>
      <c r="AP61" s="137">
        <f t="shared" si="1"/>
        <v>116.15703000000001</v>
      </c>
      <c r="AQ61" s="137">
        <f t="shared" si="1"/>
        <v>15.574</v>
      </c>
      <c r="AR61" s="137">
        <f t="shared" si="1"/>
        <v>93.195809999999994</v>
      </c>
      <c r="AS61" s="137">
        <f t="shared" si="1"/>
        <v>8.8895</v>
      </c>
      <c r="AT61" s="137">
        <f t="shared" si="1"/>
        <v>7.3715400000000004</v>
      </c>
      <c r="AU61" s="137">
        <f t="shared" si="1"/>
        <v>30.231999999999999</v>
      </c>
      <c r="AV61" s="137">
        <f t="shared" si="1"/>
        <v>12.612</v>
      </c>
      <c r="AW61" s="138">
        <f t="shared" si="1"/>
        <v>49.932000000000002</v>
      </c>
    </row>
    <row r="62" spans="1:49" x14ac:dyDescent="0.35">
      <c r="A62" s="139" t="s">
        <v>1442</v>
      </c>
      <c r="B62" s="140">
        <f t="shared" ref="B62:AW62" si="2">AVERAGE(B12:B59)</f>
        <v>4.1875</v>
      </c>
      <c r="C62" s="140">
        <f t="shared" si="2"/>
        <v>38</v>
      </c>
      <c r="D62" s="140">
        <f t="shared" si="2"/>
        <v>96.333333333333329</v>
      </c>
      <c r="E62" s="140">
        <f t="shared" si="2"/>
        <v>58.553772916666695</v>
      </c>
      <c r="F62" s="140">
        <f t="shared" si="2"/>
        <v>37.958333333333307</v>
      </c>
      <c r="G62" s="140">
        <f t="shared" si="2"/>
        <v>99.333333333333329</v>
      </c>
      <c r="H62" s="140">
        <f t="shared" si="2"/>
        <v>22.741666666666678</v>
      </c>
      <c r="I62" s="140">
        <f t="shared" si="2"/>
        <v>102.70833333333333</v>
      </c>
      <c r="J62" s="140">
        <f t="shared" si="2"/>
        <v>0</v>
      </c>
      <c r="K62" s="140">
        <f t="shared" si="2"/>
        <v>11.843875000000002</v>
      </c>
      <c r="L62" s="140">
        <f t="shared" si="2"/>
        <v>12.910000000000004</v>
      </c>
      <c r="M62" s="140">
        <f t="shared" si="2"/>
        <v>1.07</v>
      </c>
      <c r="N62" s="140">
        <f t="shared" si="2"/>
        <v>102.625</v>
      </c>
      <c r="O62" s="140">
        <f t="shared" si="2"/>
        <v>1.8269999999999984</v>
      </c>
      <c r="P62" s="140">
        <f t="shared" si="2"/>
        <v>166.29958333333335</v>
      </c>
      <c r="Q62" s="140">
        <f t="shared" si="2"/>
        <v>128.70624999999998</v>
      </c>
      <c r="R62" s="140">
        <f t="shared" si="2"/>
        <v>391.53249999999986</v>
      </c>
      <c r="S62" s="140">
        <f t="shared" si="2"/>
        <v>259.81600000000014</v>
      </c>
      <c r="T62" s="140">
        <f t="shared" si="2"/>
        <v>169.87387500000006</v>
      </c>
      <c r="U62" s="140">
        <f t="shared" si="2"/>
        <v>13.057083333333329</v>
      </c>
      <c r="V62" s="140">
        <f t="shared" si="2"/>
        <v>3.018750000000002</v>
      </c>
      <c r="W62" s="140">
        <f t="shared" si="2"/>
        <v>13.664999999999997</v>
      </c>
      <c r="X62" s="140">
        <f t="shared" si="2"/>
        <v>7.4958333333333345</v>
      </c>
      <c r="Y62" s="140">
        <f t="shared" si="2"/>
        <v>1.0000000000000005E-2</v>
      </c>
      <c r="Z62" s="140">
        <f t="shared" si="2"/>
        <v>0</v>
      </c>
      <c r="AA62" s="140">
        <f t="shared" si="2"/>
        <v>122.95874999999999</v>
      </c>
      <c r="AB62" s="140">
        <f t="shared" si="2"/>
        <v>510.02725000000004</v>
      </c>
      <c r="AC62" s="140">
        <f t="shared" si="2"/>
        <v>218.62958333333324</v>
      </c>
      <c r="AD62" s="140">
        <f t="shared" si="2"/>
        <v>65.89979166666663</v>
      </c>
      <c r="AE62" s="140">
        <f t="shared" si="2"/>
        <v>140.77708333333328</v>
      </c>
      <c r="AF62" s="140">
        <f t="shared" si="2"/>
        <v>0</v>
      </c>
      <c r="AG62" s="140">
        <f t="shared" si="2"/>
        <v>16.518550000000001</v>
      </c>
      <c r="AH62" s="140">
        <f t="shared" si="2"/>
        <v>26.570833333333329</v>
      </c>
      <c r="AI62" s="140">
        <f t="shared" si="2"/>
        <v>9.7132216666666604</v>
      </c>
      <c r="AJ62" s="140">
        <f t="shared" si="2"/>
        <v>26.825000000000021</v>
      </c>
      <c r="AK62" s="140">
        <f t="shared" si="2"/>
        <v>27.125</v>
      </c>
      <c r="AL62" s="140">
        <f t="shared" si="2"/>
        <v>22.23500000000001</v>
      </c>
      <c r="AM62" s="140">
        <f t="shared" si="2"/>
        <v>22.804999999999989</v>
      </c>
      <c r="AN62" s="140">
        <f t="shared" si="2"/>
        <v>39.416666666666664</v>
      </c>
      <c r="AO62" s="140">
        <f t="shared" si="2"/>
        <v>81.039829999999995</v>
      </c>
      <c r="AP62" s="140">
        <f t="shared" si="2"/>
        <v>95.866515000000007</v>
      </c>
      <c r="AQ62" s="140">
        <f t="shared" si="2"/>
        <v>13.328208333333331</v>
      </c>
      <c r="AR62" s="140">
        <f t="shared" si="2"/>
        <v>93.195809999999994</v>
      </c>
      <c r="AS62" s="140">
        <f t="shared" si="2"/>
        <v>8.1757537500000019</v>
      </c>
      <c r="AT62" s="140">
        <f t="shared" si="2"/>
        <v>7.3715399999999986</v>
      </c>
      <c r="AU62" s="140">
        <f t="shared" si="2"/>
        <v>30.231999999999974</v>
      </c>
      <c r="AV62" s="140">
        <f t="shared" si="2"/>
        <v>11.983458333333333</v>
      </c>
      <c r="AW62" s="141">
        <f t="shared" si="2"/>
        <v>47.96312499999997</v>
      </c>
    </row>
    <row r="63" spans="1:49" x14ac:dyDescent="0.35">
      <c r="A63" s="142" t="s">
        <v>7</v>
      </c>
      <c r="B63" s="137">
        <f t="shared" ref="B63:AW63" si="3">B12</f>
        <v>3</v>
      </c>
      <c r="C63" s="137">
        <f t="shared" si="3"/>
        <v>38</v>
      </c>
      <c r="D63" s="137">
        <f t="shared" si="3"/>
        <v>87</v>
      </c>
      <c r="E63" s="137">
        <f t="shared" si="3"/>
        <v>49.959420000000001</v>
      </c>
      <c r="F63" s="137">
        <f t="shared" si="3"/>
        <v>36.200000000000003</v>
      </c>
      <c r="G63" s="137">
        <f t="shared" si="3"/>
        <v>90</v>
      </c>
      <c r="H63" s="137">
        <f t="shared" si="3"/>
        <v>20.3</v>
      </c>
      <c r="I63" s="137">
        <f t="shared" si="3"/>
        <v>112</v>
      </c>
      <c r="J63" s="137">
        <f t="shared" si="3"/>
        <v>0</v>
      </c>
      <c r="K63" s="137">
        <f t="shared" si="3"/>
        <v>11.97</v>
      </c>
      <c r="L63" s="137">
        <f t="shared" si="3"/>
        <v>12.75</v>
      </c>
      <c r="M63" s="137" t="str">
        <f t="shared" si="3"/>
        <v>--</v>
      </c>
      <c r="N63" s="137" t="str">
        <f t="shared" si="3"/>
        <v>--</v>
      </c>
      <c r="O63" s="137">
        <f t="shared" si="3"/>
        <v>1.827</v>
      </c>
      <c r="P63" s="137">
        <f t="shared" si="3"/>
        <v>111.83</v>
      </c>
      <c r="Q63" s="137">
        <f t="shared" si="3"/>
        <v>103.32</v>
      </c>
      <c r="R63" s="137">
        <f t="shared" si="3"/>
        <v>391.67</v>
      </c>
      <c r="S63" s="137">
        <f t="shared" si="3"/>
        <v>259.81599999999997</v>
      </c>
      <c r="T63" s="137">
        <f t="shared" si="3"/>
        <v>163.91499999999999</v>
      </c>
      <c r="U63" s="137">
        <f t="shared" si="3"/>
        <v>12.688000000000001</v>
      </c>
      <c r="V63" s="137">
        <f t="shared" si="3"/>
        <v>6.56</v>
      </c>
      <c r="W63" s="137">
        <f t="shared" si="3"/>
        <v>15.29</v>
      </c>
      <c r="X63" s="137">
        <f t="shared" si="3"/>
        <v>8</v>
      </c>
      <c r="Y63" s="137">
        <f t="shared" si="3"/>
        <v>0.01</v>
      </c>
      <c r="Z63" s="137">
        <f t="shared" si="3"/>
        <v>0</v>
      </c>
      <c r="AA63" s="137">
        <f t="shared" si="3"/>
        <v>136.30000000000001</v>
      </c>
      <c r="AB63" s="137">
        <f t="shared" si="3"/>
        <v>469.05500000000001</v>
      </c>
      <c r="AC63" s="137">
        <f t="shared" si="3"/>
        <v>263.79000000000002</v>
      </c>
      <c r="AD63" s="137">
        <f t="shared" si="3"/>
        <v>57.216000000000001</v>
      </c>
      <c r="AE63" s="137">
        <f t="shared" si="3"/>
        <v>163.19</v>
      </c>
      <c r="AF63" s="137">
        <f t="shared" si="3"/>
        <v>0</v>
      </c>
      <c r="AG63" s="137">
        <f t="shared" si="3"/>
        <v>16.518550000000001</v>
      </c>
      <c r="AH63" s="137">
        <f t="shared" si="3"/>
        <v>26.8</v>
      </c>
      <c r="AI63" s="137">
        <f t="shared" si="3"/>
        <v>9.5581399999999999</v>
      </c>
      <c r="AJ63" s="137">
        <f t="shared" si="3"/>
        <v>26.824999999999999</v>
      </c>
      <c r="AK63" s="137">
        <f t="shared" si="3"/>
        <v>27</v>
      </c>
      <c r="AL63" s="137">
        <f t="shared" si="3"/>
        <v>22.04</v>
      </c>
      <c r="AM63" s="137">
        <f t="shared" si="3"/>
        <v>22.61</v>
      </c>
      <c r="AN63" s="137">
        <f t="shared" si="3"/>
        <v>43</v>
      </c>
      <c r="AO63" s="137" t="str">
        <f t="shared" si="3"/>
        <v>--</v>
      </c>
      <c r="AP63" s="137">
        <f t="shared" si="3"/>
        <v>75.575999999999993</v>
      </c>
      <c r="AQ63" s="137">
        <f t="shared" si="3"/>
        <v>15.574</v>
      </c>
      <c r="AR63" s="137" t="str">
        <f t="shared" si="3"/>
        <v>--</v>
      </c>
      <c r="AS63" s="137">
        <f t="shared" si="3"/>
        <v>6.8720699999999999</v>
      </c>
      <c r="AT63" s="137">
        <f t="shared" si="3"/>
        <v>7.3715400000000004</v>
      </c>
      <c r="AU63" s="137">
        <f t="shared" si="3"/>
        <v>30.231999999999999</v>
      </c>
      <c r="AV63" s="137">
        <f t="shared" si="3"/>
        <v>12.528</v>
      </c>
      <c r="AW63" s="137">
        <f t="shared" si="3"/>
        <v>49.274999999999999</v>
      </c>
    </row>
    <row r="64" spans="1:49" x14ac:dyDescent="0.35">
      <c r="A64" s="142" t="s">
        <v>8</v>
      </c>
      <c r="B64" s="137">
        <f t="shared" ref="B64:AW64" si="4">B59</f>
        <v>6</v>
      </c>
      <c r="C64" s="137">
        <f t="shared" si="4"/>
        <v>38</v>
      </c>
      <c r="D64" s="137">
        <f t="shared" si="4"/>
        <v>97</v>
      </c>
      <c r="E64" s="137">
        <f t="shared" si="4"/>
        <v>48.085990000000002</v>
      </c>
      <c r="F64" s="137">
        <f t="shared" si="4"/>
        <v>41.1</v>
      </c>
      <c r="G64" s="137">
        <f t="shared" si="4"/>
        <v>100</v>
      </c>
      <c r="H64" s="137">
        <f t="shared" si="4"/>
        <v>22.2</v>
      </c>
      <c r="I64" s="137">
        <f t="shared" si="4"/>
        <v>93</v>
      </c>
      <c r="J64" s="137">
        <f t="shared" si="4"/>
        <v>0</v>
      </c>
      <c r="K64" s="137">
        <f t="shared" si="4"/>
        <v>11.71</v>
      </c>
      <c r="L64" s="137">
        <f t="shared" si="4"/>
        <v>12.5</v>
      </c>
      <c r="M64" s="137" t="str">
        <f t="shared" si="4"/>
        <v>--</v>
      </c>
      <c r="N64" s="137" t="str">
        <f t="shared" si="4"/>
        <v>--</v>
      </c>
      <c r="O64" s="137">
        <f t="shared" si="4"/>
        <v>1.827</v>
      </c>
      <c r="P64" s="137">
        <f t="shared" si="4"/>
        <v>147.93</v>
      </c>
      <c r="Q64" s="137">
        <f t="shared" si="4"/>
        <v>151.4</v>
      </c>
      <c r="R64" s="137">
        <f t="shared" si="4"/>
        <v>363.82</v>
      </c>
      <c r="S64" s="137">
        <f t="shared" si="4"/>
        <v>259.81599999999997</v>
      </c>
      <c r="T64" s="137">
        <f t="shared" si="4"/>
        <v>182.35900000000001</v>
      </c>
      <c r="U64" s="137">
        <f t="shared" si="4"/>
        <v>13.78</v>
      </c>
      <c r="V64" s="137">
        <f t="shared" si="4"/>
        <v>7.47</v>
      </c>
      <c r="W64" s="137">
        <f t="shared" si="4"/>
        <v>12.87</v>
      </c>
      <c r="X64" s="137">
        <f t="shared" si="4"/>
        <v>6.56</v>
      </c>
      <c r="Y64" s="137">
        <f t="shared" si="4"/>
        <v>0.01</v>
      </c>
      <c r="Z64" s="137">
        <f t="shared" si="4"/>
        <v>0</v>
      </c>
      <c r="AA64" s="137">
        <f t="shared" si="4"/>
        <v>187.19</v>
      </c>
      <c r="AB64" s="137">
        <f t="shared" si="4"/>
        <v>587.69799999999998</v>
      </c>
      <c r="AC64" s="137">
        <f t="shared" si="4"/>
        <v>193.85</v>
      </c>
      <c r="AD64" s="137">
        <f t="shared" si="4"/>
        <v>67.506</v>
      </c>
      <c r="AE64" s="137">
        <f t="shared" si="4"/>
        <v>143.84</v>
      </c>
      <c r="AF64" s="137">
        <f t="shared" si="4"/>
        <v>0</v>
      </c>
      <c r="AG64" s="137">
        <f t="shared" si="4"/>
        <v>16.518550000000001</v>
      </c>
      <c r="AH64" s="137">
        <f t="shared" si="4"/>
        <v>27.2</v>
      </c>
      <c r="AI64" s="137">
        <f t="shared" si="4"/>
        <v>9.5972000000000008</v>
      </c>
      <c r="AJ64" s="137">
        <f t="shared" si="4"/>
        <v>26.824999999999999</v>
      </c>
      <c r="AK64" s="137">
        <f t="shared" si="4"/>
        <v>27</v>
      </c>
      <c r="AL64" s="137">
        <f t="shared" si="4"/>
        <v>22.43</v>
      </c>
      <c r="AM64" s="137">
        <f t="shared" si="4"/>
        <v>23</v>
      </c>
      <c r="AN64" s="137">
        <f t="shared" si="4"/>
        <v>43</v>
      </c>
      <c r="AO64" s="137">
        <f t="shared" si="4"/>
        <v>81.039829999999995</v>
      </c>
      <c r="AP64" s="137">
        <f t="shared" si="4"/>
        <v>116.15703000000001</v>
      </c>
      <c r="AQ64" s="137">
        <f t="shared" si="4"/>
        <v>14.012</v>
      </c>
      <c r="AR64" s="137">
        <f t="shared" si="4"/>
        <v>93.195809999999994</v>
      </c>
      <c r="AS64" s="137">
        <f t="shared" si="4"/>
        <v>8.7054600000000004</v>
      </c>
      <c r="AT64" s="137">
        <f t="shared" si="4"/>
        <v>7.3715400000000004</v>
      </c>
      <c r="AU64" s="137">
        <f t="shared" si="4"/>
        <v>30.231999999999999</v>
      </c>
      <c r="AV64" s="137">
        <f t="shared" si="4"/>
        <v>11.725</v>
      </c>
      <c r="AW64" s="137">
        <f t="shared" si="4"/>
        <v>49.576000000000001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1443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538</v>
      </c>
      <c r="C5" s="116" t="s">
        <v>242</v>
      </c>
      <c r="D5" s="116" t="s">
        <v>543</v>
      </c>
      <c r="E5" s="116" t="s">
        <v>113</v>
      </c>
      <c r="F5" s="116" t="s">
        <v>113</v>
      </c>
      <c r="G5" s="116" t="s">
        <v>113</v>
      </c>
      <c r="H5" s="116" t="s">
        <v>134</v>
      </c>
      <c r="I5" s="116" t="s">
        <v>134</v>
      </c>
      <c r="J5" s="116" t="s">
        <v>134</v>
      </c>
      <c r="K5" s="116" t="s">
        <v>134</v>
      </c>
      <c r="L5" s="116" t="s">
        <v>134</v>
      </c>
      <c r="M5" s="116" t="s">
        <v>134</v>
      </c>
      <c r="N5" s="116" t="s">
        <v>134</v>
      </c>
      <c r="O5" s="116" t="s">
        <v>134</v>
      </c>
      <c r="P5" s="116" t="s">
        <v>77</v>
      </c>
      <c r="Q5" s="116" t="s">
        <v>77</v>
      </c>
      <c r="R5" s="116" t="s">
        <v>77</v>
      </c>
      <c r="S5" s="116" t="s">
        <v>106</v>
      </c>
      <c r="T5" s="116" t="s">
        <v>106</v>
      </c>
      <c r="U5" s="116" t="s">
        <v>539</v>
      </c>
      <c r="V5" s="116" t="s">
        <v>238</v>
      </c>
      <c r="W5" s="116" t="s">
        <v>63</v>
      </c>
      <c r="X5" s="116" t="s">
        <v>63</v>
      </c>
      <c r="Y5" s="116" t="s">
        <v>540</v>
      </c>
      <c r="Z5" s="116" t="s">
        <v>540</v>
      </c>
      <c r="AA5" s="116" t="s">
        <v>58</v>
      </c>
      <c r="AB5" s="116" t="s">
        <v>58</v>
      </c>
      <c r="AC5" s="116" t="s">
        <v>94</v>
      </c>
      <c r="AD5" s="116" t="s">
        <v>245</v>
      </c>
    </row>
    <row r="6" spans="1:30" ht="26" x14ac:dyDescent="0.35">
      <c r="A6" s="116" t="s">
        <v>1379</v>
      </c>
      <c r="B6" s="116" t="s">
        <v>592</v>
      </c>
      <c r="C6" s="116" t="s">
        <v>1444</v>
      </c>
      <c r="D6" s="116" t="s">
        <v>1445</v>
      </c>
      <c r="E6" s="116" t="s">
        <v>1396</v>
      </c>
      <c r="F6" s="116" t="s">
        <v>1396</v>
      </c>
      <c r="G6" s="116" t="s">
        <v>1396</v>
      </c>
      <c r="H6" s="116" t="s">
        <v>592</v>
      </c>
      <c r="I6" s="116" t="s">
        <v>1389</v>
      </c>
      <c r="J6" s="116" t="s">
        <v>1398</v>
      </c>
      <c r="K6" s="116" t="s">
        <v>1446</v>
      </c>
      <c r="L6" s="116" t="s">
        <v>592</v>
      </c>
      <c r="M6" s="116" t="s">
        <v>592</v>
      </c>
      <c r="N6" s="116" t="s">
        <v>1447</v>
      </c>
      <c r="O6" s="116" t="s">
        <v>1447</v>
      </c>
      <c r="P6" s="116" t="s">
        <v>1389</v>
      </c>
      <c r="Q6" s="116" t="s">
        <v>1389</v>
      </c>
      <c r="R6" s="116" t="s">
        <v>1393</v>
      </c>
      <c r="S6" s="116" t="s">
        <v>1393</v>
      </c>
      <c r="T6" s="116" t="s">
        <v>1394</v>
      </c>
      <c r="U6" s="116" t="s">
        <v>1384</v>
      </c>
      <c r="V6" s="116" t="s">
        <v>1448</v>
      </c>
      <c r="W6" s="116" t="s">
        <v>1383</v>
      </c>
      <c r="X6" s="116" t="s">
        <v>1383</v>
      </c>
      <c r="Y6" s="116" t="s">
        <v>540</v>
      </c>
      <c r="Z6" s="116" t="s">
        <v>540</v>
      </c>
      <c r="AA6" s="116" t="s">
        <v>1380</v>
      </c>
      <c r="AB6" s="116" t="s">
        <v>1380</v>
      </c>
      <c r="AC6" s="116" t="s">
        <v>592</v>
      </c>
      <c r="AD6" s="116" t="s">
        <v>1396</v>
      </c>
    </row>
    <row r="7" spans="1:30" ht="26" x14ac:dyDescent="0.35">
      <c r="A7" s="116" t="s">
        <v>1401</v>
      </c>
      <c r="B7" s="116" t="s">
        <v>1402</v>
      </c>
      <c r="C7" s="116" t="s">
        <v>1402</v>
      </c>
      <c r="D7" s="116" t="s">
        <v>1402</v>
      </c>
      <c r="E7" s="116" t="s">
        <v>1402</v>
      </c>
      <c r="F7" s="116" t="s">
        <v>1402</v>
      </c>
      <c r="G7" s="116" t="s">
        <v>1402</v>
      </c>
      <c r="H7" s="116" t="s">
        <v>1402</v>
      </c>
      <c r="I7" s="116" t="s">
        <v>1402</v>
      </c>
      <c r="J7" s="116" t="s">
        <v>1402</v>
      </c>
      <c r="K7" s="116" t="s">
        <v>1402</v>
      </c>
      <c r="L7" s="116" t="s">
        <v>1402</v>
      </c>
      <c r="M7" s="116" t="s">
        <v>1402</v>
      </c>
      <c r="N7" s="116" t="s">
        <v>1402</v>
      </c>
      <c r="O7" s="116" t="s">
        <v>1402</v>
      </c>
      <c r="P7" s="116" t="s">
        <v>1402</v>
      </c>
      <c r="Q7" s="116" t="s">
        <v>1402</v>
      </c>
      <c r="R7" s="116" t="s">
        <v>1402</v>
      </c>
      <c r="S7" s="116" t="s">
        <v>1402</v>
      </c>
      <c r="T7" s="116" t="s">
        <v>1402</v>
      </c>
      <c r="U7" s="116" t="s">
        <v>1402</v>
      </c>
      <c r="V7" s="116" t="s">
        <v>1402</v>
      </c>
      <c r="W7" s="116" t="s">
        <v>1402</v>
      </c>
      <c r="X7" s="116" t="s">
        <v>1402</v>
      </c>
      <c r="Y7" s="116" t="s">
        <v>1402</v>
      </c>
      <c r="Z7" s="116" t="s">
        <v>1402</v>
      </c>
      <c r="AA7" s="116" t="s">
        <v>1402</v>
      </c>
      <c r="AB7" s="116" t="s">
        <v>1402</v>
      </c>
      <c r="AC7" s="116" t="s">
        <v>1402</v>
      </c>
      <c r="AD7" s="116" t="s">
        <v>1402</v>
      </c>
    </row>
    <row r="8" spans="1:30" ht="39" x14ac:dyDescent="0.35">
      <c r="A8" s="116" t="s">
        <v>6</v>
      </c>
      <c r="B8" s="116" t="s">
        <v>1449</v>
      </c>
      <c r="C8" s="116" t="s">
        <v>1450</v>
      </c>
      <c r="D8" s="116" t="s">
        <v>1451</v>
      </c>
      <c r="E8" s="116" t="s">
        <v>1452</v>
      </c>
      <c r="F8" s="116" t="s">
        <v>1453</v>
      </c>
      <c r="G8" s="116" t="s">
        <v>1454</v>
      </c>
      <c r="H8" s="116" t="s">
        <v>1455</v>
      </c>
      <c r="I8" s="116" t="s">
        <v>1456</v>
      </c>
      <c r="J8" s="116" t="s">
        <v>1457</v>
      </c>
      <c r="K8" s="116" t="s">
        <v>1458</v>
      </c>
      <c r="L8" s="116" t="s">
        <v>1455</v>
      </c>
      <c r="M8" s="116" t="s">
        <v>1459</v>
      </c>
      <c r="N8" s="116" t="s">
        <v>1460</v>
      </c>
      <c r="O8" s="116" t="s">
        <v>1400</v>
      </c>
      <c r="P8" s="116" t="s">
        <v>1416</v>
      </c>
      <c r="Q8" s="116" t="s">
        <v>1416</v>
      </c>
      <c r="R8" s="116" t="s">
        <v>1391</v>
      </c>
      <c r="S8" s="116" t="s">
        <v>1461</v>
      </c>
      <c r="T8" s="116" t="s">
        <v>1421</v>
      </c>
      <c r="U8" s="116" t="s">
        <v>1462</v>
      </c>
      <c r="V8" s="116" t="s">
        <v>1463</v>
      </c>
      <c r="W8" s="116" t="s">
        <v>231</v>
      </c>
      <c r="X8" s="116" t="s">
        <v>1407</v>
      </c>
      <c r="Y8" s="116" t="s">
        <v>1464</v>
      </c>
      <c r="Z8" s="116" t="s">
        <v>1465</v>
      </c>
      <c r="AA8" s="116" t="s">
        <v>1405</v>
      </c>
      <c r="AB8" s="116" t="s">
        <v>1466</v>
      </c>
      <c r="AC8" s="116" t="s">
        <v>1467</v>
      </c>
      <c r="AD8" s="116" t="s">
        <v>1468</v>
      </c>
    </row>
    <row r="9" spans="1:30" ht="26" x14ac:dyDescent="0.35">
      <c r="A9" s="116" t="s">
        <v>1022</v>
      </c>
      <c r="B9" s="116" t="s">
        <v>1469</v>
      </c>
      <c r="C9" s="116" t="s">
        <v>1470</v>
      </c>
      <c r="D9" s="116" t="s">
        <v>1470</v>
      </c>
      <c r="E9" s="116" t="s">
        <v>1470</v>
      </c>
      <c r="F9" s="116" t="s">
        <v>1470</v>
      </c>
      <c r="G9" s="116" t="s">
        <v>1470</v>
      </c>
      <c r="H9" s="116" t="s">
        <v>1469</v>
      </c>
      <c r="I9" s="116" t="s">
        <v>1470</v>
      </c>
      <c r="J9" s="116" t="s">
        <v>1470</v>
      </c>
      <c r="K9" s="116" t="s">
        <v>1470</v>
      </c>
      <c r="L9" s="116" t="s">
        <v>1470</v>
      </c>
      <c r="M9" s="116" t="s">
        <v>1470</v>
      </c>
      <c r="N9" s="116" t="s">
        <v>1470</v>
      </c>
      <c r="O9" s="116" t="s">
        <v>1470</v>
      </c>
      <c r="P9" s="116" t="s">
        <v>1469</v>
      </c>
      <c r="Q9" s="116" t="s">
        <v>1470</v>
      </c>
      <c r="R9" s="116" t="s">
        <v>1470</v>
      </c>
      <c r="S9" s="116" t="s">
        <v>1470</v>
      </c>
      <c r="T9" s="116" t="s">
        <v>899</v>
      </c>
      <c r="U9" s="116" t="s">
        <v>1470</v>
      </c>
      <c r="V9" s="116" t="s">
        <v>1470</v>
      </c>
      <c r="W9" s="116" t="s">
        <v>1470</v>
      </c>
      <c r="X9" s="116" t="s">
        <v>1470</v>
      </c>
      <c r="Y9" s="116" t="s">
        <v>1470</v>
      </c>
      <c r="Z9" s="116" t="s">
        <v>1470</v>
      </c>
      <c r="AA9" s="116" t="s">
        <v>1470</v>
      </c>
      <c r="AB9" s="116" t="s">
        <v>1470</v>
      </c>
      <c r="AC9" s="116" t="s">
        <v>1470</v>
      </c>
      <c r="AD9" s="116" t="s">
        <v>1470</v>
      </c>
    </row>
    <row r="10" spans="1:30" x14ac:dyDescent="0.35">
      <c r="A10" s="116" t="s">
        <v>51</v>
      </c>
      <c r="B10" s="116" t="s">
        <v>1471</v>
      </c>
      <c r="C10" s="116" t="s">
        <v>1472</v>
      </c>
      <c r="D10" s="116" t="s">
        <v>1472</v>
      </c>
      <c r="E10" s="116" t="s">
        <v>1472</v>
      </c>
      <c r="F10" s="116" t="s">
        <v>1472</v>
      </c>
      <c r="G10" s="116" t="s">
        <v>1472</v>
      </c>
      <c r="H10" s="116" t="s">
        <v>1471</v>
      </c>
      <c r="I10" s="116" t="s">
        <v>1472</v>
      </c>
      <c r="J10" s="116" t="s">
        <v>1472</v>
      </c>
      <c r="K10" s="116" t="s">
        <v>1472</v>
      </c>
      <c r="L10" s="116" t="s">
        <v>1472</v>
      </c>
      <c r="M10" s="116" t="s">
        <v>1472</v>
      </c>
      <c r="N10" s="116" t="s">
        <v>1472</v>
      </c>
      <c r="O10" s="116" t="s">
        <v>1472</v>
      </c>
      <c r="P10" s="116" t="s">
        <v>1471</v>
      </c>
      <c r="Q10" s="116" t="s">
        <v>1472</v>
      </c>
      <c r="R10" s="116" t="s">
        <v>1472</v>
      </c>
      <c r="S10" s="116" t="s">
        <v>1472</v>
      </c>
      <c r="T10" s="116" t="s">
        <v>1472</v>
      </c>
      <c r="U10" s="116" t="s">
        <v>1472</v>
      </c>
      <c r="V10" s="116" t="s">
        <v>1472</v>
      </c>
      <c r="W10" s="116" t="s">
        <v>1472</v>
      </c>
      <c r="X10" s="116" t="s">
        <v>1472</v>
      </c>
      <c r="Y10" s="116" t="s">
        <v>1472</v>
      </c>
      <c r="Z10" s="116" t="s">
        <v>1472</v>
      </c>
      <c r="AA10" s="116" t="s">
        <v>1472</v>
      </c>
      <c r="AB10" s="116" t="s">
        <v>1472</v>
      </c>
      <c r="AC10" s="116" t="s">
        <v>1472</v>
      </c>
      <c r="AD10" s="116" t="s">
        <v>1472</v>
      </c>
    </row>
    <row r="11" spans="1:30" x14ac:dyDescent="0.35">
      <c r="A11" s="117" t="s">
        <v>56</v>
      </c>
      <c r="B11" s="144">
        <v>2695</v>
      </c>
      <c r="C11" s="144">
        <v>8.9836299999999998</v>
      </c>
      <c r="D11" s="144">
        <v>0.37004999999999999</v>
      </c>
      <c r="E11" s="144">
        <v>0.374</v>
      </c>
      <c r="F11" s="144">
        <v>0</v>
      </c>
      <c r="G11" s="144">
        <v>1.5630000000000002E-2</v>
      </c>
      <c r="H11" s="144">
        <v>3875.4362900000001</v>
      </c>
      <c r="I11" s="117" t="s">
        <v>1441</v>
      </c>
      <c r="J11" s="117" t="s">
        <v>1441</v>
      </c>
      <c r="K11" s="144">
        <v>0.25861000000000001</v>
      </c>
      <c r="L11" s="144">
        <v>23.32094</v>
      </c>
      <c r="M11" s="117" t="s">
        <v>1441</v>
      </c>
      <c r="N11" s="144">
        <v>0.46656999999999998</v>
      </c>
      <c r="O11" s="144">
        <v>0.37816</v>
      </c>
      <c r="P11" s="144">
        <v>2410.86</v>
      </c>
      <c r="Q11" s="144">
        <v>0.82199999999999995</v>
      </c>
      <c r="R11" s="144">
        <v>6.0000000000000001E-3</v>
      </c>
      <c r="S11" s="144">
        <v>0.40500000000000003</v>
      </c>
      <c r="T11" s="144">
        <v>0.40600000000000003</v>
      </c>
      <c r="U11" s="117" t="s">
        <v>1441</v>
      </c>
      <c r="V11" s="144">
        <v>277.411</v>
      </c>
      <c r="W11" s="144">
        <v>0</v>
      </c>
      <c r="X11" s="144">
        <v>6.3E-2</v>
      </c>
      <c r="Y11" s="144">
        <v>63.07</v>
      </c>
      <c r="Z11" s="144">
        <v>0.14699999999999999</v>
      </c>
      <c r="AA11" s="144">
        <v>0.23411000000000001</v>
      </c>
      <c r="AB11" s="144">
        <v>0.52144000000000001</v>
      </c>
      <c r="AC11" s="144">
        <v>226.35</v>
      </c>
      <c r="AD11" s="144">
        <v>0.63673999999999997</v>
      </c>
    </row>
    <row r="12" spans="1:30" x14ac:dyDescent="0.35">
      <c r="A12" s="125" t="s">
        <v>746</v>
      </c>
      <c r="B12" s="123">
        <v>2695</v>
      </c>
      <c r="C12" s="123">
        <v>8.9836299999999998</v>
      </c>
      <c r="D12" s="123">
        <v>0.37004999999999999</v>
      </c>
      <c r="E12" s="123">
        <v>0.374</v>
      </c>
      <c r="F12" s="123">
        <v>0</v>
      </c>
      <c r="G12" s="123">
        <v>1.5630000000000002E-2</v>
      </c>
      <c r="H12" s="123">
        <v>3875.4362900000001</v>
      </c>
      <c r="I12" s="125" t="s">
        <v>1441</v>
      </c>
      <c r="J12" s="125" t="s">
        <v>1441</v>
      </c>
      <c r="K12" s="123">
        <v>0.25861000000000001</v>
      </c>
      <c r="L12" s="123">
        <v>23.32094</v>
      </c>
      <c r="M12" s="125" t="s">
        <v>1441</v>
      </c>
      <c r="N12" s="123">
        <v>0.46656999999999998</v>
      </c>
      <c r="O12" s="123">
        <v>0.37816</v>
      </c>
      <c r="P12" s="123">
        <v>2410.86</v>
      </c>
      <c r="Q12" s="123">
        <v>0.82199999999999995</v>
      </c>
      <c r="R12" s="123">
        <v>6.0000000000000001E-3</v>
      </c>
      <c r="S12" s="123">
        <v>0.40500000000000003</v>
      </c>
      <c r="T12" s="123">
        <v>0.40600000000000003</v>
      </c>
      <c r="U12" s="125" t="s">
        <v>1441</v>
      </c>
      <c r="V12" s="123">
        <v>277.411</v>
      </c>
      <c r="W12" s="123">
        <v>0</v>
      </c>
      <c r="X12" s="123">
        <v>6.3E-2</v>
      </c>
      <c r="Y12" s="123">
        <v>63.07</v>
      </c>
      <c r="Z12" s="123">
        <v>0.14699999999999999</v>
      </c>
      <c r="AA12" s="123">
        <v>0.23411000000000001</v>
      </c>
      <c r="AB12" s="123">
        <v>0.52144000000000001</v>
      </c>
      <c r="AC12" s="123">
        <v>226.35</v>
      </c>
      <c r="AD12" s="123">
        <v>0.63673999999999997</v>
      </c>
    </row>
    <row r="13" spans="1:30" x14ac:dyDescent="0.35">
      <c r="A13" s="125" t="s">
        <v>747</v>
      </c>
      <c r="B13" s="123">
        <v>2695</v>
      </c>
      <c r="C13" s="123">
        <v>9.0163700000000002</v>
      </c>
      <c r="D13" s="123">
        <v>0.37004999999999999</v>
      </c>
      <c r="E13" s="123">
        <v>0.38800000000000001</v>
      </c>
      <c r="F13" s="123">
        <v>0</v>
      </c>
      <c r="G13" s="123">
        <v>1.9029999999999998E-2</v>
      </c>
      <c r="H13" s="123">
        <v>3875.5045700000001</v>
      </c>
      <c r="I13" s="125" t="s">
        <v>1441</v>
      </c>
      <c r="J13" s="125" t="s">
        <v>1441</v>
      </c>
      <c r="K13" s="123">
        <v>0.25852999999999998</v>
      </c>
      <c r="L13" s="123">
        <v>23.495950000000001</v>
      </c>
      <c r="M13" s="125" t="s">
        <v>1441</v>
      </c>
      <c r="N13" s="123">
        <v>0.48160999999999998</v>
      </c>
      <c r="O13" s="123">
        <v>0.40397</v>
      </c>
      <c r="P13" s="123">
        <v>2410.69</v>
      </c>
      <c r="Q13" s="123">
        <v>0.80200000000000005</v>
      </c>
      <c r="R13" s="123">
        <v>6.0000000000000001E-3</v>
      </c>
      <c r="S13" s="123">
        <v>0.40500000000000003</v>
      </c>
      <c r="T13" s="123">
        <v>0.40799999999999997</v>
      </c>
      <c r="U13" s="125" t="s">
        <v>1441</v>
      </c>
      <c r="V13" s="123">
        <v>277.41199999999998</v>
      </c>
      <c r="W13" s="123">
        <v>0</v>
      </c>
      <c r="X13" s="123">
        <v>6.0999999999999999E-2</v>
      </c>
      <c r="Y13" s="123">
        <v>63.07</v>
      </c>
      <c r="Z13" s="123">
        <v>0.14699999999999999</v>
      </c>
      <c r="AA13" s="123">
        <v>0.21304999999999999</v>
      </c>
      <c r="AB13" s="123">
        <v>0.56450999999999996</v>
      </c>
      <c r="AC13" s="123">
        <v>225.65</v>
      </c>
      <c r="AD13" s="123">
        <v>0.63673999999999997</v>
      </c>
    </row>
    <row r="14" spans="1:30" x14ac:dyDescent="0.35">
      <c r="A14" s="125" t="s">
        <v>748</v>
      </c>
      <c r="B14" s="123">
        <v>2695</v>
      </c>
      <c r="C14" s="123">
        <v>9.0163700000000002</v>
      </c>
      <c r="D14" s="123">
        <v>0.37004999999999999</v>
      </c>
      <c r="E14" s="123">
        <v>0.38800000000000001</v>
      </c>
      <c r="F14" s="123">
        <v>0</v>
      </c>
      <c r="G14" s="123">
        <v>1.9029999999999998E-2</v>
      </c>
      <c r="H14" s="123">
        <v>3875.5045700000001</v>
      </c>
      <c r="I14" s="125" t="s">
        <v>1441</v>
      </c>
      <c r="J14" s="125" t="s">
        <v>1441</v>
      </c>
      <c r="K14" s="123">
        <v>0.25852999999999998</v>
      </c>
      <c r="L14" s="123">
        <v>23.495950000000001</v>
      </c>
      <c r="M14" s="125" t="s">
        <v>1441</v>
      </c>
      <c r="N14" s="123">
        <v>0.48160999999999998</v>
      </c>
      <c r="O14" s="123">
        <v>0.40397</v>
      </c>
      <c r="P14" s="123">
        <v>2410.69</v>
      </c>
      <c r="Q14" s="123">
        <v>0.80200000000000005</v>
      </c>
      <c r="R14" s="123">
        <v>6.0000000000000001E-3</v>
      </c>
      <c r="S14" s="123">
        <v>0.40500000000000003</v>
      </c>
      <c r="T14" s="123">
        <v>0.40799999999999997</v>
      </c>
      <c r="U14" s="125" t="s">
        <v>1441</v>
      </c>
      <c r="V14" s="123">
        <v>277.41199999999998</v>
      </c>
      <c r="W14" s="123">
        <v>0</v>
      </c>
      <c r="X14" s="123">
        <v>6.0999999999999999E-2</v>
      </c>
      <c r="Y14" s="123">
        <v>63.07</v>
      </c>
      <c r="Z14" s="123">
        <v>0.14699999999999999</v>
      </c>
      <c r="AA14" s="123">
        <v>0.21304999999999999</v>
      </c>
      <c r="AB14" s="123">
        <v>0.56450999999999996</v>
      </c>
      <c r="AC14" s="123">
        <v>225.65</v>
      </c>
      <c r="AD14" s="123">
        <v>0.63673999999999997</v>
      </c>
    </row>
    <row r="15" spans="1:30" x14ac:dyDescent="0.35">
      <c r="A15" s="125" t="s">
        <v>749</v>
      </c>
      <c r="B15" s="123">
        <v>2695</v>
      </c>
      <c r="C15" s="123">
        <v>9.0842399999999994</v>
      </c>
      <c r="D15" s="123">
        <v>0.36365999999999998</v>
      </c>
      <c r="E15" s="123">
        <v>0.41299999999999998</v>
      </c>
      <c r="F15" s="123">
        <v>0</v>
      </c>
      <c r="G15" s="123">
        <v>2.1420000000000002E-2</v>
      </c>
      <c r="H15" s="123">
        <v>3875.5664400000001</v>
      </c>
      <c r="I15" s="125" t="s">
        <v>1441</v>
      </c>
      <c r="J15" s="125" t="s">
        <v>1441</v>
      </c>
      <c r="K15" s="123">
        <v>0.25835000000000002</v>
      </c>
      <c r="L15" s="123">
        <v>23.65484</v>
      </c>
      <c r="M15" s="125" t="s">
        <v>1441</v>
      </c>
      <c r="N15" s="123">
        <v>0.49665999999999999</v>
      </c>
      <c r="O15" s="123">
        <v>0.39748</v>
      </c>
      <c r="P15" s="123">
        <v>2410.5</v>
      </c>
      <c r="Q15" s="123">
        <v>0.78</v>
      </c>
      <c r="R15" s="123">
        <v>6.0000000000000001E-3</v>
      </c>
      <c r="S15" s="123">
        <v>0.40500000000000003</v>
      </c>
      <c r="T15" s="123">
        <v>0.40400000000000003</v>
      </c>
      <c r="U15" s="125" t="s">
        <v>1441</v>
      </c>
      <c r="V15" s="123">
        <v>277.41300000000001</v>
      </c>
      <c r="W15" s="123">
        <v>0</v>
      </c>
      <c r="X15" s="123">
        <v>0.06</v>
      </c>
      <c r="Y15" s="123">
        <v>63.07</v>
      </c>
      <c r="Z15" s="123">
        <v>0.14699999999999999</v>
      </c>
      <c r="AA15" s="123">
        <v>0.21773000000000001</v>
      </c>
      <c r="AB15" s="123">
        <v>0.59504000000000001</v>
      </c>
      <c r="AC15" s="123">
        <v>226.49</v>
      </c>
      <c r="AD15" s="123">
        <v>0.63673999999999997</v>
      </c>
    </row>
    <row r="16" spans="1:30" x14ac:dyDescent="0.35">
      <c r="A16" s="125" t="s">
        <v>750</v>
      </c>
      <c r="B16" s="123">
        <v>2695</v>
      </c>
      <c r="C16" s="123">
        <v>9.0842399999999994</v>
      </c>
      <c r="D16" s="123">
        <v>0.36365999999999998</v>
      </c>
      <c r="E16" s="123">
        <v>0.41299999999999998</v>
      </c>
      <c r="F16" s="123">
        <v>0</v>
      </c>
      <c r="G16" s="123">
        <v>2.1420000000000002E-2</v>
      </c>
      <c r="H16" s="123">
        <v>3875.5664400000001</v>
      </c>
      <c r="I16" s="125" t="s">
        <v>1441</v>
      </c>
      <c r="J16" s="125" t="s">
        <v>1441</v>
      </c>
      <c r="K16" s="123">
        <v>0.25835000000000002</v>
      </c>
      <c r="L16" s="123">
        <v>23.65484</v>
      </c>
      <c r="M16" s="125" t="s">
        <v>1441</v>
      </c>
      <c r="N16" s="123">
        <v>0.49665999999999999</v>
      </c>
      <c r="O16" s="123">
        <v>0.39748</v>
      </c>
      <c r="P16" s="123">
        <v>2410.5</v>
      </c>
      <c r="Q16" s="123">
        <v>0.78</v>
      </c>
      <c r="R16" s="123">
        <v>6.0000000000000001E-3</v>
      </c>
      <c r="S16" s="123">
        <v>0.40500000000000003</v>
      </c>
      <c r="T16" s="123">
        <v>0.40400000000000003</v>
      </c>
      <c r="U16" s="125" t="s">
        <v>1441</v>
      </c>
      <c r="V16" s="123">
        <v>277.41300000000001</v>
      </c>
      <c r="W16" s="123">
        <v>0</v>
      </c>
      <c r="X16" s="123">
        <v>0.06</v>
      </c>
      <c r="Y16" s="123">
        <v>63.07</v>
      </c>
      <c r="Z16" s="123">
        <v>0.14699999999999999</v>
      </c>
      <c r="AA16" s="123">
        <v>0.21773000000000001</v>
      </c>
      <c r="AB16" s="123">
        <v>0.59504000000000001</v>
      </c>
      <c r="AC16" s="123">
        <v>226.49</v>
      </c>
      <c r="AD16" s="123">
        <v>0.63673999999999997</v>
      </c>
    </row>
    <row r="17" spans="1:30" x14ac:dyDescent="0.35">
      <c r="A17" s="125" t="s">
        <v>751</v>
      </c>
      <c r="B17" s="123">
        <v>2695</v>
      </c>
      <c r="C17" s="123">
        <v>9.2104099999999995</v>
      </c>
      <c r="D17" s="123">
        <v>0.35300999999999999</v>
      </c>
      <c r="E17" s="123">
        <v>0.41799999999999998</v>
      </c>
      <c r="F17" s="123">
        <v>0</v>
      </c>
      <c r="G17" s="123">
        <v>2.4680000000000001E-2</v>
      </c>
      <c r="H17" s="123">
        <v>3875.6002800000001</v>
      </c>
      <c r="I17" s="125" t="s">
        <v>1441</v>
      </c>
      <c r="J17" s="125" t="s">
        <v>1441</v>
      </c>
      <c r="K17" s="123">
        <v>0.25811000000000001</v>
      </c>
      <c r="L17" s="123">
        <v>23.74184</v>
      </c>
      <c r="M17" s="125" t="s">
        <v>1441</v>
      </c>
      <c r="N17" s="123">
        <v>0.51256000000000002</v>
      </c>
      <c r="O17" s="123">
        <v>0.36541000000000001</v>
      </c>
      <c r="P17" s="123">
        <v>2410.33</v>
      </c>
      <c r="Q17" s="123">
        <v>0.76</v>
      </c>
      <c r="R17" s="123">
        <v>6.0000000000000001E-3</v>
      </c>
      <c r="S17" s="123">
        <v>0.40500000000000003</v>
      </c>
      <c r="T17" s="123">
        <v>0.40799999999999997</v>
      </c>
      <c r="U17" s="125" t="s">
        <v>1441</v>
      </c>
      <c r="V17" s="123">
        <v>277.41500000000002</v>
      </c>
      <c r="W17" s="123">
        <v>0</v>
      </c>
      <c r="X17" s="123">
        <v>6.0999999999999999E-2</v>
      </c>
      <c r="Y17" s="123">
        <v>63.07</v>
      </c>
      <c r="Z17" s="123">
        <v>0.14599999999999999</v>
      </c>
      <c r="AA17" s="123">
        <v>0.21656</v>
      </c>
      <c r="AB17" s="123">
        <v>0.61704000000000003</v>
      </c>
      <c r="AC17" s="123">
        <v>224.18</v>
      </c>
      <c r="AD17" s="123">
        <v>0.63673999999999997</v>
      </c>
    </row>
    <row r="18" spans="1:30" x14ac:dyDescent="0.35">
      <c r="A18" s="125" t="s">
        <v>752</v>
      </c>
      <c r="B18" s="123">
        <v>2695</v>
      </c>
      <c r="C18" s="123">
        <v>9.2104099999999995</v>
      </c>
      <c r="D18" s="123">
        <v>0.35300999999999999</v>
      </c>
      <c r="E18" s="123">
        <v>0.41799999999999998</v>
      </c>
      <c r="F18" s="123">
        <v>0</v>
      </c>
      <c r="G18" s="123">
        <v>2.4680000000000001E-2</v>
      </c>
      <c r="H18" s="123">
        <v>3875.6002800000001</v>
      </c>
      <c r="I18" s="125" t="s">
        <v>1441</v>
      </c>
      <c r="J18" s="125" t="s">
        <v>1441</v>
      </c>
      <c r="K18" s="123">
        <v>0.25811000000000001</v>
      </c>
      <c r="L18" s="123">
        <v>23.74184</v>
      </c>
      <c r="M18" s="125" t="s">
        <v>1441</v>
      </c>
      <c r="N18" s="123">
        <v>0.51256000000000002</v>
      </c>
      <c r="O18" s="123">
        <v>0.36541000000000001</v>
      </c>
      <c r="P18" s="123">
        <v>2410.33</v>
      </c>
      <c r="Q18" s="123">
        <v>0.76</v>
      </c>
      <c r="R18" s="123">
        <v>6.0000000000000001E-3</v>
      </c>
      <c r="S18" s="123">
        <v>0.40500000000000003</v>
      </c>
      <c r="T18" s="123">
        <v>0.40799999999999997</v>
      </c>
      <c r="U18" s="125" t="s">
        <v>1441</v>
      </c>
      <c r="V18" s="123">
        <v>277.41500000000002</v>
      </c>
      <c r="W18" s="123">
        <v>0</v>
      </c>
      <c r="X18" s="123">
        <v>6.0999999999999999E-2</v>
      </c>
      <c r="Y18" s="123">
        <v>63.07</v>
      </c>
      <c r="Z18" s="123">
        <v>0.14599999999999999</v>
      </c>
      <c r="AA18" s="123">
        <v>0.21656</v>
      </c>
      <c r="AB18" s="123">
        <v>0.61704000000000003</v>
      </c>
      <c r="AC18" s="123">
        <v>224.18</v>
      </c>
      <c r="AD18" s="123">
        <v>0.63673999999999997</v>
      </c>
    </row>
    <row r="19" spans="1:30" x14ac:dyDescent="0.35">
      <c r="A19" s="125" t="s">
        <v>753</v>
      </c>
      <c r="B19" s="123">
        <v>2695</v>
      </c>
      <c r="C19" s="123">
        <v>9.3183600000000002</v>
      </c>
      <c r="D19" s="123">
        <v>0.34022999999999998</v>
      </c>
      <c r="E19" s="123">
        <v>0.41799999999999998</v>
      </c>
      <c r="F19" s="123">
        <v>0</v>
      </c>
      <c r="G19" s="123">
        <v>2.7439999999999999E-2</v>
      </c>
      <c r="H19" s="123">
        <v>3875.5627800000002</v>
      </c>
      <c r="I19" s="125" t="s">
        <v>1441</v>
      </c>
      <c r="J19" s="125" t="s">
        <v>1441</v>
      </c>
      <c r="K19" s="123">
        <v>0.25862000000000002</v>
      </c>
      <c r="L19" s="123">
        <v>23.645440000000001</v>
      </c>
      <c r="M19" s="125" t="s">
        <v>1441</v>
      </c>
      <c r="N19" s="123">
        <v>0.51256000000000002</v>
      </c>
      <c r="O19" s="123">
        <v>0.34027000000000002</v>
      </c>
      <c r="P19" s="123">
        <v>2410.15</v>
      </c>
      <c r="Q19" s="123">
        <v>0.74</v>
      </c>
      <c r="R19" s="123">
        <v>6.0000000000000001E-3</v>
      </c>
      <c r="S19" s="123">
        <v>0.40400000000000003</v>
      </c>
      <c r="T19" s="123">
        <v>0.40699999999999997</v>
      </c>
      <c r="U19" s="125" t="s">
        <v>1441</v>
      </c>
      <c r="V19" s="123">
        <v>277.416</v>
      </c>
      <c r="W19" s="123">
        <v>0</v>
      </c>
      <c r="X19" s="123">
        <v>5.6000000000000001E-2</v>
      </c>
      <c r="Y19" s="123">
        <v>63.07</v>
      </c>
      <c r="Z19" s="123">
        <v>0.14599999999999999</v>
      </c>
      <c r="AA19" s="123">
        <v>0.21188000000000001</v>
      </c>
      <c r="AB19" s="123">
        <v>0.63771</v>
      </c>
      <c r="AC19" s="123">
        <v>226.81</v>
      </c>
      <c r="AD19" s="123">
        <v>0.63673999999999997</v>
      </c>
    </row>
    <row r="20" spans="1:30" x14ac:dyDescent="0.35">
      <c r="A20" s="125" t="s">
        <v>754</v>
      </c>
      <c r="B20" s="123">
        <v>2695</v>
      </c>
      <c r="C20" s="123">
        <v>9.3183600000000002</v>
      </c>
      <c r="D20" s="123">
        <v>0.34022999999999998</v>
      </c>
      <c r="E20" s="123">
        <v>0.41799999999999998</v>
      </c>
      <c r="F20" s="123">
        <v>0</v>
      </c>
      <c r="G20" s="123">
        <v>2.7439999999999999E-2</v>
      </c>
      <c r="H20" s="123">
        <v>3875.5627800000002</v>
      </c>
      <c r="I20" s="125" t="s">
        <v>1441</v>
      </c>
      <c r="J20" s="125" t="s">
        <v>1441</v>
      </c>
      <c r="K20" s="123">
        <v>0.25862000000000002</v>
      </c>
      <c r="L20" s="123">
        <v>23.645440000000001</v>
      </c>
      <c r="M20" s="125" t="s">
        <v>1441</v>
      </c>
      <c r="N20" s="123">
        <v>0.51256000000000002</v>
      </c>
      <c r="O20" s="123">
        <v>0.34027000000000002</v>
      </c>
      <c r="P20" s="123">
        <v>2410.15</v>
      </c>
      <c r="Q20" s="123">
        <v>0.74</v>
      </c>
      <c r="R20" s="123">
        <v>6.0000000000000001E-3</v>
      </c>
      <c r="S20" s="123">
        <v>0.40400000000000003</v>
      </c>
      <c r="T20" s="123">
        <v>0.40699999999999997</v>
      </c>
      <c r="U20" s="125" t="s">
        <v>1441</v>
      </c>
      <c r="V20" s="123">
        <v>277.416</v>
      </c>
      <c r="W20" s="123">
        <v>0</v>
      </c>
      <c r="X20" s="123">
        <v>5.6000000000000001E-2</v>
      </c>
      <c r="Y20" s="123">
        <v>63.07</v>
      </c>
      <c r="Z20" s="123">
        <v>0.14599999999999999</v>
      </c>
      <c r="AA20" s="123">
        <v>0.21188000000000001</v>
      </c>
      <c r="AB20" s="123">
        <v>0.63771</v>
      </c>
      <c r="AC20" s="123">
        <v>226.81</v>
      </c>
      <c r="AD20" s="123">
        <v>0.63673999999999997</v>
      </c>
    </row>
    <row r="21" spans="1:30" x14ac:dyDescent="0.35">
      <c r="A21" s="125" t="s">
        <v>755</v>
      </c>
      <c r="B21" s="123">
        <v>2695</v>
      </c>
      <c r="C21" s="123">
        <v>9.3878000000000004</v>
      </c>
      <c r="D21" s="123">
        <v>0.32957999999999998</v>
      </c>
      <c r="E21" s="123">
        <v>0.41299999999999998</v>
      </c>
      <c r="F21" s="123">
        <v>0</v>
      </c>
      <c r="G21" s="123">
        <v>2.819E-2</v>
      </c>
      <c r="H21" s="123">
        <v>3875.5152400000002</v>
      </c>
      <c r="I21" s="125" t="s">
        <v>1441</v>
      </c>
      <c r="J21" s="125" t="s">
        <v>1441</v>
      </c>
      <c r="K21" s="123">
        <v>0.25935000000000002</v>
      </c>
      <c r="L21" s="123">
        <v>23.523319999999998</v>
      </c>
      <c r="M21" s="125" t="s">
        <v>1441</v>
      </c>
      <c r="N21" s="123">
        <v>0.50461</v>
      </c>
      <c r="O21" s="123">
        <v>0.31566</v>
      </c>
      <c r="P21" s="123">
        <v>2409.9699999999998</v>
      </c>
      <c r="Q21" s="123">
        <v>0.71899999999999997</v>
      </c>
      <c r="R21" s="123">
        <v>6.0000000000000001E-3</v>
      </c>
      <c r="S21" s="123">
        <v>0.40400000000000003</v>
      </c>
      <c r="T21" s="123">
        <v>0.40500000000000003</v>
      </c>
      <c r="U21" s="125" t="s">
        <v>1441</v>
      </c>
      <c r="V21" s="123">
        <v>277.41699999999997</v>
      </c>
      <c r="W21" s="123">
        <v>0</v>
      </c>
      <c r="X21" s="123">
        <v>4.4999999999999998E-2</v>
      </c>
      <c r="Y21" s="123">
        <v>63.07</v>
      </c>
      <c r="Z21" s="123">
        <v>0.14499999999999999</v>
      </c>
      <c r="AA21" s="123">
        <v>0.22592000000000001</v>
      </c>
      <c r="AB21" s="123">
        <v>0.63475000000000004</v>
      </c>
      <c r="AC21" s="123">
        <v>227</v>
      </c>
      <c r="AD21" s="123">
        <v>0.63673999999999997</v>
      </c>
    </row>
    <row r="22" spans="1:30" x14ac:dyDescent="0.35">
      <c r="A22" s="125" t="s">
        <v>756</v>
      </c>
      <c r="B22" s="123">
        <v>2695</v>
      </c>
      <c r="C22" s="123">
        <v>9.3878000000000004</v>
      </c>
      <c r="D22" s="123">
        <v>0.32957999999999998</v>
      </c>
      <c r="E22" s="123">
        <v>0.41299999999999998</v>
      </c>
      <c r="F22" s="123">
        <v>0</v>
      </c>
      <c r="G22" s="123">
        <v>2.819E-2</v>
      </c>
      <c r="H22" s="123">
        <v>3875.5152400000002</v>
      </c>
      <c r="I22" s="125" t="s">
        <v>1441</v>
      </c>
      <c r="J22" s="125" t="s">
        <v>1441</v>
      </c>
      <c r="K22" s="123">
        <v>0.25935000000000002</v>
      </c>
      <c r="L22" s="123">
        <v>23.523319999999998</v>
      </c>
      <c r="M22" s="125" t="s">
        <v>1441</v>
      </c>
      <c r="N22" s="123">
        <v>0.50461</v>
      </c>
      <c r="O22" s="123">
        <v>0.31566</v>
      </c>
      <c r="P22" s="123">
        <v>2409.9699999999998</v>
      </c>
      <c r="Q22" s="123">
        <v>0.71899999999999997</v>
      </c>
      <c r="R22" s="123">
        <v>6.0000000000000001E-3</v>
      </c>
      <c r="S22" s="123">
        <v>0.40400000000000003</v>
      </c>
      <c r="T22" s="123">
        <v>0.40500000000000003</v>
      </c>
      <c r="U22" s="125" t="s">
        <v>1441</v>
      </c>
      <c r="V22" s="123">
        <v>277.41699999999997</v>
      </c>
      <c r="W22" s="123">
        <v>0</v>
      </c>
      <c r="X22" s="123">
        <v>4.4999999999999998E-2</v>
      </c>
      <c r="Y22" s="123">
        <v>63.07</v>
      </c>
      <c r="Z22" s="123">
        <v>0.14499999999999999</v>
      </c>
      <c r="AA22" s="123">
        <v>0.22592000000000001</v>
      </c>
      <c r="AB22" s="123">
        <v>0.63475000000000004</v>
      </c>
      <c r="AC22" s="123">
        <v>227</v>
      </c>
      <c r="AD22" s="123">
        <v>0.63673999999999997</v>
      </c>
    </row>
    <row r="23" spans="1:30" x14ac:dyDescent="0.35">
      <c r="A23" s="125" t="s">
        <v>757</v>
      </c>
      <c r="B23" s="123">
        <v>2695</v>
      </c>
      <c r="C23" s="123">
        <v>9.3657199999999996</v>
      </c>
      <c r="D23" s="123">
        <v>0.31467000000000001</v>
      </c>
      <c r="E23" s="123">
        <v>0.41799999999999998</v>
      </c>
      <c r="F23" s="123">
        <v>0</v>
      </c>
      <c r="G23" s="123">
        <v>2.6939999999999999E-2</v>
      </c>
      <c r="H23" s="123">
        <v>3875.4737799999998</v>
      </c>
      <c r="I23" s="125" t="s">
        <v>1441</v>
      </c>
      <c r="J23" s="125" t="s">
        <v>1441</v>
      </c>
      <c r="K23" s="123">
        <v>0.25928000000000001</v>
      </c>
      <c r="L23" s="123">
        <v>23.417000000000002</v>
      </c>
      <c r="M23" s="125" t="s">
        <v>1441</v>
      </c>
      <c r="N23" s="123">
        <v>0.49665999999999999</v>
      </c>
      <c r="O23" s="123">
        <v>0.30356</v>
      </c>
      <c r="P23" s="123">
        <v>2409.9</v>
      </c>
      <c r="Q23" s="123">
        <v>0.71099999999999997</v>
      </c>
      <c r="R23" s="123">
        <v>6.0000000000000001E-3</v>
      </c>
      <c r="S23" s="123">
        <v>0.40400000000000003</v>
      </c>
      <c r="T23" s="123">
        <v>0.40500000000000003</v>
      </c>
      <c r="U23" s="123">
        <v>112.93</v>
      </c>
      <c r="V23" s="123">
        <v>277.41800000000001</v>
      </c>
      <c r="W23" s="123">
        <v>0</v>
      </c>
      <c r="X23" s="123">
        <v>3.2000000000000001E-2</v>
      </c>
      <c r="Y23" s="123">
        <v>63.07</v>
      </c>
      <c r="Z23" s="123">
        <v>0.14499999999999999</v>
      </c>
      <c r="AA23" s="123">
        <v>0.26101000000000002</v>
      </c>
      <c r="AB23" s="123">
        <v>0.60382000000000002</v>
      </c>
      <c r="AC23" s="123">
        <v>229.21</v>
      </c>
      <c r="AD23" s="123">
        <v>0.63673999999999997</v>
      </c>
    </row>
    <row r="24" spans="1:30" x14ac:dyDescent="0.35">
      <c r="A24" s="125" t="s">
        <v>758</v>
      </c>
      <c r="B24" s="123">
        <v>2695</v>
      </c>
      <c r="C24" s="123">
        <v>9.3657199999999996</v>
      </c>
      <c r="D24" s="123">
        <v>0.31467000000000001</v>
      </c>
      <c r="E24" s="123">
        <v>0.41799999999999998</v>
      </c>
      <c r="F24" s="123">
        <v>0</v>
      </c>
      <c r="G24" s="123">
        <v>2.6939999999999999E-2</v>
      </c>
      <c r="H24" s="123">
        <v>3875.4737799999998</v>
      </c>
      <c r="I24" s="125" t="s">
        <v>1441</v>
      </c>
      <c r="J24" s="125" t="s">
        <v>1441</v>
      </c>
      <c r="K24" s="123">
        <v>0.25928000000000001</v>
      </c>
      <c r="L24" s="123">
        <v>23.417000000000002</v>
      </c>
      <c r="M24" s="125" t="s">
        <v>1441</v>
      </c>
      <c r="N24" s="123">
        <v>0.49665999999999999</v>
      </c>
      <c r="O24" s="123">
        <v>0.30356</v>
      </c>
      <c r="P24" s="123">
        <v>2409.9</v>
      </c>
      <c r="Q24" s="123">
        <v>0.71099999999999997</v>
      </c>
      <c r="R24" s="123">
        <v>6.0000000000000001E-3</v>
      </c>
      <c r="S24" s="123">
        <v>0.40400000000000003</v>
      </c>
      <c r="T24" s="123">
        <v>0.40500000000000003</v>
      </c>
      <c r="U24" s="123">
        <v>112.93</v>
      </c>
      <c r="V24" s="123">
        <v>277.41800000000001</v>
      </c>
      <c r="W24" s="123">
        <v>0</v>
      </c>
      <c r="X24" s="123">
        <v>3.2000000000000001E-2</v>
      </c>
      <c r="Y24" s="123">
        <v>63.07</v>
      </c>
      <c r="Z24" s="123">
        <v>0.14499999999999999</v>
      </c>
      <c r="AA24" s="123">
        <v>0.26101000000000002</v>
      </c>
      <c r="AB24" s="123">
        <v>0.60382000000000002</v>
      </c>
      <c r="AC24" s="123">
        <v>229.21</v>
      </c>
      <c r="AD24" s="123">
        <v>0.63673999999999997</v>
      </c>
    </row>
    <row r="25" spans="1:30" x14ac:dyDescent="0.35">
      <c r="A25" s="125" t="s">
        <v>759</v>
      </c>
      <c r="B25" s="123">
        <v>2695</v>
      </c>
      <c r="C25" s="123">
        <v>9.3542100000000001</v>
      </c>
      <c r="D25" s="123">
        <v>0.30188999999999999</v>
      </c>
      <c r="E25" s="123">
        <v>0.41799999999999998</v>
      </c>
      <c r="F25" s="123">
        <v>0</v>
      </c>
      <c r="G25" s="123">
        <v>2.606E-2</v>
      </c>
      <c r="H25" s="123">
        <v>3875.4225799999999</v>
      </c>
      <c r="I25" s="125" t="s">
        <v>1441</v>
      </c>
      <c r="J25" s="125" t="s">
        <v>1441</v>
      </c>
      <c r="K25" s="123">
        <v>0.25874999999999998</v>
      </c>
      <c r="L25" s="123">
        <v>23.285830000000001</v>
      </c>
      <c r="M25" s="125" t="s">
        <v>1441</v>
      </c>
      <c r="N25" s="123">
        <v>0.48913000000000001</v>
      </c>
      <c r="O25" s="123">
        <v>0.30958999999999998</v>
      </c>
      <c r="P25" s="123">
        <v>2410.17</v>
      </c>
      <c r="Q25" s="123">
        <v>0.628</v>
      </c>
      <c r="R25" s="123">
        <v>6.0000000000000001E-3</v>
      </c>
      <c r="S25" s="123">
        <v>0.40400000000000003</v>
      </c>
      <c r="T25" s="123">
        <v>0.40799999999999997</v>
      </c>
      <c r="U25" s="125" t="s">
        <v>1441</v>
      </c>
      <c r="V25" s="123">
        <v>277.41899999999998</v>
      </c>
      <c r="W25" s="123">
        <v>0</v>
      </c>
      <c r="X25" s="123">
        <v>2.1000000000000001E-2</v>
      </c>
      <c r="Y25" s="123">
        <v>63.07</v>
      </c>
      <c r="Z25" s="123">
        <v>0.14699999999999999</v>
      </c>
      <c r="AA25" s="123">
        <v>0.29025000000000001</v>
      </c>
      <c r="AB25" s="123">
        <v>0.58774000000000004</v>
      </c>
      <c r="AC25" s="123">
        <v>226.67</v>
      </c>
      <c r="AD25" s="123">
        <v>0.63673999999999997</v>
      </c>
    </row>
    <row r="26" spans="1:30" x14ac:dyDescent="0.35">
      <c r="A26" s="125" t="s">
        <v>760</v>
      </c>
      <c r="B26" s="123">
        <v>2695</v>
      </c>
      <c r="C26" s="123">
        <v>9.3542100000000001</v>
      </c>
      <c r="D26" s="123">
        <v>0.30188999999999999</v>
      </c>
      <c r="E26" s="123">
        <v>0.41799999999999998</v>
      </c>
      <c r="F26" s="123">
        <v>0</v>
      </c>
      <c r="G26" s="123">
        <v>2.606E-2</v>
      </c>
      <c r="H26" s="123">
        <v>3875.4225799999999</v>
      </c>
      <c r="I26" s="125" t="s">
        <v>1441</v>
      </c>
      <c r="J26" s="125" t="s">
        <v>1441</v>
      </c>
      <c r="K26" s="123">
        <v>0.25874999999999998</v>
      </c>
      <c r="L26" s="123">
        <v>23.285830000000001</v>
      </c>
      <c r="M26" s="125" t="s">
        <v>1441</v>
      </c>
      <c r="N26" s="123">
        <v>0.48913000000000001</v>
      </c>
      <c r="O26" s="123">
        <v>0.30958999999999998</v>
      </c>
      <c r="P26" s="123">
        <v>2410.17</v>
      </c>
      <c r="Q26" s="123">
        <v>0.628</v>
      </c>
      <c r="R26" s="123">
        <v>6.0000000000000001E-3</v>
      </c>
      <c r="S26" s="123">
        <v>0.40400000000000003</v>
      </c>
      <c r="T26" s="123">
        <v>0.40799999999999997</v>
      </c>
      <c r="U26" s="125" t="s">
        <v>1441</v>
      </c>
      <c r="V26" s="123">
        <v>277.41899999999998</v>
      </c>
      <c r="W26" s="123">
        <v>0</v>
      </c>
      <c r="X26" s="123">
        <v>2.1000000000000001E-2</v>
      </c>
      <c r="Y26" s="123">
        <v>63.07</v>
      </c>
      <c r="Z26" s="123">
        <v>0.14699999999999999</v>
      </c>
      <c r="AA26" s="123">
        <v>0.29025000000000001</v>
      </c>
      <c r="AB26" s="123">
        <v>0.58774000000000004</v>
      </c>
      <c r="AC26" s="123">
        <v>226.67</v>
      </c>
      <c r="AD26" s="123">
        <v>0.63673999999999997</v>
      </c>
    </row>
    <row r="27" spans="1:30" x14ac:dyDescent="0.35">
      <c r="A27" s="125" t="s">
        <v>761</v>
      </c>
      <c r="B27" s="123">
        <v>2695</v>
      </c>
      <c r="C27" s="123">
        <v>9.3141099999999994</v>
      </c>
      <c r="D27" s="123">
        <v>0.29337000000000002</v>
      </c>
      <c r="E27" s="123">
        <v>0.41799999999999998</v>
      </c>
      <c r="F27" s="123">
        <v>0</v>
      </c>
      <c r="G27" s="123">
        <v>2.998E-2</v>
      </c>
      <c r="H27" s="123">
        <v>3875.3689300000001</v>
      </c>
      <c r="I27" s="125" t="s">
        <v>1441</v>
      </c>
      <c r="J27" s="125" t="s">
        <v>1441</v>
      </c>
      <c r="K27" s="123">
        <v>0.25912000000000002</v>
      </c>
      <c r="L27" s="123">
        <v>23.148620000000001</v>
      </c>
      <c r="M27" s="123">
        <v>359.69598999999999</v>
      </c>
      <c r="N27" s="123">
        <v>0.48160999999999998</v>
      </c>
      <c r="O27" s="123">
        <v>0.30356</v>
      </c>
      <c r="P27" s="123">
        <v>2410.38</v>
      </c>
      <c r="Q27" s="123">
        <v>0.629</v>
      </c>
      <c r="R27" s="123">
        <v>6.0000000000000001E-3</v>
      </c>
      <c r="S27" s="123">
        <v>0.40400000000000003</v>
      </c>
      <c r="T27" s="123">
        <v>0.40600000000000003</v>
      </c>
      <c r="U27" s="125" t="s">
        <v>1441</v>
      </c>
      <c r="V27" s="123">
        <v>277.42</v>
      </c>
      <c r="W27" s="123">
        <v>0</v>
      </c>
      <c r="X27" s="123">
        <v>1.0999999999999999E-2</v>
      </c>
      <c r="Y27" s="123">
        <v>63.07</v>
      </c>
      <c r="Z27" s="123">
        <v>0.14899999999999999</v>
      </c>
      <c r="AA27" s="123">
        <v>0.30546000000000001</v>
      </c>
      <c r="AB27" s="123">
        <v>0.56740000000000002</v>
      </c>
      <c r="AC27" s="123">
        <v>227.12</v>
      </c>
      <c r="AD27" s="123">
        <v>0.63673999999999997</v>
      </c>
    </row>
    <row r="28" spans="1:30" x14ac:dyDescent="0.35">
      <c r="A28" s="125" t="s">
        <v>762</v>
      </c>
      <c r="B28" s="123">
        <v>2695</v>
      </c>
      <c r="C28" s="123">
        <v>9.3141099999999994</v>
      </c>
      <c r="D28" s="123">
        <v>0.29337000000000002</v>
      </c>
      <c r="E28" s="123">
        <v>0.41799999999999998</v>
      </c>
      <c r="F28" s="123">
        <v>0</v>
      </c>
      <c r="G28" s="123">
        <v>2.998E-2</v>
      </c>
      <c r="H28" s="123">
        <v>3875.3689300000001</v>
      </c>
      <c r="I28" s="125" t="s">
        <v>1441</v>
      </c>
      <c r="J28" s="125" t="s">
        <v>1441</v>
      </c>
      <c r="K28" s="123">
        <v>0.25912000000000002</v>
      </c>
      <c r="L28" s="123">
        <v>23.148620000000001</v>
      </c>
      <c r="M28" s="123">
        <v>359.69598999999999</v>
      </c>
      <c r="N28" s="123">
        <v>0.48160999999999998</v>
      </c>
      <c r="O28" s="123">
        <v>0.30356</v>
      </c>
      <c r="P28" s="123">
        <v>2410.38</v>
      </c>
      <c r="Q28" s="123">
        <v>0.629</v>
      </c>
      <c r="R28" s="123">
        <v>6.0000000000000001E-3</v>
      </c>
      <c r="S28" s="123">
        <v>0.40400000000000003</v>
      </c>
      <c r="T28" s="123">
        <v>0.40600000000000003</v>
      </c>
      <c r="U28" s="125" t="s">
        <v>1441</v>
      </c>
      <c r="V28" s="123">
        <v>277.42</v>
      </c>
      <c r="W28" s="123">
        <v>0</v>
      </c>
      <c r="X28" s="123">
        <v>1.0999999999999999E-2</v>
      </c>
      <c r="Y28" s="123">
        <v>63.07</v>
      </c>
      <c r="Z28" s="123">
        <v>0.14899999999999999</v>
      </c>
      <c r="AA28" s="123">
        <v>0.30546000000000001</v>
      </c>
      <c r="AB28" s="123">
        <v>0.56740000000000002</v>
      </c>
      <c r="AC28" s="123">
        <v>227.12</v>
      </c>
      <c r="AD28" s="123">
        <v>0.63673999999999997</v>
      </c>
    </row>
    <row r="29" spans="1:30" x14ac:dyDescent="0.35">
      <c r="A29" s="125" t="s">
        <v>763</v>
      </c>
      <c r="B29" s="123">
        <v>2695</v>
      </c>
      <c r="C29" s="123">
        <v>9.2493599999999994</v>
      </c>
      <c r="D29" s="123">
        <v>0.28272000000000003</v>
      </c>
      <c r="E29" s="123">
        <v>0.41299999999999998</v>
      </c>
      <c r="F29" s="123">
        <v>0</v>
      </c>
      <c r="G29" s="123">
        <v>2.802E-2</v>
      </c>
      <c r="H29" s="123">
        <v>3875.31376</v>
      </c>
      <c r="I29" s="125" t="s">
        <v>1441</v>
      </c>
      <c r="J29" s="125" t="s">
        <v>1441</v>
      </c>
      <c r="K29" s="123">
        <v>0.25925999999999999</v>
      </c>
      <c r="L29" s="123">
        <v>23.007729999999999</v>
      </c>
      <c r="M29" s="125" t="s">
        <v>1441</v>
      </c>
      <c r="N29" s="123">
        <v>0.47409000000000001</v>
      </c>
      <c r="O29" s="123">
        <v>0.30356</v>
      </c>
      <c r="P29" s="123">
        <v>2410.5700000000002</v>
      </c>
      <c r="Q29" s="123">
        <v>0.78800000000000003</v>
      </c>
      <c r="R29" s="123">
        <v>6.0000000000000001E-3</v>
      </c>
      <c r="S29" s="123">
        <v>0.40400000000000003</v>
      </c>
      <c r="T29" s="123">
        <v>0.40799999999999997</v>
      </c>
      <c r="U29" s="125" t="s">
        <v>1441</v>
      </c>
      <c r="V29" s="123">
        <v>277.416</v>
      </c>
      <c r="W29" s="123">
        <v>0</v>
      </c>
      <c r="X29" s="123">
        <v>1E-3</v>
      </c>
      <c r="Y29" s="123">
        <v>63.07</v>
      </c>
      <c r="Z29" s="123">
        <v>0.14899999999999999</v>
      </c>
      <c r="AA29" s="123">
        <v>0.34294999999999998</v>
      </c>
      <c r="AB29" s="123">
        <v>0.52714000000000005</v>
      </c>
      <c r="AC29" s="123">
        <v>229.05</v>
      </c>
      <c r="AD29" s="123">
        <v>0.63673999999999997</v>
      </c>
    </row>
    <row r="30" spans="1:30" x14ac:dyDescent="0.35">
      <c r="A30" s="125" t="s">
        <v>764</v>
      </c>
      <c r="B30" s="123">
        <v>2695</v>
      </c>
      <c r="C30" s="123">
        <v>9.2493599999999994</v>
      </c>
      <c r="D30" s="123">
        <v>0.28272000000000003</v>
      </c>
      <c r="E30" s="123">
        <v>0.41299999999999998</v>
      </c>
      <c r="F30" s="123">
        <v>0</v>
      </c>
      <c r="G30" s="123">
        <v>2.802E-2</v>
      </c>
      <c r="H30" s="123">
        <v>3875.31376</v>
      </c>
      <c r="I30" s="125" t="s">
        <v>1441</v>
      </c>
      <c r="J30" s="125" t="s">
        <v>1441</v>
      </c>
      <c r="K30" s="123">
        <v>0.25925999999999999</v>
      </c>
      <c r="L30" s="123">
        <v>23.007729999999999</v>
      </c>
      <c r="M30" s="125" t="s">
        <v>1441</v>
      </c>
      <c r="N30" s="123">
        <v>0.47409000000000001</v>
      </c>
      <c r="O30" s="123">
        <v>0.30356</v>
      </c>
      <c r="P30" s="123">
        <v>2410.5700000000002</v>
      </c>
      <c r="Q30" s="123">
        <v>0.78800000000000003</v>
      </c>
      <c r="R30" s="123">
        <v>6.0000000000000001E-3</v>
      </c>
      <c r="S30" s="123">
        <v>0.40400000000000003</v>
      </c>
      <c r="T30" s="123">
        <v>0.40799999999999997</v>
      </c>
      <c r="U30" s="125" t="s">
        <v>1441</v>
      </c>
      <c r="V30" s="123">
        <v>277.416</v>
      </c>
      <c r="W30" s="123">
        <v>0</v>
      </c>
      <c r="X30" s="123">
        <v>1E-3</v>
      </c>
      <c r="Y30" s="123">
        <v>63.07</v>
      </c>
      <c r="Z30" s="123">
        <v>0.14899999999999999</v>
      </c>
      <c r="AA30" s="123">
        <v>0.34294999999999998</v>
      </c>
      <c r="AB30" s="123">
        <v>0.52714000000000005</v>
      </c>
      <c r="AC30" s="123">
        <v>229.05</v>
      </c>
      <c r="AD30" s="123">
        <v>0.63673999999999997</v>
      </c>
    </row>
    <row r="31" spans="1:30" x14ac:dyDescent="0.35">
      <c r="A31" s="125" t="s">
        <v>765</v>
      </c>
      <c r="B31" s="123">
        <v>2695</v>
      </c>
      <c r="C31" s="123">
        <v>9.1830999999999996</v>
      </c>
      <c r="D31" s="123">
        <v>0.28272000000000003</v>
      </c>
      <c r="E31" s="123">
        <v>0.39800000000000002</v>
      </c>
      <c r="F31" s="123">
        <v>0</v>
      </c>
      <c r="G31" s="123">
        <v>2.581E-2</v>
      </c>
      <c r="H31" s="123">
        <v>3875.2525000000001</v>
      </c>
      <c r="I31" s="125" t="s">
        <v>1441</v>
      </c>
      <c r="J31" s="125" t="s">
        <v>1441</v>
      </c>
      <c r="K31" s="123">
        <v>0.25897999999999999</v>
      </c>
      <c r="L31" s="123">
        <v>22.85153</v>
      </c>
      <c r="M31" s="125" t="s">
        <v>1441</v>
      </c>
      <c r="N31" s="123">
        <v>0.47409000000000001</v>
      </c>
      <c r="O31" s="123">
        <v>0.30356</v>
      </c>
      <c r="P31" s="123">
        <v>2410.73</v>
      </c>
      <c r="Q31" s="123">
        <v>0.80700000000000005</v>
      </c>
      <c r="R31" s="123">
        <v>6.0000000000000001E-3</v>
      </c>
      <c r="S31" s="123">
        <v>0.40400000000000003</v>
      </c>
      <c r="T31" s="123">
        <v>0.40699999999999997</v>
      </c>
      <c r="U31" s="125" t="s">
        <v>1441</v>
      </c>
      <c r="V31" s="123">
        <v>277.411</v>
      </c>
      <c r="W31" s="123">
        <v>0</v>
      </c>
      <c r="X31" s="123">
        <v>1E-3</v>
      </c>
      <c r="Y31" s="123">
        <v>63.07</v>
      </c>
      <c r="Z31" s="123">
        <v>0.14899999999999999</v>
      </c>
      <c r="AA31" s="123">
        <v>0.38357000000000002</v>
      </c>
      <c r="AB31" s="123">
        <v>0.48475000000000001</v>
      </c>
      <c r="AC31" s="123">
        <v>227.48</v>
      </c>
      <c r="AD31" s="123">
        <v>0.63673999999999997</v>
      </c>
    </row>
    <row r="32" spans="1:30" x14ac:dyDescent="0.35">
      <c r="A32" s="125" t="s">
        <v>766</v>
      </c>
      <c r="B32" s="123">
        <v>2695</v>
      </c>
      <c r="C32" s="123">
        <v>9.1830999999999996</v>
      </c>
      <c r="D32" s="123">
        <v>0.28272000000000003</v>
      </c>
      <c r="E32" s="123">
        <v>0.39800000000000002</v>
      </c>
      <c r="F32" s="123">
        <v>0</v>
      </c>
      <c r="G32" s="123">
        <v>2.581E-2</v>
      </c>
      <c r="H32" s="123">
        <v>3875.2525000000001</v>
      </c>
      <c r="I32" s="125" t="s">
        <v>1441</v>
      </c>
      <c r="J32" s="125" t="s">
        <v>1441</v>
      </c>
      <c r="K32" s="123">
        <v>0.25897999999999999</v>
      </c>
      <c r="L32" s="123">
        <v>22.85153</v>
      </c>
      <c r="M32" s="125" t="s">
        <v>1441</v>
      </c>
      <c r="N32" s="123">
        <v>0.47409000000000001</v>
      </c>
      <c r="O32" s="123">
        <v>0.30356</v>
      </c>
      <c r="P32" s="123">
        <v>2410.73</v>
      </c>
      <c r="Q32" s="123">
        <v>0.80700000000000005</v>
      </c>
      <c r="R32" s="123">
        <v>6.0000000000000001E-3</v>
      </c>
      <c r="S32" s="123">
        <v>0.40400000000000003</v>
      </c>
      <c r="T32" s="123">
        <v>0.40699999999999997</v>
      </c>
      <c r="U32" s="125" t="s">
        <v>1441</v>
      </c>
      <c r="V32" s="123">
        <v>277.411</v>
      </c>
      <c r="W32" s="123">
        <v>0</v>
      </c>
      <c r="X32" s="123">
        <v>1E-3</v>
      </c>
      <c r="Y32" s="123">
        <v>63.07</v>
      </c>
      <c r="Z32" s="123">
        <v>0.14899999999999999</v>
      </c>
      <c r="AA32" s="123">
        <v>0.38357000000000002</v>
      </c>
      <c r="AB32" s="123">
        <v>0.48475000000000001</v>
      </c>
      <c r="AC32" s="123">
        <v>227.48</v>
      </c>
      <c r="AD32" s="123">
        <v>0.63673999999999997</v>
      </c>
    </row>
    <row r="33" spans="1:30" x14ac:dyDescent="0.35">
      <c r="A33" s="125" t="s">
        <v>767</v>
      </c>
      <c r="B33" s="123">
        <v>2695</v>
      </c>
      <c r="C33" s="123">
        <v>9.1139799999999997</v>
      </c>
      <c r="D33" s="123">
        <v>0.28272000000000003</v>
      </c>
      <c r="E33" s="123">
        <v>0.39</v>
      </c>
      <c r="F33" s="123">
        <v>0</v>
      </c>
      <c r="G33" s="123">
        <v>2.3349999999999999E-2</v>
      </c>
      <c r="H33" s="123">
        <v>3875.1866599999998</v>
      </c>
      <c r="I33" s="125" t="s">
        <v>1441</v>
      </c>
      <c r="J33" s="125" t="s">
        <v>1441</v>
      </c>
      <c r="K33" s="123">
        <v>0.25901000000000002</v>
      </c>
      <c r="L33" s="123">
        <v>22.683990000000001</v>
      </c>
      <c r="M33" s="125" t="s">
        <v>1441</v>
      </c>
      <c r="N33" s="123">
        <v>0.47409000000000001</v>
      </c>
      <c r="O33" s="123">
        <v>0.29754999999999998</v>
      </c>
      <c r="P33" s="123">
        <v>2410.86</v>
      </c>
      <c r="Q33" s="123">
        <v>0.82199999999999995</v>
      </c>
      <c r="R33" s="123">
        <v>6.0000000000000001E-3</v>
      </c>
      <c r="S33" s="123">
        <v>0.40400000000000003</v>
      </c>
      <c r="T33" s="123">
        <v>0.40500000000000003</v>
      </c>
      <c r="U33" s="125" t="s">
        <v>1441</v>
      </c>
      <c r="V33" s="123">
        <v>277.40699999999998</v>
      </c>
      <c r="W33" s="123">
        <v>0</v>
      </c>
      <c r="X33" s="123">
        <v>1.4E-2</v>
      </c>
      <c r="Y33" s="123">
        <v>63.07</v>
      </c>
      <c r="Z33" s="123">
        <v>0.14799999999999999</v>
      </c>
      <c r="AA33" s="123">
        <v>0.40098</v>
      </c>
      <c r="AB33" s="123">
        <v>0.46804000000000001</v>
      </c>
      <c r="AC33" s="123">
        <v>226.18</v>
      </c>
      <c r="AD33" s="123">
        <v>0.63673999999999997</v>
      </c>
    </row>
    <row r="34" spans="1:30" x14ac:dyDescent="0.35">
      <c r="A34" s="125" t="s">
        <v>768</v>
      </c>
      <c r="B34" s="123">
        <v>2695</v>
      </c>
      <c r="C34" s="123">
        <v>9.1139799999999997</v>
      </c>
      <c r="D34" s="123">
        <v>0.28272000000000003</v>
      </c>
      <c r="E34" s="123">
        <v>0.39</v>
      </c>
      <c r="F34" s="123">
        <v>0</v>
      </c>
      <c r="G34" s="123">
        <v>2.3349999999999999E-2</v>
      </c>
      <c r="H34" s="123">
        <v>3875.1866599999998</v>
      </c>
      <c r="I34" s="125" t="s">
        <v>1441</v>
      </c>
      <c r="J34" s="125" t="s">
        <v>1441</v>
      </c>
      <c r="K34" s="123">
        <v>0.25901000000000002</v>
      </c>
      <c r="L34" s="123">
        <v>22.683990000000001</v>
      </c>
      <c r="M34" s="125" t="s">
        <v>1441</v>
      </c>
      <c r="N34" s="123">
        <v>0.47409000000000001</v>
      </c>
      <c r="O34" s="123">
        <v>0.29754999999999998</v>
      </c>
      <c r="P34" s="123">
        <v>2410.86</v>
      </c>
      <c r="Q34" s="123">
        <v>0.82199999999999995</v>
      </c>
      <c r="R34" s="123">
        <v>6.0000000000000001E-3</v>
      </c>
      <c r="S34" s="123">
        <v>0.40400000000000003</v>
      </c>
      <c r="T34" s="123">
        <v>0.40500000000000003</v>
      </c>
      <c r="U34" s="125" t="s">
        <v>1441</v>
      </c>
      <c r="V34" s="123">
        <v>277.40699999999998</v>
      </c>
      <c r="W34" s="123">
        <v>0</v>
      </c>
      <c r="X34" s="123">
        <v>1.4E-2</v>
      </c>
      <c r="Y34" s="123">
        <v>63.07</v>
      </c>
      <c r="Z34" s="123">
        <v>0.14799999999999999</v>
      </c>
      <c r="AA34" s="123">
        <v>0.40098</v>
      </c>
      <c r="AB34" s="123">
        <v>0.46804000000000001</v>
      </c>
      <c r="AC34" s="123">
        <v>226.18</v>
      </c>
      <c r="AD34" s="123">
        <v>0.63673999999999997</v>
      </c>
    </row>
    <row r="35" spans="1:30" x14ac:dyDescent="0.35">
      <c r="A35" s="125" t="s">
        <v>769</v>
      </c>
      <c r="B35" s="123">
        <v>2695</v>
      </c>
      <c r="C35" s="123">
        <v>9.0424600000000002</v>
      </c>
      <c r="D35" s="123">
        <v>0.2742</v>
      </c>
      <c r="E35" s="123">
        <v>0.39400000000000002</v>
      </c>
      <c r="F35" s="123">
        <v>0</v>
      </c>
      <c r="G35" s="123">
        <v>2.026E-2</v>
      </c>
      <c r="H35" s="123">
        <v>3875.12601</v>
      </c>
      <c r="I35" s="125" t="s">
        <v>1441</v>
      </c>
      <c r="J35" s="125" t="s">
        <v>1441</v>
      </c>
      <c r="K35" s="123">
        <v>0.25980999999999999</v>
      </c>
      <c r="L35" s="123">
        <v>22.529920000000001</v>
      </c>
      <c r="M35" s="125" t="s">
        <v>1441</v>
      </c>
      <c r="N35" s="123">
        <v>0.47409000000000001</v>
      </c>
      <c r="O35" s="123">
        <v>0.28564000000000001</v>
      </c>
      <c r="P35" s="123">
        <v>2411</v>
      </c>
      <c r="Q35" s="123">
        <v>0.83799999999999997</v>
      </c>
      <c r="R35" s="123">
        <v>6.0000000000000001E-3</v>
      </c>
      <c r="S35" s="123">
        <v>0.40400000000000003</v>
      </c>
      <c r="T35" s="123">
        <v>0.39100000000000001</v>
      </c>
      <c r="U35" s="125" t="s">
        <v>1441</v>
      </c>
      <c r="V35" s="123">
        <v>277.40199999999999</v>
      </c>
      <c r="W35" s="123">
        <v>0</v>
      </c>
      <c r="X35" s="123">
        <v>2.8000000000000001E-2</v>
      </c>
      <c r="Y35" s="123">
        <v>63.07</v>
      </c>
      <c r="Z35" s="123">
        <v>0.14799999999999999</v>
      </c>
      <c r="AA35" s="123">
        <v>0.43580000000000002</v>
      </c>
      <c r="AB35" s="123">
        <v>0.42554999999999998</v>
      </c>
      <c r="AC35" s="123">
        <v>227.6</v>
      </c>
      <c r="AD35" s="123">
        <v>0.63673999999999997</v>
      </c>
    </row>
    <row r="36" spans="1:30" x14ac:dyDescent="0.35">
      <c r="A36" s="125" t="s">
        <v>770</v>
      </c>
      <c r="B36" s="123">
        <v>2695</v>
      </c>
      <c r="C36" s="123">
        <v>9.0424600000000002</v>
      </c>
      <c r="D36" s="123">
        <v>0.2742</v>
      </c>
      <c r="E36" s="123">
        <v>0.39400000000000002</v>
      </c>
      <c r="F36" s="123">
        <v>0</v>
      </c>
      <c r="G36" s="123">
        <v>2.026E-2</v>
      </c>
      <c r="H36" s="123">
        <v>3875.12601</v>
      </c>
      <c r="I36" s="125" t="s">
        <v>1441</v>
      </c>
      <c r="J36" s="125" t="s">
        <v>1441</v>
      </c>
      <c r="K36" s="123">
        <v>0.25980999999999999</v>
      </c>
      <c r="L36" s="123">
        <v>22.529920000000001</v>
      </c>
      <c r="M36" s="125" t="s">
        <v>1441</v>
      </c>
      <c r="N36" s="123">
        <v>0.47409000000000001</v>
      </c>
      <c r="O36" s="123">
        <v>0.28564000000000001</v>
      </c>
      <c r="P36" s="123">
        <v>2411</v>
      </c>
      <c r="Q36" s="123">
        <v>0.83799999999999997</v>
      </c>
      <c r="R36" s="123">
        <v>6.0000000000000001E-3</v>
      </c>
      <c r="S36" s="123">
        <v>0.40400000000000003</v>
      </c>
      <c r="T36" s="123">
        <v>0.39100000000000001</v>
      </c>
      <c r="U36" s="125" t="s">
        <v>1441</v>
      </c>
      <c r="V36" s="123">
        <v>277.40199999999999</v>
      </c>
      <c r="W36" s="123">
        <v>0</v>
      </c>
      <c r="X36" s="123">
        <v>2.8000000000000001E-2</v>
      </c>
      <c r="Y36" s="123">
        <v>63.07</v>
      </c>
      <c r="Z36" s="123">
        <v>0.14799999999999999</v>
      </c>
      <c r="AA36" s="123">
        <v>0.43580000000000002</v>
      </c>
      <c r="AB36" s="123">
        <v>0.42554999999999998</v>
      </c>
      <c r="AC36" s="123">
        <v>227.6</v>
      </c>
      <c r="AD36" s="123">
        <v>0.63673999999999997</v>
      </c>
    </row>
    <row r="37" spans="1:30" x14ac:dyDescent="0.35">
      <c r="A37" s="125" t="s">
        <v>771</v>
      </c>
      <c r="B37" s="123">
        <v>2695</v>
      </c>
      <c r="C37" s="123">
        <v>8.9825400000000002</v>
      </c>
      <c r="D37" s="123">
        <v>0.28698000000000001</v>
      </c>
      <c r="E37" s="123">
        <v>0.40799999999999997</v>
      </c>
      <c r="F37" s="123">
        <v>0</v>
      </c>
      <c r="G37" s="123">
        <v>1.983E-2</v>
      </c>
      <c r="H37" s="123">
        <v>3875.0653499999999</v>
      </c>
      <c r="I37" s="125" t="s">
        <v>1441</v>
      </c>
      <c r="J37" s="125" t="s">
        <v>1441</v>
      </c>
      <c r="K37" s="123">
        <v>0.26001999999999997</v>
      </c>
      <c r="L37" s="123">
        <v>22.376110000000001</v>
      </c>
      <c r="M37" s="125" t="s">
        <v>1441</v>
      </c>
      <c r="N37" s="123">
        <v>0.48160999999999998</v>
      </c>
      <c r="O37" s="123">
        <v>0.27390999999999999</v>
      </c>
      <c r="P37" s="123">
        <v>2411.13</v>
      </c>
      <c r="Q37" s="123">
        <v>0.85399999999999998</v>
      </c>
      <c r="R37" s="123">
        <v>6.0000000000000001E-3</v>
      </c>
      <c r="S37" s="123">
        <v>0.40300000000000002</v>
      </c>
      <c r="T37" s="123">
        <v>0.40500000000000003</v>
      </c>
      <c r="U37" s="125" t="s">
        <v>1441</v>
      </c>
      <c r="V37" s="123">
        <v>277.39699999999999</v>
      </c>
      <c r="W37" s="123">
        <v>0</v>
      </c>
      <c r="X37" s="123">
        <v>2.8000000000000001E-2</v>
      </c>
      <c r="Y37" s="123">
        <v>63.07</v>
      </c>
      <c r="Z37" s="123">
        <v>0.14799999999999999</v>
      </c>
      <c r="AA37" s="123">
        <v>0.45030999999999999</v>
      </c>
      <c r="AB37" s="123">
        <v>0.41610000000000003</v>
      </c>
      <c r="AC37" s="123">
        <v>227.25</v>
      </c>
      <c r="AD37" s="123">
        <v>0.63673999999999997</v>
      </c>
    </row>
    <row r="38" spans="1:30" x14ac:dyDescent="0.35">
      <c r="A38" s="125" t="s">
        <v>772</v>
      </c>
      <c r="B38" s="123">
        <v>2695</v>
      </c>
      <c r="C38" s="123">
        <v>8.9825400000000002</v>
      </c>
      <c r="D38" s="123">
        <v>0.28698000000000001</v>
      </c>
      <c r="E38" s="123">
        <v>0.40799999999999997</v>
      </c>
      <c r="F38" s="123">
        <v>0</v>
      </c>
      <c r="G38" s="123">
        <v>1.983E-2</v>
      </c>
      <c r="H38" s="123">
        <v>3875.0653499999999</v>
      </c>
      <c r="I38" s="125" t="s">
        <v>1441</v>
      </c>
      <c r="J38" s="125" t="s">
        <v>1441</v>
      </c>
      <c r="K38" s="123">
        <v>0.26001999999999997</v>
      </c>
      <c r="L38" s="123">
        <v>22.376110000000001</v>
      </c>
      <c r="M38" s="125" t="s">
        <v>1441</v>
      </c>
      <c r="N38" s="123">
        <v>0.48160999999999998</v>
      </c>
      <c r="O38" s="123">
        <v>0.27390999999999999</v>
      </c>
      <c r="P38" s="123">
        <v>2411.13</v>
      </c>
      <c r="Q38" s="123">
        <v>0.85399999999999998</v>
      </c>
      <c r="R38" s="123">
        <v>6.0000000000000001E-3</v>
      </c>
      <c r="S38" s="123">
        <v>0.40300000000000002</v>
      </c>
      <c r="T38" s="123">
        <v>0.40500000000000003</v>
      </c>
      <c r="U38" s="125" t="s">
        <v>1441</v>
      </c>
      <c r="V38" s="123">
        <v>277.39699999999999</v>
      </c>
      <c r="W38" s="123">
        <v>0</v>
      </c>
      <c r="X38" s="123">
        <v>2.8000000000000001E-2</v>
      </c>
      <c r="Y38" s="123">
        <v>63.07</v>
      </c>
      <c r="Z38" s="123">
        <v>0.14799999999999999</v>
      </c>
      <c r="AA38" s="123">
        <v>0.45030999999999999</v>
      </c>
      <c r="AB38" s="123">
        <v>0.41610000000000003</v>
      </c>
      <c r="AC38" s="123">
        <v>227.25</v>
      </c>
      <c r="AD38" s="123">
        <v>0.63673999999999997</v>
      </c>
    </row>
    <row r="39" spans="1:30" x14ac:dyDescent="0.35">
      <c r="A39" s="125" t="s">
        <v>773</v>
      </c>
      <c r="B39" s="123">
        <v>2695</v>
      </c>
      <c r="C39" s="123">
        <v>8.9139499999999998</v>
      </c>
      <c r="D39" s="123">
        <v>0.29337000000000002</v>
      </c>
      <c r="E39" s="123">
        <v>0.41299999999999998</v>
      </c>
      <c r="F39" s="123">
        <v>0</v>
      </c>
      <c r="G39" s="123">
        <v>1.6629999999999999E-2</v>
      </c>
      <c r="H39" s="123">
        <v>3875.0059200000001</v>
      </c>
      <c r="I39" s="125" t="s">
        <v>1441</v>
      </c>
      <c r="J39" s="125" t="s">
        <v>1441</v>
      </c>
      <c r="K39" s="123">
        <v>0.25996999999999998</v>
      </c>
      <c r="L39" s="123">
        <v>22.225660000000001</v>
      </c>
      <c r="M39" s="125" t="s">
        <v>1441</v>
      </c>
      <c r="N39" s="123">
        <v>0.48913000000000001</v>
      </c>
      <c r="O39" s="123">
        <v>0.25666</v>
      </c>
      <c r="P39" s="123">
        <v>2411.23</v>
      </c>
      <c r="Q39" s="123">
        <v>0.86699999999999999</v>
      </c>
      <c r="R39" s="123">
        <v>6.0000000000000001E-3</v>
      </c>
      <c r="S39" s="123">
        <v>0.40300000000000002</v>
      </c>
      <c r="T39" s="123">
        <v>0.40300000000000002</v>
      </c>
      <c r="U39" s="125" t="s">
        <v>1441</v>
      </c>
      <c r="V39" s="123">
        <v>277.39299999999997</v>
      </c>
      <c r="W39" s="123">
        <v>0</v>
      </c>
      <c r="X39" s="123">
        <v>2.8000000000000001E-2</v>
      </c>
      <c r="Y39" s="123">
        <v>63.07</v>
      </c>
      <c r="Z39" s="123">
        <v>0.14699999999999999</v>
      </c>
      <c r="AA39" s="123">
        <v>0.48447000000000001</v>
      </c>
      <c r="AB39" s="123">
        <v>0.38157999999999997</v>
      </c>
      <c r="AC39" s="123">
        <v>228.02</v>
      </c>
      <c r="AD39" s="123">
        <v>0.63673999999999997</v>
      </c>
    </row>
    <row r="40" spans="1:30" x14ac:dyDescent="0.35">
      <c r="A40" s="125" t="s">
        <v>774</v>
      </c>
      <c r="B40" s="123">
        <v>2695</v>
      </c>
      <c r="C40" s="123">
        <v>8.9139499999999998</v>
      </c>
      <c r="D40" s="123">
        <v>0.29337000000000002</v>
      </c>
      <c r="E40" s="123">
        <v>0.41299999999999998</v>
      </c>
      <c r="F40" s="123">
        <v>0</v>
      </c>
      <c r="G40" s="123">
        <v>1.6629999999999999E-2</v>
      </c>
      <c r="H40" s="123">
        <v>3875.0059200000001</v>
      </c>
      <c r="I40" s="125" t="s">
        <v>1441</v>
      </c>
      <c r="J40" s="125" t="s">
        <v>1441</v>
      </c>
      <c r="K40" s="123">
        <v>0.25996999999999998</v>
      </c>
      <c r="L40" s="123">
        <v>22.225660000000001</v>
      </c>
      <c r="M40" s="125" t="s">
        <v>1441</v>
      </c>
      <c r="N40" s="123">
        <v>0.48913000000000001</v>
      </c>
      <c r="O40" s="123">
        <v>0.25666</v>
      </c>
      <c r="P40" s="123">
        <v>2411.23</v>
      </c>
      <c r="Q40" s="123">
        <v>0.86699999999999999</v>
      </c>
      <c r="R40" s="123">
        <v>6.0000000000000001E-3</v>
      </c>
      <c r="S40" s="123">
        <v>0.40300000000000002</v>
      </c>
      <c r="T40" s="123">
        <v>0.40300000000000002</v>
      </c>
      <c r="U40" s="125" t="s">
        <v>1441</v>
      </c>
      <c r="V40" s="123">
        <v>277.39299999999997</v>
      </c>
      <c r="W40" s="123">
        <v>0</v>
      </c>
      <c r="X40" s="123">
        <v>2.8000000000000001E-2</v>
      </c>
      <c r="Y40" s="123">
        <v>63.07</v>
      </c>
      <c r="Z40" s="123">
        <v>0.14699999999999999</v>
      </c>
      <c r="AA40" s="123">
        <v>0.48447000000000001</v>
      </c>
      <c r="AB40" s="123">
        <v>0.38157999999999997</v>
      </c>
      <c r="AC40" s="123">
        <v>228.02</v>
      </c>
      <c r="AD40" s="123">
        <v>0.63673999999999997</v>
      </c>
    </row>
    <row r="41" spans="1:30" x14ac:dyDescent="0.35">
      <c r="A41" s="125" t="s">
        <v>775</v>
      </c>
      <c r="B41" s="123">
        <v>2695</v>
      </c>
      <c r="C41" s="123">
        <v>8.8374500000000005</v>
      </c>
      <c r="D41" s="123">
        <v>0.28910999999999998</v>
      </c>
      <c r="E41" s="123">
        <v>0.41799999999999998</v>
      </c>
      <c r="F41" s="123">
        <v>0</v>
      </c>
      <c r="G41" s="123">
        <v>1.4319999999999999E-2</v>
      </c>
      <c r="H41" s="123">
        <v>3874.9379399999998</v>
      </c>
      <c r="I41" s="125" t="s">
        <v>1441</v>
      </c>
      <c r="J41" s="125" t="s">
        <v>1441</v>
      </c>
      <c r="K41" s="123">
        <v>0.26029999999999998</v>
      </c>
      <c r="L41" s="123">
        <v>22.053920000000002</v>
      </c>
      <c r="M41" s="125" t="s">
        <v>1441</v>
      </c>
      <c r="N41" s="123">
        <v>0.48913000000000001</v>
      </c>
      <c r="O41" s="123">
        <v>0.23443</v>
      </c>
      <c r="P41" s="123">
        <v>2411.33</v>
      </c>
      <c r="Q41" s="123">
        <v>0.879</v>
      </c>
      <c r="R41" s="123">
        <v>6.0000000000000001E-3</v>
      </c>
      <c r="S41" s="123">
        <v>0.40300000000000002</v>
      </c>
      <c r="T41" s="123">
        <v>0.40699999999999997</v>
      </c>
      <c r="U41" s="125" t="s">
        <v>1441</v>
      </c>
      <c r="V41" s="123">
        <v>277.38799999999998</v>
      </c>
      <c r="W41" s="123">
        <v>0</v>
      </c>
      <c r="X41" s="123">
        <v>2.8000000000000001E-2</v>
      </c>
      <c r="Y41" s="123">
        <v>63.07</v>
      </c>
      <c r="Z41" s="123">
        <v>0.14699999999999999</v>
      </c>
      <c r="AA41" s="123">
        <v>0.52651999999999999</v>
      </c>
      <c r="AB41" s="123">
        <v>0.34556999999999999</v>
      </c>
      <c r="AC41" s="123">
        <v>227.58</v>
      </c>
      <c r="AD41" s="123">
        <v>0.63673999999999997</v>
      </c>
    </row>
    <row r="42" spans="1:30" x14ac:dyDescent="0.35">
      <c r="A42" s="125" t="s">
        <v>776</v>
      </c>
      <c r="B42" s="123">
        <v>2695</v>
      </c>
      <c r="C42" s="123">
        <v>8.8374500000000005</v>
      </c>
      <c r="D42" s="123">
        <v>0.28910999999999998</v>
      </c>
      <c r="E42" s="123">
        <v>0.41799999999999998</v>
      </c>
      <c r="F42" s="123">
        <v>0</v>
      </c>
      <c r="G42" s="123">
        <v>1.4319999999999999E-2</v>
      </c>
      <c r="H42" s="123">
        <v>3874.9379399999998</v>
      </c>
      <c r="I42" s="125" t="s">
        <v>1441</v>
      </c>
      <c r="J42" s="125" t="s">
        <v>1441</v>
      </c>
      <c r="K42" s="123">
        <v>0.26029999999999998</v>
      </c>
      <c r="L42" s="123">
        <v>22.053920000000002</v>
      </c>
      <c r="M42" s="125" t="s">
        <v>1441</v>
      </c>
      <c r="N42" s="123">
        <v>0.48913000000000001</v>
      </c>
      <c r="O42" s="123">
        <v>0.23443</v>
      </c>
      <c r="P42" s="123">
        <v>2411.33</v>
      </c>
      <c r="Q42" s="123">
        <v>0.879</v>
      </c>
      <c r="R42" s="123">
        <v>6.0000000000000001E-3</v>
      </c>
      <c r="S42" s="123">
        <v>0.40300000000000002</v>
      </c>
      <c r="T42" s="123">
        <v>0.40699999999999997</v>
      </c>
      <c r="U42" s="125" t="s">
        <v>1441</v>
      </c>
      <c r="V42" s="123">
        <v>277.38799999999998</v>
      </c>
      <c r="W42" s="123">
        <v>0</v>
      </c>
      <c r="X42" s="123">
        <v>2.8000000000000001E-2</v>
      </c>
      <c r="Y42" s="123">
        <v>63.07</v>
      </c>
      <c r="Z42" s="123">
        <v>0.14699999999999999</v>
      </c>
      <c r="AA42" s="123">
        <v>0.52651999999999999</v>
      </c>
      <c r="AB42" s="123">
        <v>0.34556999999999999</v>
      </c>
      <c r="AC42" s="123">
        <v>227.58</v>
      </c>
      <c r="AD42" s="123">
        <v>0.63673999999999997</v>
      </c>
    </row>
    <row r="43" spans="1:30" x14ac:dyDescent="0.35">
      <c r="A43" s="125" t="s">
        <v>777</v>
      </c>
      <c r="B43" s="123">
        <v>2695</v>
      </c>
      <c r="C43" s="123">
        <v>8.7611500000000007</v>
      </c>
      <c r="D43" s="123">
        <v>0.29549999999999998</v>
      </c>
      <c r="E43" s="123">
        <v>0.41299999999999998</v>
      </c>
      <c r="F43" s="123">
        <v>0</v>
      </c>
      <c r="G43" s="123">
        <v>1.2489999999999999E-2</v>
      </c>
      <c r="H43" s="123">
        <v>3874.87851</v>
      </c>
      <c r="I43" s="125" t="s">
        <v>1441</v>
      </c>
      <c r="J43" s="125" t="s">
        <v>1441</v>
      </c>
      <c r="K43" s="123">
        <v>0.26042999999999999</v>
      </c>
      <c r="L43" s="123">
        <v>21.904029999999999</v>
      </c>
      <c r="M43" s="125" t="s">
        <v>1441</v>
      </c>
      <c r="N43" s="123">
        <v>0.49665999999999999</v>
      </c>
      <c r="O43" s="123">
        <v>0.21842</v>
      </c>
      <c r="P43" s="123">
        <v>2411.44</v>
      </c>
      <c r="Q43" s="123">
        <v>0.89200000000000002</v>
      </c>
      <c r="R43" s="123">
        <v>6.0000000000000001E-3</v>
      </c>
      <c r="S43" s="123">
        <v>0.40300000000000002</v>
      </c>
      <c r="T43" s="123">
        <v>0.40799999999999997</v>
      </c>
      <c r="U43" s="125" t="s">
        <v>1441</v>
      </c>
      <c r="V43" s="123">
        <v>277.38299999999998</v>
      </c>
      <c r="W43" s="123">
        <v>0</v>
      </c>
      <c r="X43" s="123">
        <v>2.8000000000000001E-2</v>
      </c>
      <c r="Y43" s="123">
        <v>63.07</v>
      </c>
      <c r="Z43" s="123">
        <v>0.14699999999999999</v>
      </c>
      <c r="AA43" s="123">
        <v>0.56184000000000001</v>
      </c>
      <c r="AB43" s="123">
        <v>0.31213999999999997</v>
      </c>
      <c r="AC43" s="123">
        <v>227.31</v>
      </c>
      <c r="AD43" s="123">
        <v>0.63673999999999997</v>
      </c>
    </row>
    <row r="44" spans="1:30" x14ac:dyDescent="0.35">
      <c r="A44" s="125" t="s">
        <v>778</v>
      </c>
      <c r="B44" s="123">
        <v>2695</v>
      </c>
      <c r="C44" s="123">
        <v>8.7611500000000007</v>
      </c>
      <c r="D44" s="123">
        <v>0.29549999999999998</v>
      </c>
      <c r="E44" s="123">
        <v>0.41299999999999998</v>
      </c>
      <c r="F44" s="123">
        <v>0</v>
      </c>
      <c r="G44" s="123">
        <v>1.2489999999999999E-2</v>
      </c>
      <c r="H44" s="123">
        <v>3874.87851</v>
      </c>
      <c r="I44" s="125" t="s">
        <v>1441</v>
      </c>
      <c r="J44" s="125" t="s">
        <v>1441</v>
      </c>
      <c r="K44" s="123">
        <v>0.26042999999999999</v>
      </c>
      <c r="L44" s="123">
        <v>21.904029999999999</v>
      </c>
      <c r="M44" s="125" t="s">
        <v>1441</v>
      </c>
      <c r="N44" s="123">
        <v>0.49665999999999999</v>
      </c>
      <c r="O44" s="123">
        <v>0.21842</v>
      </c>
      <c r="P44" s="123">
        <v>2411.44</v>
      </c>
      <c r="Q44" s="123">
        <v>0.89200000000000002</v>
      </c>
      <c r="R44" s="123">
        <v>6.0000000000000001E-3</v>
      </c>
      <c r="S44" s="123">
        <v>0.40300000000000002</v>
      </c>
      <c r="T44" s="123">
        <v>0.40799999999999997</v>
      </c>
      <c r="U44" s="125" t="s">
        <v>1441</v>
      </c>
      <c r="V44" s="123">
        <v>277.38299999999998</v>
      </c>
      <c r="W44" s="123">
        <v>0</v>
      </c>
      <c r="X44" s="123">
        <v>2.8000000000000001E-2</v>
      </c>
      <c r="Y44" s="123">
        <v>63.07</v>
      </c>
      <c r="Z44" s="123">
        <v>0.14699999999999999</v>
      </c>
      <c r="AA44" s="123">
        <v>0.56184000000000001</v>
      </c>
      <c r="AB44" s="123">
        <v>0.31213999999999997</v>
      </c>
      <c r="AC44" s="123">
        <v>227.31</v>
      </c>
      <c r="AD44" s="123">
        <v>0.63673999999999997</v>
      </c>
    </row>
    <row r="45" spans="1:30" x14ac:dyDescent="0.35">
      <c r="A45" s="125" t="s">
        <v>779</v>
      </c>
      <c r="B45" s="123">
        <v>2695</v>
      </c>
      <c r="C45" s="123">
        <v>8.7354900000000004</v>
      </c>
      <c r="D45" s="123">
        <v>0.30188999999999999</v>
      </c>
      <c r="E45" s="123">
        <v>0.40300000000000002</v>
      </c>
      <c r="F45" s="123">
        <v>0</v>
      </c>
      <c r="G45" s="123">
        <v>1.1089999999999999E-2</v>
      </c>
      <c r="H45" s="123">
        <v>3874.8574800000001</v>
      </c>
      <c r="I45" s="123">
        <v>67.605000000000004</v>
      </c>
      <c r="J45" s="123">
        <v>29.040289999999999</v>
      </c>
      <c r="K45" s="123">
        <v>0.26022000000000001</v>
      </c>
      <c r="L45" s="123">
        <v>21.851050000000001</v>
      </c>
      <c r="M45" s="125" t="s">
        <v>1441</v>
      </c>
      <c r="N45" s="123">
        <v>0.50461</v>
      </c>
      <c r="O45" s="123">
        <v>0.20805999999999999</v>
      </c>
      <c r="P45" s="123">
        <v>2411.5700000000002</v>
      </c>
      <c r="Q45" s="123">
        <v>0.90800000000000003</v>
      </c>
      <c r="R45" s="123">
        <v>6.0000000000000001E-3</v>
      </c>
      <c r="S45" s="123">
        <v>0.40300000000000002</v>
      </c>
      <c r="T45" s="123">
        <v>0.40600000000000003</v>
      </c>
      <c r="U45" s="125" t="s">
        <v>1441</v>
      </c>
      <c r="V45" s="123">
        <v>277.37900000000002</v>
      </c>
      <c r="W45" s="123">
        <v>0</v>
      </c>
      <c r="X45" s="123">
        <v>2.9000000000000001E-2</v>
      </c>
      <c r="Y45" s="123">
        <v>63.07</v>
      </c>
      <c r="Z45" s="123">
        <v>0.14699999999999999</v>
      </c>
      <c r="AA45" s="123">
        <v>0.57696999999999998</v>
      </c>
      <c r="AB45" s="123">
        <v>0.27901999999999999</v>
      </c>
      <c r="AC45" s="123">
        <v>228.3</v>
      </c>
      <c r="AD45" s="123">
        <v>0.63673999999999997</v>
      </c>
    </row>
    <row r="46" spans="1:30" x14ac:dyDescent="0.35">
      <c r="A46" s="125" t="s">
        <v>780</v>
      </c>
      <c r="B46" s="123">
        <v>2695</v>
      </c>
      <c r="C46" s="123">
        <v>8.7354900000000004</v>
      </c>
      <c r="D46" s="123">
        <v>0.30188999999999999</v>
      </c>
      <c r="E46" s="123">
        <v>0.40300000000000002</v>
      </c>
      <c r="F46" s="123">
        <v>0</v>
      </c>
      <c r="G46" s="123">
        <v>1.1089999999999999E-2</v>
      </c>
      <c r="H46" s="123">
        <v>3874.8574800000001</v>
      </c>
      <c r="I46" s="123">
        <v>67.605000000000004</v>
      </c>
      <c r="J46" s="123">
        <v>29.040289999999999</v>
      </c>
      <c r="K46" s="123">
        <v>0.26022000000000001</v>
      </c>
      <c r="L46" s="123">
        <v>21.851050000000001</v>
      </c>
      <c r="M46" s="125" t="s">
        <v>1441</v>
      </c>
      <c r="N46" s="123">
        <v>0.50461</v>
      </c>
      <c r="O46" s="123">
        <v>0.20805999999999999</v>
      </c>
      <c r="P46" s="123">
        <v>2411.5700000000002</v>
      </c>
      <c r="Q46" s="123">
        <v>0.90800000000000003</v>
      </c>
      <c r="R46" s="123">
        <v>6.0000000000000001E-3</v>
      </c>
      <c r="S46" s="123">
        <v>0.40300000000000002</v>
      </c>
      <c r="T46" s="123">
        <v>0.40600000000000003</v>
      </c>
      <c r="U46" s="125" t="s">
        <v>1441</v>
      </c>
      <c r="V46" s="123">
        <v>277.37900000000002</v>
      </c>
      <c r="W46" s="123">
        <v>0</v>
      </c>
      <c r="X46" s="123">
        <v>2.9000000000000001E-2</v>
      </c>
      <c r="Y46" s="123">
        <v>63.07</v>
      </c>
      <c r="Z46" s="123">
        <v>0.14699999999999999</v>
      </c>
      <c r="AA46" s="123">
        <v>0.57696999999999998</v>
      </c>
      <c r="AB46" s="123">
        <v>0.27901999999999999</v>
      </c>
      <c r="AC46" s="123">
        <v>228.3</v>
      </c>
      <c r="AD46" s="123">
        <v>0.63673999999999997</v>
      </c>
    </row>
    <row r="47" spans="1:30" x14ac:dyDescent="0.35">
      <c r="A47" s="125" t="s">
        <v>781</v>
      </c>
      <c r="B47" s="123">
        <v>2695</v>
      </c>
      <c r="C47" s="123">
        <v>8.7529199999999996</v>
      </c>
      <c r="D47" s="123">
        <v>0.30614999999999998</v>
      </c>
      <c r="E47" s="123">
        <v>0.40300000000000002</v>
      </c>
      <c r="F47" s="123">
        <v>0</v>
      </c>
      <c r="G47" s="123">
        <v>1.119E-2</v>
      </c>
      <c r="H47" s="123">
        <v>3874.85077</v>
      </c>
      <c r="I47" s="125" t="s">
        <v>1441</v>
      </c>
      <c r="J47" s="125" t="s">
        <v>1441</v>
      </c>
      <c r="K47" s="123">
        <v>0.25974000000000003</v>
      </c>
      <c r="L47" s="123">
        <v>21.834160000000001</v>
      </c>
      <c r="M47" s="123">
        <v>359.69598999999999</v>
      </c>
      <c r="N47" s="123">
        <v>0.51256000000000002</v>
      </c>
      <c r="O47" s="123">
        <v>0.20299</v>
      </c>
      <c r="P47" s="123">
        <v>2411.71</v>
      </c>
      <c r="Q47" s="123">
        <v>0.92500000000000004</v>
      </c>
      <c r="R47" s="123">
        <v>6.0000000000000001E-3</v>
      </c>
      <c r="S47" s="123">
        <v>0.40200000000000002</v>
      </c>
      <c r="T47" s="123">
        <v>0.41</v>
      </c>
      <c r="U47" s="123">
        <v>112.93</v>
      </c>
      <c r="V47" s="123">
        <v>277.37400000000002</v>
      </c>
      <c r="W47" s="123">
        <v>0</v>
      </c>
      <c r="X47" s="123">
        <v>3.2000000000000001E-2</v>
      </c>
      <c r="Y47" s="123">
        <v>63.07</v>
      </c>
      <c r="Z47" s="123">
        <v>0.14699999999999999</v>
      </c>
      <c r="AA47" s="123">
        <v>0.57865</v>
      </c>
      <c r="AB47" s="123">
        <v>0.24747</v>
      </c>
      <c r="AC47" s="123">
        <v>227.19</v>
      </c>
      <c r="AD47" s="123">
        <v>0.63673999999999997</v>
      </c>
    </row>
    <row r="48" spans="1:30" x14ac:dyDescent="0.35">
      <c r="A48" s="125" t="s">
        <v>782</v>
      </c>
      <c r="B48" s="123">
        <v>2695</v>
      </c>
      <c r="C48" s="123">
        <v>8.7529199999999996</v>
      </c>
      <c r="D48" s="123">
        <v>0.30614999999999998</v>
      </c>
      <c r="E48" s="123">
        <v>0.40300000000000002</v>
      </c>
      <c r="F48" s="123">
        <v>0</v>
      </c>
      <c r="G48" s="123">
        <v>1.119E-2</v>
      </c>
      <c r="H48" s="123">
        <v>3874.85077</v>
      </c>
      <c r="I48" s="125" t="s">
        <v>1441</v>
      </c>
      <c r="J48" s="125" t="s">
        <v>1441</v>
      </c>
      <c r="K48" s="123">
        <v>0.25974000000000003</v>
      </c>
      <c r="L48" s="123">
        <v>21.834160000000001</v>
      </c>
      <c r="M48" s="123">
        <v>359.69598999999999</v>
      </c>
      <c r="N48" s="123">
        <v>0.51256000000000002</v>
      </c>
      <c r="O48" s="123">
        <v>0.20299</v>
      </c>
      <c r="P48" s="123">
        <v>2411.71</v>
      </c>
      <c r="Q48" s="123">
        <v>0.92500000000000004</v>
      </c>
      <c r="R48" s="123">
        <v>6.0000000000000001E-3</v>
      </c>
      <c r="S48" s="123">
        <v>0.40200000000000002</v>
      </c>
      <c r="T48" s="123">
        <v>0.41</v>
      </c>
      <c r="U48" s="123">
        <v>112.93</v>
      </c>
      <c r="V48" s="123">
        <v>277.37400000000002</v>
      </c>
      <c r="W48" s="123">
        <v>0</v>
      </c>
      <c r="X48" s="123">
        <v>3.2000000000000001E-2</v>
      </c>
      <c r="Y48" s="123">
        <v>63.07</v>
      </c>
      <c r="Z48" s="123">
        <v>0.14699999999999999</v>
      </c>
      <c r="AA48" s="123">
        <v>0.57865</v>
      </c>
      <c r="AB48" s="123">
        <v>0.24747</v>
      </c>
      <c r="AC48" s="123">
        <v>227.19</v>
      </c>
      <c r="AD48" s="123">
        <v>0.63673999999999997</v>
      </c>
    </row>
    <row r="49" spans="1:30" x14ac:dyDescent="0.35">
      <c r="A49" s="125" t="s">
        <v>783</v>
      </c>
      <c r="B49" s="123">
        <v>2695</v>
      </c>
      <c r="C49" s="123">
        <v>8.8089499999999994</v>
      </c>
      <c r="D49" s="123">
        <v>0.29976000000000003</v>
      </c>
      <c r="E49" s="123">
        <v>0.40600000000000003</v>
      </c>
      <c r="F49" s="123">
        <v>0</v>
      </c>
      <c r="G49" s="123">
        <v>1.157E-2</v>
      </c>
      <c r="H49" s="123">
        <v>3874.84285</v>
      </c>
      <c r="I49" s="125" t="s">
        <v>1441</v>
      </c>
      <c r="J49" s="125" t="s">
        <v>1441</v>
      </c>
      <c r="K49" s="123">
        <v>0.25933</v>
      </c>
      <c r="L49" s="123">
        <v>21.814209999999999</v>
      </c>
      <c r="M49" s="125" t="s">
        <v>1441</v>
      </c>
      <c r="N49" s="123">
        <v>0.52846000000000004</v>
      </c>
      <c r="O49" s="123">
        <v>0.19800999999999999</v>
      </c>
      <c r="P49" s="123">
        <v>2411.56</v>
      </c>
      <c r="Q49" s="123">
        <v>0.90700000000000003</v>
      </c>
      <c r="R49" s="123">
        <v>6.0000000000000001E-3</v>
      </c>
      <c r="S49" s="123">
        <v>0.40200000000000002</v>
      </c>
      <c r="T49" s="123">
        <v>0.40300000000000002</v>
      </c>
      <c r="U49" s="125" t="s">
        <v>1441</v>
      </c>
      <c r="V49" s="123">
        <v>277.36900000000003</v>
      </c>
      <c r="W49" s="123">
        <v>0</v>
      </c>
      <c r="X49" s="123">
        <v>4.2999999999999997E-2</v>
      </c>
      <c r="Y49" s="123">
        <v>63.07</v>
      </c>
      <c r="Z49" s="123">
        <v>0.14599999999999999</v>
      </c>
      <c r="AA49" s="123">
        <v>0.56688000000000005</v>
      </c>
      <c r="AB49" s="123">
        <v>0.2261</v>
      </c>
      <c r="AC49" s="123">
        <v>227.73</v>
      </c>
      <c r="AD49" s="123">
        <v>0.63673999999999997</v>
      </c>
    </row>
    <row r="50" spans="1:30" x14ac:dyDescent="0.35">
      <c r="A50" s="125" t="s">
        <v>784</v>
      </c>
      <c r="B50" s="123">
        <v>2695</v>
      </c>
      <c r="C50" s="123">
        <v>8.8089499999999994</v>
      </c>
      <c r="D50" s="123">
        <v>0.29976000000000003</v>
      </c>
      <c r="E50" s="123">
        <v>0.40600000000000003</v>
      </c>
      <c r="F50" s="123">
        <v>0</v>
      </c>
      <c r="G50" s="123">
        <v>1.157E-2</v>
      </c>
      <c r="H50" s="123">
        <v>3874.84285</v>
      </c>
      <c r="I50" s="125" t="s">
        <v>1441</v>
      </c>
      <c r="J50" s="125" t="s">
        <v>1441</v>
      </c>
      <c r="K50" s="123">
        <v>0.25933</v>
      </c>
      <c r="L50" s="123">
        <v>21.814209999999999</v>
      </c>
      <c r="M50" s="125" t="s">
        <v>1441</v>
      </c>
      <c r="N50" s="123">
        <v>0.52846000000000004</v>
      </c>
      <c r="O50" s="123">
        <v>0.19800999999999999</v>
      </c>
      <c r="P50" s="123">
        <v>2411.56</v>
      </c>
      <c r="Q50" s="123">
        <v>0.90700000000000003</v>
      </c>
      <c r="R50" s="123">
        <v>6.0000000000000001E-3</v>
      </c>
      <c r="S50" s="123">
        <v>0.40200000000000002</v>
      </c>
      <c r="T50" s="123">
        <v>0.40300000000000002</v>
      </c>
      <c r="U50" s="125" t="s">
        <v>1441</v>
      </c>
      <c r="V50" s="123">
        <v>277.36900000000003</v>
      </c>
      <c r="W50" s="123">
        <v>0</v>
      </c>
      <c r="X50" s="123">
        <v>4.2999999999999997E-2</v>
      </c>
      <c r="Y50" s="123">
        <v>63.07</v>
      </c>
      <c r="Z50" s="123">
        <v>0.14599999999999999</v>
      </c>
      <c r="AA50" s="123">
        <v>0.56688000000000005</v>
      </c>
      <c r="AB50" s="123">
        <v>0.2261</v>
      </c>
      <c r="AC50" s="123">
        <v>227.73</v>
      </c>
      <c r="AD50" s="123">
        <v>0.63673999999999997</v>
      </c>
    </row>
    <row r="51" spans="1:30" x14ac:dyDescent="0.35">
      <c r="A51" s="125" t="s">
        <v>785</v>
      </c>
      <c r="B51" s="123">
        <v>2695</v>
      </c>
      <c r="C51" s="123">
        <v>8.8408899999999999</v>
      </c>
      <c r="D51" s="123">
        <v>0.29763000000000001</v>
      </c>
      <c r="E51" s="123">
        <v>0.37</v>
      </c>
      <c r="F51" s="123">
        <v>0</v>
      </c>
      <c r="G51" s="123">
        <v>1.222E-2</v>
      </c>
      <c r="H51" s="123">
        <v>3874.8330900000001</v>
      </c>
      <c r="I51" s="125" t="s">
        <v>1441</v>
      </c>
      <c r="J51" s="125" t="s">
        <v>1441</v>
      </c>
      <c r="K51" s="123">
        <v>0.25913999999999998</v>
      </c>
      <c r="L51" s="123">
        <v>21.789670000000001</v>
      </c>
      <c r="M51" s="125" t="s">
        <v>1441</v>
      </c>
      <c r="N51" s="123">
        <v>0.52051000000000003</v>
      </c>
      <c r="O51" s="123">
        <v>0.19800999999999999</v>
      </c>
      <c r="P51" s="123">
        <v>2411.44</v>
      </c>
      <c r="Q51" s="123">
        <v>0.89200000000000002</v>
      </c>
      <c r="R51" s="123">
        <v>6.0000000000000001E-3</v>
      </c>
      <c r="S51" s="123">
        <v>0.40200000000000002</v>
      </c>
      <c r="T51" s="123">
        <v>0.40899999999999997</v>
      </c>
      <c r="U51" s="125" t="s">
        <v>1441</v>
      </c>
      <c r="V51" s="123">
        <v>277.36500000000001</v>
      </c>
      <c r="W51" s="123">
        <v>0</v>
      </c>
      <c r="X51" s="123">
        <v>3.7999999999999999E-2</v>
      </c>
      <c r="Y51" s="123">
        <v>63.07</v>
      </c>
      <c r="Z51" s="123">
        <v>0.14599999999999999</v>
      </c>
      <c r="AA51" s="123">
        <v>0.55342999999999998</v>
      </c>
      <c r="AB51" s="123">
        <v>0.21578</v>
      </c>
      <c r="AC51" s="123">
        <v>227.1</v>
      </c>
      <c r="AD51" s="123">
        <v>0.63673999999999997</v>
      </c>
    </row>
    <row r="52" spans="1:30" x14ac:dyDescent="0.35">
      <c r="A52" s="125" t="s">
        <v>786</v>
      </c>
      <c r="B52" s="123">
        <v>2695</v>
      </c>
      <c r="C52" s="123">
        <v>8.8408899999999999</v>
      </c>
      <c r="D52" s="123">
        <v>0.29763000000000001</v>
      </c>
      <c r="E52" s="123">
        <v>0.37</v>
      </c>
      <c r="F52" s="123">
        <v>0</v>
      </c>
      <c r="G52" s="123">
        <v>1.222E-2</v>
      </c>
      <c r="H52" s="123">
        <v>3874.8330900000001</v>
      </c>
      <c r="I52" s="125" t="s">
        <v>1441</v>
      </c>
      <c r="J52" s="125" t="s">
        <v>1441</v>
      </c>
      <c r="K52" s="123">
        <v>0.25913999999999998</v>
      </c>
      <c r="L52" s="123">
        <v>21.789670000000001</v>
      </c>
      <c r="M52" s="125" t="s">
        <v>1441</v>
      </c>
      <c r="N52" s="123">
        <v>0.52051000000000003</v>
      </c>
      <c r="O52" s="123">
        <v>0.19800999999999999</v>
      </c>
      <c r="P52" s="123">
        <v>2411.44</v>
      </c>
      <c r="Q52" s="123">
        <v>0.89200000000000002</v>
      </c>
      <c r="R52" s="123">
        <v>6.0000000000000001E-3</v>
      </c>
      <c r="S52" s="123">
        <v>0.40200000000000002</v>
      </c>
      <c r="T52" s="123">
        <v>0.40899999999999997</v>
      </c>
      <c r="U52" s="125" t="s">
        <v>1441</v>
      </c>
      <c r="V52" s="123">
        <v>277.36500000000001</v>
      </c>
      <c r="W52" s="123">
        <v>0</v>
      </c>
      <c r="X52" s="123">
        <v>3.7999999999999999E-2</v>
      </c>
      <c r="Y52" s="123">
        <v>63.07</v>
      </c>
      <c r="Z52" s="123">
        <v>0.14599999999999999</v>
      </c>
      <c r="AA52" s="123">
        <v>0.55342999999999998</v>
      </c>
      <c r="AB52" s="123">
        <v>0.21578</v>
      </c>
      <c r="AC52" s="123">
        <v>227.1</v>
      </c>
      <c r="AD52" s="123">
        <v>0.63673999999999997</v>
      </c>
    </row>
    <row r="53" spans="1:30" x14ac:dyDescent="0.35">
      <c r="A53" s="125" t="s">
        <v>787</v>
      </c>
      <c r="B53" s="123">
        <v>2695</v>
      </c>
      <c r="C53" s="123">
        <v>8.8824199999999998</v>
      </c>
      <c r="D53" s="123">
        <v>0.29976000000000003</v>
      </c>
      <c r="E53" s="123">
        <v>0.379</v>
      </c>
      <c r="F53" s="123">
        <v>0</v>
      </c>
      <c r="G53" s="123">
        <v>1.3180000000000001E-2</v>
      </c>
      <c r="H53" s="123">
        <v>3874.8215100000002</v>
      </c>
      <c r="I53" s="125" t="s">
        <v>1441</v>
      </c>
      <c r="J53" s="125" t="s">
        <v>1441</v>
      </c>
      <c r="K53" s="123">
        <v>0.25929999999999997</v>
      </c>
      <c r="L53" s="123">
        <v>21.76052</v>
      </c>
      <c r="M53" s="125" t="s">
        <v>1441</v>
      </c>
      <c r="N53" s="123">
        <v>0.50461</v>
      </c>
      <c r="O53" s="123">
        <v>0.20299</v>
      </c>
      <c r="P53" s="123">
        <v>2411.31</v>
      </c>
      <c r="Q53" s="123">
        <v>0.876</v>
      </c>
      <c r="R53" s="123">
        <v>6.0000000000000001E-3</v>
      </c>
      <c r="S53" s="123">
        <v>0.40200000000000002</v>
      </c>
      <c r="T53" s="123">
        <v>0.40699999999999997</v>
      </c>
      <c r="U53" s="125" t="s">
        <v>1441</v>
      </c>
      <c r="V53" s="123">
        <v>277.36</v>
      </c>
      <c r="W53" s="123">
        <v>0</v>
      </c>
      <c r="X53" s="123">
        <v>5.0999999999999997E-2</v>
      </c>
      <c r="Y53" s="123">
        <v>63.07</v>
      </c>
      <c r="Z53" s="123">
        <v>0.14499999999999999</v>
      </c>
      <c r="AA53" s="123">
        <v>0.53996999999999995</v>
      </c>
      <c r="AB53" s="123">
        <v>0.20769000000000001</v>
      </c>
      <c r="AC53" s="123">
        <v>227.44</v>
      </c>
      <c r="AD53" s="123">
        <v>0.63673999999999997</v>
      </c>
    </row>
    <row r="54" spans="1:30" x14ac:dyDescent="0.35">
      <c r="A54" s="125" t="s">
        <v>788</v>
      </c>
      <c r="B54" s="123">
        <v>2695</v>
      </c>
      <c r="C54" s="123">
        <v>8.8824199999999998</v>
      </c>
      <c r="D54" s="123">
        <v>0.29976000000000003</v>
      </c>
      <c r="E54" s="123">
        <v>0.379</v>
      </c>
      <c r="F54" s="123">
        <v>0</v>
      </c>
      <c r="G54" s="123">
        <v>1.3180000000000001E-2</v>
      </c>
      <c r="H54" s="123">
        <v>3874.8215100000002</v>
      </c>
      <c r="I54" s="125" t="s">
        <v>1441</v>
      </c>
      <c r="J54" s="125" t="s">
        <v>1441</v>
      </c>
      <c r="K54" s="123">
        <v>0.25929999999999997</v>
      </c>
      <c r="L54" s="123">
        <v>21.76052</v>
      </c>
      <c r="M54" s="125" t="s">
        <v>1441</v>
      </c>
      <c r="N54" s="123">
        <v>0.50461</v>
      </c>
      <c r="O54" s="123">
        <v>0.20299</v>
      </c>
      <c r="P54" s="123">
        <v>2411.31</v>
      </c>
      <c r="Q54" s="123">
        <v>0.876</v>
      </c>
      <c r="R54" s="123">
        <v>6.0000000000000001E-3</v>
      </c>
      <c r="S54" s="123">
        <v>0.40200000000000002</v>
      </c>
      <c r="T54" s="123">
        <v>0.40699999999999997</v>
      </c>
      <c r="U54" s="125" t="s">
        <v>1441</v>
      </c>
      <c r="V54" s="123">
        <v>277.36</v>
      </c>
      <c r="W54" s="123">
        <v>0</v>
      </c>
      <c r="X54" s="123">
        <v>5.0999999999999997E-2</v>
      </c>
      <c r="Y54" s="123">
        <v>63.07</v>
      </c>
      <c r="Z54" s="123">
        <v>0.14499999999999999</v>
      </c>
      <c r="AA54" s="123">
        <v>0.53996999999999995</v>
      </c>
      <c r="AB54" s="123">
        <v>0.20769000000000001</v>
      </c>
      <c r="AC54" s="123">
        <v>227.44</v>
      </c>
      <c r="AD54" s="123">
        <v>0.63673999999999997</v>
      </c>
    </row>
    <row r="55" spans="1:30" x14ac:dyDescent="0.35">
      <c r="A55" s="125" t="s">
        <v>789</v>
      </c>
      <c r="B55" s="123">
        <v>2695</v>
      </c>
      <c r="C55" s="123">
        <v>8.9192</v>
      </c>
      <c r="D55" s="123">
        <v>0.30188999999999999</v>
      </c>
      <c r="E55" s="123">
        <v>0.38200000000000001</v>
      </c>
      <c r="F55" s="123">
        <v>0</v>
      </c>
      <c r="G55" s="123">
        <v>1.439E-2</v>
      </c>
      <c r="H55" s="123">
        <v>3874.80627</v>
      </c>
      <c r="I55" s="125" t="s">
        <v>1441</v>
      </c>
      <c r="J55" s="125" t="s">
        <v>1441</v>
      </c>
      <c r="K55" s="123">
        <v>0.25924999999999998</v>
      </c>
      <c r="L55" s="123">
        <v>21.722190000000001</v>
      </c>
      <c r="M55" s="125" t="s">
        <v>1441</v>
      </c>
      <c r="N55" s="123">
        <v>0.49665999999999999</v>
      </c>
      <c r="O55" s="123">
        <v>0.2399</v>
      </c>
      <c r="P55" s="123">
        <v>2411.19</v>
      </c>
      <c r="Q55" s="123">
        <v>0.86199999999999999</v>
      </c>
      <c r="R55" s="123">
        <v>6.0000000000000001E-3</v>
      </c>
      <c r="S55" s="123">
        <v>0.40200000000000002</v>
      </c>
      <c r="T55" s="123">
        <v>0.40699999999999997</v>
      </c>
      <c r="U55" s="125" t="s">
        <v>1441</v>
      </c>
      <c r="V55" s="123">
        <v>277.35500000000002</v>
      </c>
      <c r="W55" s="123">
        <v>0</v>
      </c>
      <c r="X55" s="123">
        <v>0.06</v>
      </c>
      <c r="Y55" s="123">
        <v>63.07</v>
      </c>
      <c r="Z55" s="123">
        <v>0.14499999999999999</v>
      </c>
      <c r="AA55" s="123">
        <v>0.52315</v>
      </c>
      <c r="AB55" s="123">
        <v>0.19975000000000001</v>
      </c>
      <c r="AC55" s="123">
        <v>227.6</v>
      </c>
      <c r="AD55" s="123">
        <v>0.63673999999999997</v>
      </c>
    </row>
    <row r="56" spans="1:30" x14ac:dyDescent="0.35">
      <c r="A56" s="125" t="s">
        <v>790</v>
      </c>
      <c r="B56" s="123">
        <v>2695</v>
      </c>
      <c r="C56" s="123">
        <v>8.9192</v>
      </c>
      <c r="D56" s="123">
        <v>0.30188999999999999</v>
      </c>
      <c r="E56" s="123">
        <v>0.38200000000000001</v>
      </c>
      <c r="F56" s="123">
        <v>0</v>
      </c>
      <c r="G56" s="123">
        <v>1.439E-2</v>
      </c>
      <c r="H56" s="123">
        <v>3874.80627</v>
      </c>
      <c r="I56" s="125" t="s">
        <v>1441</v>
      </c>
      <c r="J56" s="125" t="s">
        <v>1441</v>
      </c>
      <c r="K56" s="123">
        <v>0.25924999999999998</v>
      </c>
      <c r="L56" s="123">
        <v>21.722190000000001</v>
      </c>
      <c r="M56" s="125" t="s">
        <v>1441</v>
      </c>
      <c r="N56" s="123">
        <v>0.49665999999999999</v>
      </c>
      <c r="O56" s="123">
        <v>0.2399</v>
      </c>
      <c r="P56" s="123">
        <v>2411.19</v>
      </c>
      <c r="Q56" s="123">
        <v>0.86199999999999999</v>
      </c>
      <c r="R56" s="123">
        <v>6.0000000000000001E-3</v>
      </c>
      <c r="S56" s="123">
        <v>0.40200000000000002</v>
      </c>
      <c r="T56" s="123">
        <v>0.40699999999999997</v>
      </c>
      <c r="U56" s="125" t="s">
        <v>1441</v>
      </c>
      <c r="V56" s="123">
        <v>277.35500000000002</v>
      </c>
      <c r="W56" s="123">
        <v>0</v>
      </c>
      <c r="X56" s="123">
        <v>0.06</v>
      </c>
      <c r="Y56" s="123">
        <v>63.07</v>
      </c>
      <c r="Z56" s="123">
        <v>0.14499999999999999</v>
      </c>
      <c r="AA56" s="123">
        <v>0.52315</v>
      </c>
      <c r="AB56" s="123">
        <v>0.19975000000000001</v>
      </c>
      <c r="AC56" s="123">
        <v>227.6</v>
      </c>
      <c r="AD56" s="123">
        <v>0.63673999999999997</v>
      </c>
    </row>
    <row r="57" spans="1:30" x14ac:dyDescent="0.35">
      <c r="A57" s="125" t="s">
        <v>791</v>
      </c>
      <c r="B57" s="123">
        <v>2695</v>
      </c>
      <c r="C57" s="123">
        <v>8.9317600000000006</v>
      </c>
      <c r="D57" s="123">
        <v>0.30614999999999998</v>
      </c>
      <c r="E57" s="123">
        <v>0.38800000000000001</v>
      </c>
      <c r="F57" s="123">
        <v>0</v>
      </c>
      <c r="G57" s="123">
        <v>1.4789999999999999E-2</v>
      </c>
      <c r="H57" s="123">
        <v>3874.8020000000001</v>
      </c>
      <c r="I57" s="125" t="s">
        <v>1441</v>
      </c>
      <c r="J57" s="125" t="s">
        <v>1441</v>
      </c>
      <c r="K57" s="123">
        <v>0.25929000000000002</v>
      </c>
      <c r="L57" s="123">
        <v>21.693840000000002</v>
      </c>
      <c r="M57" s="125" t="s">
        <v>1441</v>
      </c>
      <c r="N57" s="123">
        <v>0.48913000000000001</v>
      </c>
      <c r="O57" s="123">
        <v>0.29754999999999998</v>
      </c>
      <c r="P57" s="123">
        <v>2411.04</v>
      </c>
      <c r="Q57" s="123">
        <v>0.84299999999999997</v>
      </c>
      <c r="R57" s="123">
        <v>6.0000000000000001E-3</v>
      </c>
      <c r="S57" s="123">
        <v>0.40200000000000002</v>
      </c>
      <c r="T57" s="123">
        <v>0.40699999999999997</v>
      </c>
      <c r="U57" s="125" t="s">
        <v>1441</v>
      </c>
      <c r="V57" s="123">
        <v>277.351</v>
      </c>
      <c r="W57" s="123">
        <v>0</v>
      </c>
      <c r="X57" s="123">
        <v>5.7000000000000002E-2</v>
      </c>
      <c r="Y57" s="123">
        <v>63.07</v>
      </c>
      <c r="Z57" s="123">
        <v>0.14499999999999999</v>
      </c>
      <c r="AA57" s="123">
        <v>0.51642999999999994</v>
      </c>
      <c r="AB57" s="123">
        <v>0.20072999999999999</v>
      </c>
      <c r="AC57" s="123">
        <v>226.83</v>
      </c>
      <c r="AD57" s="123">
        <v>0.63673999999999997</v>
      </c>
    </row>
    <row r="58" spans="1:30" x14ac:dyDescent="0.35">
      <c r="A58" s="126" t="s">
        <v>792</v>
      </c>
      <c r="B58" s="132">
        <v>2695</v>
      </c>
      <c r="C58" s="132">
        <v>8.9317600000000006</v>
      </c>
      <c r="D58" s="132">
        <v>0.30614999999999998</v>
      </c>
      <c r="E58" s="132">
        <v>0.38800000000000001</v>
      </c>
      <c r="F58" s="132">
        <v>0</v>
      </c>
      <c r="G58" s="132">
        <v>1.4789999999999999E-2</v>
      </c>
      <c r="H58" s="132">
        <v>3874.8020000000001</v>
      </c>
      <c r="I58" s="126" t="s">
        <v>1441</v>
      </c>
      <c r="J58" s="126" t="s">
        <v>1441</v>
      </c>
      <c r="K58" s="132">
        <v>0.25929000000000002</v>
      </c>
      <c r="L58" s="132">
        <v>21.693840000000002</v>
      </c>
      <c r="M58" s="126" t="s">
        <v>1441</v>
      </c>
      <c r="N58" s="132">
        <v>0.48913000000000001</v>
      </c>
      <c r="O58" s="132">
        <v>0.29754999999999998</v>
      </c>
      <c r="P58" s="132">
        <v>2411.04</v>
      </c>
      <c r="Q58" s="132">
        <v>0.84299999999999997</v>
      </c>
      <c r="R58" s="132">
        <v>6.0000000000000001E-3</v>
      </c>
      <c r="S58" s="132">
        <v>0.40200000000000002</v>
      </c>
      <c r="T58" s="132">
        <v>0.40699999999999997</v>
      </c>
      <c r="U58" s="126" t="s">
        <v>1441</v>
      </c>
      <c r="V58" s="132">
        <v>277.351</v>
      </c>
      <c r="W58" s="132">
        <v>0</v>
      </c>
      <c r="X58" s="132">
        <v>5.7000000000000002E-2</v>
      </c>
      <c r="Y58" s="132">
        <v>63.07</v>
      </c>
      <c r="Z58" s="132">
        <v>0.14499999999999999</v>
      </c>
      <c r="AA58" s="132">
        <v>0.51642999999999994</v>
      </c>
      <c r="AB58" s="132">
        <v>0.20072999999999999</v>
      </c>
      <c r="AC58" s="132">
        <v>226.83</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1473</v>
      </c>
      <c r="C5" s="1"/>
      <c r="D5" s="1"/>
      <c r="E5" s="1"/>
      <c r="F5" s="1"/>
      <c r="G5" s="1"/>
      <c r="H5" s="1"/>
    </row>
    <row r="6" spans="1:8" ht="28" x14ac:dyDescent="0.35">
      <c r="A6" s="1"/>
      <c r="B6" s="3" t="s">
        <v>51</v>
      </c>
      <c r="C6" s="3" t="s">
        <v>3</v>
      </c>
      <c r="D6" s="3" t="s">
        <v>1474</v>
      </c>
      <c r="E6" s="3" t="s">
        <v>7</v>
      </c>
      <c r="F6" s="3" t="s">
        <v>8</v>
      </c>
      <c r="G6" s="3" t="s">
        <v>1475</v>
      </c>
      <c r="H6" s="3" t="s">
        <v>1476</v>
      </c>
    </row>
    <row r="7" spans="1:8" x14ac:dyDescent="0.35">
      <c r="A7" s="1"/>
      <c r="B7" s="86" t="s">
        <v>55</v>
      </c>
      <c r="C7" s="6" t="s">
        <v>63</v>
      </c>
      <c r="D7" s="6" t="s">
        <v>1477</v>
      </c>
      <c r="E7" s="86" t="s">
        <v>1478</v>
      </c>
      <c r="F7" s="86" t="s">
        <v>1479</v>
      </c>
      <c r="G7" s="145">
        <v>0.2</v>
      </c>
      <c r="H7" s="86"/>
    </row>
    <row r="8" spans="1:8" x14ac:dyDescent="0.35">
      <c r="A8" s="1"/>
      <c r="B8" s="86" t="s">
        <v>55</v>
      </c>
      <c r="C8" s="6" t="s">
        <v>63</v>
      </c>
      <c r="D8" s="6" t="s">
        <v>1480</v>
      </c>
      <c r="E8" s="86" t="s">
        <v>1478</v>
      </c>
      <c r="F8" s="86" t="s">
        <v>1479</v>
      </c>
      <c r="G8" s="145">
        <v>0</v>
      </c>
      <c r="H8" s="86"/>
    </row>
    <row r="9" spans="1:8" x14ac:dyDescent="0.35">
      <c r="A9" s="1"/>
      <c r="B9" s="86" t="s">
        <v>55</v>
      </c>
      <c r="C9" s="6" t="s">
        <v>63</v>
      </c>
      <c r="D9" s="6" t="s">
        <v>1481</v>
      </c>
      <c r="E9" s="86" t="s">
        <v>1478</v>
      </c>
      <c r="F9" s="86" t="s">
        <v>1479</v>
      </c>
      <c r="G9" s="145">
        <v>0</v>
      </c>
      <c r="H9" s="86"/>
    </row>
    <row r="10" spans="1:8" x14ac:dyDescent="0.35">
      <c r="A10" s="1"/>
      <c r="B10" s="86" t="s">
        <v>55</v>
      </c>
      <c r="C10" s="6" t="s">
        <v>63</v>
      </c>
      <c r="D10" s="6" t="s">
        <v>1482</v>
      </c>
      <c r="E10" s="86" t="s">
        <v>1478</v>
      </c>
      <c r="F10" s="86" t="s">
        <v>1479</v>
      </c>
      <c r="G10" s="145">
        <v>5</v>
      </c>
      <c r="H10" s="86"/>
    </row>
    <row r="11" spans="1:8" x14ac:dyDescent="0.35">
      <c r="A11" s="1"/>
      <c r="B11" s="86" t="s">
        <v>55</v>
      </c>
      <c r="C11" s="6" t="s">
        <v>63</v>
      </c>
      <c r="D11" s="6" t="s">
        <v>1483</v>
      </c>
      <c r="E11" s="86" t="s">
        <v>1478</v>
      </c>
      <c r="F11" s="86" t="s">
        <v>1479</v>
      </c>
      <c r="G11" s="145">
        <v>5</v>
      </c>
      <c r="H11" s="86"/>
    </row>
    <row r="12" spans="1:8" x14ac:dyDescent="0.35">
      <c r="A12" s="1"/>
      <c r="B12" s="86" t="s">
        <v>55</v>
      </c>
      <c r="C12" s="6" t="s">
        <v>63</v>
      </c>
      <c r="D12" s="6" t="s">
        <v>1484</v>
      </c>
      <c r="E12" s="86" t="s">
        <v>1478</v>
      </c>
      <c r="F12" s="86" t="s">
        <v>1479</v>
      </c>
      <c r="G12" s="145">
        <v>0</v>
      </c>
      <c r="H12" s="86"/>
    </row>
    <row r="13" spans="1:8" x14ac:dyDescent="0.35">
      <c r="A13" s="1"/>
      <c r="B13" s="86" t="s">
        <v>55</v>
      </c>
      <c r="C13" s="6" t="s">
        <v>63</v>
      </c>
      <c r="D13" s="6" t="s">
        <v>1485</v>
      </c>
      <c r="E13" s="86" t="s">
        <v>1478</v>
      </c>
      <c r="F13" s="86" t="s">
        <v>1479</v>
      </c>
      <c r="G13" s="145">
        <v>0</v>
      </c>
      <c r="H13" s="86"/>
    </row>
    <row r="14" spans="1:8" x14ac:dyDescent="0.35">
      <c r="A14" s="1"/>
      <c r="B14" s="86" t="s">
        <v>55</v>
      </c>
      <c r="C14" s="6" t="s">
        <v>539</v>
      </c>
      <c r="D14" s="6" t="s">
        <v>1462</v>
      </c>
      <c r="E14" s="86" t="s">
        <v>1478</v>
      </c>
      <c r="F14" s="86" t="s">
        <v>1479</v>
      </c>
      <c r="G14" s="145">
        <v>0.25</v>
      </c>
      <c r="H14" s="86"/>
    </row>
    <row r="15" spans="1:8" x14ac:dyDescent="0.35">
      <c r="A15" s="1"/>
      <c r="B15" s="86" t="s">
        <v>55</v>
      </c>
      <c r="C15" s="6" t="s">
        <v>538</v>
      </c>
      <c r="D15" s="6" t="s">
        <v>1486</v>
      </c>
      <c r="E15" s="86" t="s">
        <v>1478</v>
      </c>
      <c r="F15" s="86" t="s">
        <v>1479</v>
      </c>
      <c r="G15" s="145">
        <v>0.45</v>
      </c>
      <c r="H15" s="86"/>
    </row>
    <row r="16" spans="1:8" x14ac:dyDescent="0.35">
      <c r="A16" s="1"/>
      <c r="B16" s="86" t="s">
        <v>55</v>
      </c>
      <c r="C16" s="6" t="s">
        <v>538</v>
      </c>
      <c r="D16" s="6" t="s">
        <v>1487</v>
      </c>
      <c r="E16" s="86" t="s">
        <v>1478</v>
      </c>
      <c r="F16" s="86" t="s">
        <v>1479</v>
      </c>
      <c r="G16" s="145">
        <v>0.31</v>
      </c>
      <c r="H16" s="86"/>
    </row>
    <row r="17" spans="1:8" x14ac:dyDescent="0.35">
      <c r="A17" s="1"/>
      <c r="B17" s="86" t="s">
        <v>55</v>
      </c>
      <c r="C17" s="6" t="s">
        <v>538</v>
      </c>
      <c r="D17" s="6" t="s">
        <v>1488</v>
      </c>
      <c r="E17" s="86" t="s">
        <v>1478</v>
      </c>
      <c r="F17" s="86" t="s">
        <v>1479</v>
      </c>
      <c r="G17" s="145">
        <v>0.84</v>
      </c>
      <c r="H17" s="86"/>
    </row>
    <row r="18" spans="1:8" x14ac:dyDescent="0.35">
      <c r="A18" s="1"/>
      <c r="B18" s="86" t="s">
        <v>55</v>
      </c>
      <c r="C18" s="6" t="s">
        <v>538</v>
      </c>
      <c r="D18" s="6" t="s">
        <v>1489</v>
      </c>
      <c r="E18" s="86" t="s">
        <v>1478</v>
      </c>
      <c r="F18" s="86" t="s">
        <v>1479</v>
      </c>
      <c r="G18" s="145">
        <v>8.9499999999999993</v>
      </c>
      <c r="H18" s="86"/>
    </row>
    <row r="19" spans="1:8" x14ac:dyDescent="0.35">
      <c r="A19" s="1"/>
      <c r="B19" s="86" t="s">
        <v>55</v>
      </c>
      <c r="C19" s="6" t="s">
        <v>538</v>
      </c>
      <c r="D19" s="6" t="s">
        <v>1490</v>
      </c>
      <c r="E19" s="86" t="s">
        <v>1478</v>
      </c>
      <c r="F19" s="86" t="s">
        <v>1479</v>
      </c>
      <c r="G19" s="145">
        <v>0.24</v>
      </c>
      <c r="H19" s="86"/>
    </row>
    <row r="20" spans="1:8" x14ac:dyDescent="0.35">
      <c r="A20" s="1"/>
      <c r="B20" s="86" t="s">
        <v>55</v>
      </c>
      <c r="C20" s="6" t="s">
        <v>538</v>
      </c>
      <c r="D20" s="6" t="s">
        <v>1491</v>
      </c>
      <c r="E20" s="86" t="s">
        <v>1478</v>
      </c>
      <c r="F20" s="86" t="s">
        <v>1479</v>
      </c>
      <c r="G20" s="145">
        <v>0.03</v>
      </c>
      <c r="H20" s="86"/>
    </row>
    <row r="21" spans="1:8" x14ac:dyDescent="0.35">
      <c r="A21" s="1"/>
      <c r="B21" s="86" t="s">
        <v>55</v>
      </c>
      <c r="C21" s="6" t="s">
        <v>538</v>
      </c>
      <c r="D21" s="6" t="s">
        <v>1492</v>
      </c>
      <c r="E21" s="86" t="s">
        <v>1478</v>
      </c>
      <c r="F21" s="86" t="s">
        <v>1479</v>
      </c>
      <c r="G21" s="145">
        <v>0.21</v>
      </c>
      <c r="H21" s="86"/>
    </row>
    <row r="22" spans="1:8" x14ac:dyDescent="0.35">
      <c r="A22" s="1"/>
      <c r="B22" s="86" t="s">
        <v>55</v>
      </c>
      <c r="C22" s="6" t="s">
        <v>538</v>
      </c>
      <c r="D22" s="6" t="s">
        <v>1493</v>
      </c>
      <c r="E22" s="86" t="s">
        <v>1478</v>
      </c>
      <c r="F22" s="86" t="s">
        <v>1479</v>
      </c>
      <c r="G22" s="145">
        <v>0.75</v>
      </c>
      <c r="H22" s="86"/>
    </row>
    <row r="23" spans="1:8" x14ac:dyDescent="0.35">
      <c r="A23" s="1"/>
      <c r="B23" s="86" t="s">
        <v>55</v>
      </c>
      <c r="C23" s="6" t="s">
        <v>538</v>
      </c>
      <c r="D23" s="6" t="s">
        <v>1494</v>
      </c>
      <c r="E23" s="86" t="s">
        <v>1478</v>
      </c>
      <c r="F23" s="86" t="s">
        <v>1479</v>
      </c>
      <c r="G23" s="145">
        <v>0.61</v>
      </c>
      <c r="H23" s="86"/>
    </row>
    <row r="24" spans="1:8" x14ac:dyDescent="0.35">
      <c r="A24" s="1"/>
      <c r="B24" s="86" t="s">
        <v>55</v>
      </c>
      <c r="C24" s="6" t="s">
        <v>538</v>
      </c>
      <c r="D24" s="6" t="s">
        <v>1495</v>
      </c>
      <c r="E24" s="86" t="s">
        <v>1478</v>
      </c>
      <c r="F24" s="86" t="s">
        <v>1479</v>
      </c>
      <c r="G24" s="145">
        <v>4.07</v>
      </c>
      <c r="H24" s="86"/>
    </row>
    <row r="25" spans="1:8" x14ac:dyDescent="0.35">
      <c r="A25" s="1"/>
      <c r="B25" s="86" t="s">
        <v>55</v>
      </c>
      <c r="C25" s="6" t="s">
        <v>538</v>
      </c>
      <c r="D25" s="6" t="s">
        <v>1496</v>
      </c>
      <c r="E25" s="86" t="s">
        <v>1478</v>
      </c>
      <c r="F25" s="86" t="s">
        <v>1479</v>
      </c>
      <c r="G25" s="145">
        <v>2.77</v>
      </c>
      <c r="H25" s="86"/>
    </row>
    <row r="26" spans="1:8" x14ac:dyDescent="0.35">
      <c r="A26" s="1"/>
      <c r="B26" s="86" t="s">
        <v>55</v>
      </c>
      <c r="C26" s="6" t="s">
        <v>538</v>
      </c>
      <c r="D26" s="6" t="s">
        <v>1497</v>
      </c>
      <c r="E26" s="86" t="s">
        <v>1478</v>
      </c>
      <c r="F26" s="86" t="s">
        <v>1479</v>
      </c>
      <c r="G26" s="145">
        <v>7.0000000000000007E-2</v>
      </c>
      <c r="H26" s="86"/>
    </row>
    <row r="27" spans="1:8" x14ac:dyDescent="0.35">
      <c r="A27" s="1"/>
      <c r="B27" s="86" t="s">
        <v>55</v>
      </c>
      <c r="C27" s="6" t="s">
        <v>538</v>
      </c>
      <c r="D27" s="6" t="s">
        <v>1498</v>
      </c>
      <c r="E27" s="86" t="s">
        <v>1478</v>
      </c>
      <c r="F27" s="86" t="s">
        <v>1479</v>
      </c>
      <c r="G27" s="145">
        <v>34.887</v>
      </c>
      <c r="H27" s="86"/>
    </row>
    <row r="28" spans="1:8" x14ac:dyDescent="0.35">
      <c r="A28" s="1"/>
      <c r="B28" s="86" t="s">
        <v>55</v>
      </c>
      <c r="C28" s="6" t="s">
        <v>538</v>
      </c>
      <c r="D28" s="6" t="s">
        <v>1499</v>
      </c>
      <c r="E28" s="86" t="s">
        <v>1478</v>
      </c>
      <c r="F28" s="86" t="s">
        <v>1479</v>
      </c>
      <c r="G28" s="145">
        <v>0.19</v>
      </c>
      <c r="H28" s="86"/>
    </row>
    <row r="29" spans="1:8" x14ac:dyDescent="0.35">
      <c r="A29" s="1"/>
      <c r="B29" s="86" t="s">
        <v>55</v>
      </c>
      <c r="C29" s="6" t="s">
        <v>538</v>
      </c>
      <c r="D29" s="6" t="s">
        <v>1500</v>
      </c>
      <c r="E29" s="86" t="s">
        <v>1478</v>
      </c>
      <c r="F29" s="86" t="s">
        <v>1479</v>
      </c>
      <c r="G29" s="145">
        <v>0.22</v>
      </c>
      <c r="H29" s="86"/>
    </row>
    <row r="30" spans="1:8" x14ac:dyDescent="0.35">
      <c r="A30" s="1"/>
      <c r="B30" s="86" t="s">
        <v>55</v>
      </c>
      <c r="C30" s="6" t="s">
        <v>538</v>
      </c>
      <c r="D30" s="6" t="s">
        <v>1501</v>
      </c>
      <c r="E30" s="86" t="s">
        <v>1478</v>
      </c>
      <c r="F30" s="86" t="s">
        <v>1479</v>
      </c>
      <c r="G30" s="145">
        <v>0.37</v>
      </c>
      <c r="H30" s="86"/>
    </row>
    <row r="31" spans="1:8" x14ac:dyDescent="0.35">
      <c r="A31" s="1"/>
      <c r="B31" s="86" t="s">
        <v>55</v>
      </c>
      <c r="C31" s="6" t="s">
        <v>538</v>
      </c>
      <c r="D31" s="6" t="s">
        <v>1502</v>
      </c>
      <c r="E31" s="86" t="s">
        <v>1478</v>
      </c>
      <c r="F31" s="86" t="s">
        <v>1479</v>
      </c>
      <c r="G31" s="145">
        <v>0.73</v>
      </c>
      <c r="H31" s="86"/>
    </row>
    <row r="32" spans="1:8" x14ac:dyDescent="0.35">
      <c r="A32" s="1"/>
      <c r="B32" s="86" t="s">
        <v>55</v>
      </c>
      <c r="C32" s="6" t="s">
        <v>538</v>
      </c>
      <c r="D32" s="6" t="s">
        <v>1503</v>
      </c>
      <c r="E32" s="86" t="s">
        <v>1478</v>
      </c>
      <c r="F32" s="86" t="s">
        <v>1479</v>
      </c>
      <c r="G32" s="145">
        <v>1.02</v>
      </c>
      <c r="H32" s="86"/>
    </row>
    <row r="33" spans="1:8" x14ac:dyDescent="0.35">
      <c r="A33" s="1"/>
      <c r="B33" s="86" t="s">
        <v>55</v>
      </c>
      <c r="C33" s="6" t="s">
        <v>538</v>
      </c>
      <c r="D33" s="6" t="s">
        <v>1504</v>
      </c>
      <c r="E33" s="86" t="s">
        <v>1478</v>
      </c>
      <c r="F33" s="86" t="s">
        <v>1479</v>
      </c>
      <c r="G33" s="145">
        <v>0.63</v>
      </c>
      <c r="H33" s="86"/>
    </row>
    <row r="34" spans="1:8" x14ac:dyDescent="0.35">
      <c r="A34" s="1"/>
      <c r="B34" s="86" t="s">
        <v>55</v>
      </c>
      <c r="C34" s="6" t="s">
        <v>538</v>
      </c>
      <c r="D34" s="6" t="s">
        <v>1505</v>
      </c>
      <c r="E34" s="86" t="s">
        <v>1478</v>
      </c>
      <c r="F34" s="86" t="s">
        <v>1479</v>
      </c>
      <c r="G34" s="145">
        <v>0.38</v>
      </c>
      <c r="H34" s="86"/>
    </row>
    <row r="35" spans="1:8" x14ac:dyDescent="0.35">
      <c r="A35" s="1"/>
      <c r="B35" s="86" t="s">
        <v>55</v>
      </c>
      <c r="C35" s="6" t="s">
        <v>538</v>
      </c>
      <c r="D35" s="6" t="s">
        <v>1506</v>
      </c>
      <c r="E35" s="86" t="s">
        <v>1478</v>
      </c>
      <c r="F35" s="86" t="s">
        <v>1479</v>
      </c>
      <c r="G35" s="145">
        <v>2.0099999999999998</v>
      </c>
      <c r="H35" s="86"/>
    </row>
    <row r="36" spans="1:8" x14ac:dyDescent="0.35">
      <c r="A36" s="1"/>
      <c r="B36" s="86" t="s">
        <v>55</v>
      </c>
      <c r="C36" s="6" t="s">
        <v>134</v>
      </c>
      <c r="D36" s="6" t="s">
        <v>1507</v>
      </c>
      <c r="E36" s="86" t="s">
        <v>1478</v>
      </c>
      <c r="F36" s="86" t="s">
        <v>1479</v>
      </c>
      <c r="G36" s="145">
        <v>34.887</v>
      </c>
      <c r="H36" s="86"/>
    </row>
    <row r="37" spans="1:8" x14ac:dyDescent="0.35">
      <c r="A37" s="1"/>
      <c r="B37" s="86" t="s">
        <v>55</v>
      </c>
      <c r="C37" s="6" t="s">
        <v>134</v>
      </c>
      <c r="D37" s="6" t="s">
        <v>1508</v>
      </c>
      <c r="E37" s="86" t="s">
        <v>1478</v>
      </c>
      <c r="F37" s="86" t="s">
        <v>1509</v>
      </c>
      <c r="G37" s="145">
        <v>4.5940000000000003</v>
      </c>
      <c r="H37" s="86"/>
    </row>
    <row r="38" spans="1:8" x14ac:dyDescent="0.35">
      <c r="A38" s="1"/>
      <c r="B38" s="86" t="s">
        <v>55</v>
      </c>
      <c r="C38" s="6" t="s">
        <v>134</v>
      </c>
      <c r="D38" s="6" t="s">
        <v>1508</v>
      </c>
      <c r="E38" s="86" t="s">
        <v>1510</v>
      </c>
      <c r="F38" s="86" t="s">
        <v>1479</v>
      </c>
      <c r="G38" s="145">
        <v>5.7290000000000001</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1511</v>
      </c>
      <c r="C5" s="1"/>
      <c r="D5" s="1"/>
      <c r="E5" s="1"/>
      <c r="F5" s="1"/>
      <c r="G5" s="1"/>
      <c r="H5" s="1"/>
    </row>
    <row r="6" spans="1:8" ht="28" x14ac:dyDescent="0.35">
      <c r="A6" s="1"/>
      <c r="B6" s="3" t="s">
        <v>51</v>
      </c>
      <c r="C6" s="3" t="s">
        <v>3</v>
      </c>
      <c r="D6" s="3" t="s">
        <v>1474</v>
      </c>
      <c r="E6" s="3" t="s">
        <v>7</v>
      </c>
      <c r="F6" s="3" t="s">
        <v>8</v>
      </c>
      <c r="G6" s="3" t="s">
        <v>1475</v>
      </c>
      <c r="H6" s="3" t="s">
        <v>1476</v>
      </c>
    </row>
    <row r="7" spans="1:8" x14ac:dyDescent="0.35">
      <c r="A7" s="1"/>
      <c r="B7" s="86" t="s">
        <v>55</v>
      </c>
      <c r="C7" s="6" t="s">
        <v>63</v>
      </c>
      <c r="D7" s="6" t="s">
        <v>1407</v>
      </c>
      <c r="E7" s="86" t="s">
        <v>1478</v>
      </c>
      <c r="F7" s="86" t="s">
        <v>1479</v>
      </c>
      <c r="G7" s="145">
        <v>0</v>
      </c>
      <c r="H7" s="86"/>
    </row>
    <row r="8" spans="1:8" x14ac:dyDescent="0.35">
      <c r="A8" s="1"/>
      <c r="B8" s="86" t="s">
        <v>55</v>
      </c>
      <c r="C8" s="6" t="s">
        <v>63</v>
      </c>
      <c r="D8" s="6" t="s">
        <v>231</v>
      </c>
      <c r="E8" s="86" t="s">
        <v>1478</v>
      </c>
      <c r="F8" s="86" t="s">
        <v>1479</v>
      </c>
      <c r="G8" s="145">
        <v>0</v>
      </c>
      <c r="H8" s="86"/>
    </row>
    <row r="9" spans="1:8" x14ac:dyDescent="0.35">
      <c r="A9" s="1"/>
      <c r="B9" s="86" t="s">
        <v>55</v>
      </c>
      <c r="C9" s="6" t="s">
        <v>63</v>
      </c>
      <c r="D9" s="6" t="s">
        <v>1477</v>
      </c>
      <c r="E9" s="86" t="s">
        <v>1478</v>
      </c>
      <c r="F9" s="86" t="s">
        <v>1479</v>
      </c>
      <c r="G9" s="145">
        <v>0.3</v>
      </c>
      <c r="H9" s="86"/>
    </row>
    <row r="10" spans="1:8" x14ac:dyDescent="0.35">
      <c r="A10" s="1"/>
      <c r="B10" s="86" t="s">
        <v>55</v>
      </c>
      <c r="C10" s="6" t="s">
        <v>63</v>
      </c>
      <c r="D10" s="6" t="s">
        <v>1480</v>
      </c>
      <c r="E10" s="86" t="s">
        <v>1478</v>
      </c>
      <c r="F10" s="86" t="s">
        <v>1479</v>
      </c>
      <c r="G10" s="145">
        <v>0</v>
      </c>
      <c r="H10" s="86"/>
    </row>
    <row r="11" spans="1:8" x14ac:dyDescent="0.35">
      <c r="A11" s="1"/>
      <c r="B11" s="86" t="s">
        <v>55</v>
      </c>
      <c r="C11" s="6" t="s">
        <v>63</v>
      </c>
      <c r="D11" s="6" t="s">
        <v>1481</v>
      </c>
      <c r="E11" s="86" t="s">
        <v>1478</v>
      </c>
      <c r="F11" s="86" t="s">
        <v>1479</v>
      </c>
      <c r="G11" s="145">
        <v>1.68</v>
      </c>
      <c r="H11" s="86"/>
    </row>
    <row r="12" spans="1:8" x14ac:dyDescent="0.35">
      <c r="A12" s="1"/>
      <c r="B12" s="86" t="s">
        <v>55</v>
      </c>
      <c r="C12" s="6" t="s">
        <v>63</v>
      </c>
      <c r="D12" s="6" t="s">
        <v>1482</v>
      </c>
      <c r="E12" s="86" t="s">
        <v>1478</v>
      </c>
      <c r="F12" s="86" t="s">
        <v>1479</v>
      </c>
      <c r="G12" s="145">
        <v>0</v>
      </c>
      <c r="H12" s="86"/>
    </row>
    <row r="13" spans="1:8" x14ac:dyDescent="0.35">
      <c r="A13" s="1"/>
      <c r="B13" s="86" t="s">
        <v>55</v>
      </c>
      <c r="C13" s="6" t="s">
        <v>63</v>
      </c>
      <c r="D13" s="6" t="s">
        <v>1483</v>
      </c>
      <c r="E13" s="86" t="s">
        <v>1478</v>
      </c>
      <c r="F13" s="86" t="s">
        <v>1479</v>
      </c>
      <c r="G13" s="145">
        <v>0</v>
      </c>
      <c r="H13" s="86"/>
    </row>
    <row r="14" spans="1:8" x14ac:dyDescent="0.35">
      <c r="A14" s="1"/>
      <c r="B14" s="86" t="s">
        <v>55</v>
      </c>
      <c r="C14" s="6" t="s">
        <v>63</v>
      </c>
      <c r="D14" s="6" t="s">
        <v>1484</v>
      </c>
      <c r="E14" s="86" t="s">
        <v>1478</v>
      </c>
      <c r="F14" s="86" t="s">
        <v>1479</v>
      </c>
      <c r="G14" s="145">
        <v>0</v>
      </c>
      <c r="H14" s="86"/>
    </row>
    <row r="15" spans="1:8" x14ac:dyDescent="0.35">
      <c r="A15" s="1"/>
      <c r="B15" s="86" t="s">
        <v>55</v>
      </c>
      <c r="C15" s="6" t="s">
        <v>63</v>
      </c>
      <c r="D15" s="6" t="s">
        <v>1485</v>
      </c>
      <c r="E15" s="86" t="s">
        <v>1478</v>
      </c>
      <c r="F15" s="86" t="s">
        <v>1479</v>
      </c>
      <c r="G15" s="145">
        <v>0</v>
      </c>
      <c r="H15" s="86"/>
    </row>
    <row r="16" spans="1:8" x14ac:dyDescent="0.35">
      <c r="A16" s="1"/>
      <c r="B16" s="86" t="s">
        <v>55</v>
      </c>
      <c r="C16" s="6" t="s">
        <v>539</v>
      </c>
      <c r="D16" s="6" t="s">
        <v>1462</v>
      </c>
      <c r="E16" s="86" t="s">
        <v>1478</v>
      </c>
      <c r="F16" s="86" t="s">
        <v>1479</v>
      </c>
      <c r="G16" s="145">
        <v>3.07</v>
      </c>
      <c r="H16" s="86"/>
    </row>
    <row r="17" spans="1:8" x14ac:dyDescent="0.35">
      <c r="A17" s="1"/>
      <c r="B17" s="86" t="s">
        <v>55</v>
      </c>
      <c r="C17" s="6" t="s">
        <v>539</v>
      </c>
      <c r="D17" s="6" t="s">
        <v>1512</v>
      </c>
      <c r="E17" s="86" t="s">
        <v>1478</v>
      </c>
      <c r="F17" s="86" t="s">
        <v>1479</v>
      </c>
      <c r="G17" s="145">
        <v>50.69</v>
      </c>
      <c r="H17" s="86"/>
    </row>
    <row r="18" spans="1:8" x14ac:dyDescent="0.35">
      <c r="A18" s="1"/>
      <c r="B18" s="86" t="s">
        <v>55</v>
      </c>
      <c r="C18" s="6" t="s">
        <v>538</v>
      </c>
      <c r="D18" s="6" t="s">
        <v>1449</v>
      </c>
      <c r="E18" s="86" t="s">
        <v>1478</v>
      </c>
      <c r="F18" s="86" t="s">
        <v>1479</v>
      </c>
      <c r="G18" s="145">
        <v>290.815</v>
      </c>
      <c r="H18" s="86"/>
    </row>
    <row r="19" spans="1:8" ht="25" x14ac:dyDescent="0.35">
      <c r="A19" s="1"/>
      <c r="B19" s="86" t="s">
        <v>55</v>
      </c>
      <c r="C19" s="6" t="s">
        <v>242</v>
      </c>
      <c r="D19" s="6" t="s">
        <v>1450</v>
      </c>
      <c r="E19" s="86" t="s">
        <v>1478</v>
      </c>
      <c r="F19" s="86" t="s">
        <v>1513</v>
      </c>
      <c r="G19" s="145">
        <v>100</v>
      </c>
      <c r="H19" s="86"/>
    </row>
    <row r="20" spans="1:8" ht="25" x14ac:dyDescent="0.35">
      <c r="A20" s="1"/>
      <c r="B20" s="86" t="s">
        <v>55</v>
      </c>
      <c r="C20" s="6" t="s">
        <v>242</v>
      </c>
      <c r="D20" s="6" t="s">
        <v>1450</v>
      </c>
      <c r="E20" s="86" t="s">
        <v>1514</v>
      </c>
      <c r="F20" s="86" t="s">
        <v>1515</v>
      </c>
      <c r="G20" s="145">
        <v>150</v>
      </c>
      <c r="H20" s="86"/>
    </row>
    <row r="21" spans="1:8" ht="25" x14ac:dyDescent="0.35">
      <c r="A21" s="1"/>
      <c r="B21" s="86" t="s">
        <v>55</v>
      </c>
      <c r="C21" s="6" t="s">
        <v>242</v>
      </c>
      <c r="D21" s="6" t="s">
        <v>1450</v>
      </c>
      <c r="E21" s="86" t="s">
        <v>1516</v>
      </c>
      <c r="F21" s="86" t="s">
        <v>1479</v>
      </c>
      <c r="G21" s="145">
        <v>100</v>
      </c>
      <c r="H21" s="86"/>
    </row>
    <row r="22" spans="1:8" x14ac:dyDescent="0.35">
      <c r="A22" s="1"/>
      <c r="B22" s="86" t="s">
        <v>55</v>
      </c>
      <c r="C22" s="6" t="s">
        <v>94</v>
      </c>
      <c r="D22" s="6" t="s">
        <v>1467</v>
      </c>
      <c r="E22" s="86" t="s">
        <v>1478</v>
      </c>
      <c r="F22" s="86" t="s">
        <v>1479</v>
      </c>
      <c r="G22" s="145">
        <v>266.08999999999997</v>
      </c>
      <c r="H22" s="86"/>
    </row>
    <row r="23" spans="1:8" x14ac:dyDescent="0.35">
      <c r="A23" s="1"/>
      <c r="B23" s="86" t="s">
        <v>55</v>
      </c>
      <c r="C23" s="6" t="s">
        <v>106</v>
      </c>
      <c r="D23" s="6" t="s">
        <v>1421</v>
      </c>
      <c r="E23" s="86" t="s">
        <v>1478</v>
      </c>
      <c r="F23" s="86" t="s">
        <v>1479</v>
      </c>
      <c r="G23" s="145">
        <v>122.005</v>
      </c>
      <c r="H23" s="86"/>
    </row>
    <row r="24" spans="1:8" x14ac:dyDescent="0.35">
      <c r="A24" s="1"/>
      <c r="B24" s="86" t="s">
        <v>55</v>
      </c>
      <c r="C24" s="6" t="s">
        <v>106</v>
      </c>
      <c r="D24" s="6" t="s">
        <v>1461</v>
      </c>
      <c r="E24" s="86" t="s">
        <v>1478</v>
      </c>
      <c r="F24" s="86" t="s">
        <v>1479</v>
      </c>
      <c r="G24" s="145">
        <v>0</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1517</v>
      </c>
      <c r="C5" s="1"/>
      <c r="D5" s="1"/>
      <c r="E5" s="1"/>
      <c r="F5" s="1"/>
      <c r="G5" s="1"/>
      <c r="H5" s="1"/>
      <c r="I5" s="1"/>
      <c r="J5" s="1"/>
    </row>
    <row r="6" spans="1:10" ht="27" customHeight="1" x14ac:dyDescent="0.35">
      <c r="A6" s="1"/>
      <c r="B6" s="7" t="s">
        <v>51</v>
      </c>
      <c r="C6" s="7" t="s">
        <v>3</v>
      </c>
      <c r="D6" s="7" t="s">
        <v>61</v>
      </c>
      <c r="E6" s="7" t="s">
        <v>1518</v>
      </c>
      <c r="F6" s="7" t="s">
        <v>7</v>
      </c>
      <c r="G6" s="7" t="s">
        <v>1519</v>
      </c>
      <c r="H6" s="7" t="s">
        <v>1520</v>
      </c>
      <c r="I6" s="7" t="s">
        <v>1521</v>
      </c>
      <c r="J6" s="7" t="s">
        <v>1522</v>
      </c>
    </row>
    <row r="7" spans="1:10" x14ac:dyDescent="0.35">
      <c r="A7" s="1"/>
      <c r="B7" s="146" t="s">
        <v>55</v>
      </c>
      <c r="C7" s="4" t="s">
        <v>63</v>
      </c>
      <c r="D7" s="4" t="s">
        <v>1030</v>
      </c>
      <c r="E7" s="4" t="s">
        <v>1523</v>
      </c>
      <c r="F7" s="147">
        <v>650.15</v>
      </c>
      <c r="G7" s="147">
        <v>650.15</v>
      </c>
      <c r="H7" s="147">
        <v>0</v>
      </c>
      <c r="I7" s="4" t="s">
        <v>1524</v>
      </c>
      <c r="J7" s="5" t="s">
        <v>899</v>
      </c>
    </row>
    <row r="8" spans="1:10" x14ac:dyDescent="0.35">
      <c r="A8" s="1"/>
      <c r="B8" s="146" t="s">
        <v>55</v>
      </c>
      <c r="C8" s="4" t="s">
        <v>63</v>
      </c>
      <c r="D8" s="4" t="s">
        <v>1030</v>
      </c>
      <c r="E8" s="4" t="s">
        <v>1525</v>
      </c>
      <c r="F8" s="147">
        <v>356.21</v>
      </c>
      <c r="G8" s="147">
        <v>356.21</v>
      </c>
      <c r="H8" s="147">
        <v>0</v>
      </c>
      <c r="I8" s="4" t="s">
        <v>1524</v>
      </c>
      <c r="J8" s="5" t="s">
        <v>899</v>
      </c>
    </row>
    <row r="9" spans="1:10" x14ac:dyDescent="0.35">
      <c r="A9" s="1"/>
      <c r="B9" s="146" t="s">
        <v>55</v>
      </c>
      <c r="C9" s="4" t="s">
        <v>63</v>
      </c>
      <c r="D9" s="4" t="s">
        <v>1032</v>
      </c>
      <c r="E9" s="4" t="s">
        <v>1523</v>
      </c>
      <c r="F9" s="147">
        <v>380.43</v>
      </c>
      <c r="G9" s="147">
        <v>380.43</v>
      </c>
      <c r="H9" s="147">
        <v>0</v>
      </c>
      <c r="I9" s="4" t="s">
        <v>1524</v>
      </c>
      <c r="J9" s="5" t="s">
        <v>899</v>
      </c>
    </row>
    <row r="10" spans="1:10" x14ac:dyDescent="0.35">
      <c r="A10" s="1"/>
      <c r="B10" s="146" t="s">
        <v>55</v>
      </c>
      <c r="C10" s="4" t="s">
        <v>63</v>
      </c>
      <c r="D10" s="4" t="s">
        <v>1032</v>
      </c>
      <c r="E10" s="4" t="s">
        <v>1525</v>
      </c>
      <c r="F10" s="147">
        <v>33.81</v>
      </c>
      <c r="G10" s="147">
        <v>33.81</v>
      </c>
      <c r="H10" s="147">
        <v>0</v>
      </c>
      <c r="I10" s="4" t="s">
        <v>1524</v>
      </c>
      <c r="J10" s="5" t="s">
        <v>899</v>
      </c>
    </row>
    <row r="11" spans="1:10" x14ac:dyDescent="0.35">
      <c r="A11" s="1"/>
      <c r="B11" s="146" t="s">
        <v>55</v>
      </c>
      <c r="C11" s="4" t="s">
        <v>538</v>
      </c>
      <c r="D11" s="4" t="s">
        <v>1035</v>
      </c>
      <c r="E11" s="4" t="s">
        <v>1523</v>
      </c>
      <c r="F11" s="147">
        <v>538.25</v>
      </c>
      <c r="G11" s="147">
        <v>538.25</v>
      </c>
      <c r="H11" s="147">
        <v>0</v>
      </c>
      <c r="I11" s="4" t="s">
        <v>1524</v>
      </c>
      <c r="J11" s="5" t="s">
        <v>899</v>
      </c>
    </row>
    <row r="12" spans="1:10" x14ac:dyDescent="0.35">
      <c r="A12" s="1"/>
      <c r="B12" s="146" t="s">
        <v>55</v>
      </c>
      <c r="C12" s="4" t="s">
        <v>72</v>
      </c>
      <c r="D12" s="4" t="s">
        <v>1041</v>
      </c>
      <c r="E12" s="4" t="s">
        <v>1523</v>
      </c>
      <c r="F12" s="147">
        <v>9390.23</v>
      </c>
      <c r="G12" s="147">
        <v>9390.23</v>
      </c>
      <c r="H12" s="147">
        <v>0</v>
      </c>
      <c r="I12" s="4" t="s">
        <v>1524</v>
      </c>
      <c r="J12" s="5" t="s">
        <v>899</v>
      </c>
    </row>
    <row r="13" spans="1:10" x14ac:dyDescent="0.35">
      <c r="A13" s="1"/>
      <c r="B13" s="146" t="s">
        <v>55</v>
      </c>
      <c r="C13" s="4" t="s">
        <v>77</v>
      </c>
      <c r="D13" s="4" t="s">
        <v>1526</v>
      </c>
      <c r="E13" s="4" t="s">
        <v>1527</v>
      </c>
      <c r="F13" s="147">
        <v>0</v>
      </c>
      <c r="G13" s="147">
        <v>0</v>
      </c>
      <c r="H13" s="147">
        <v>0</v>
      </c>
      <c r="I13" s="4" t="s">
        <v>1528</v>
      </c>
      <c r="J13" s="5" t="s">
        <v>899</v>
      </c>
    </row>
    <row r="14" spans="1:10" x14ac:dyDescent="0.35">
      <c r="A14" s="1"/>
      <c r="B14" s="146" t="s">
        <v>55</v>
      </c>
      <c r="C14" s="4" t="s">
        <v>77</v>
      </c>
      <c r="D14" s="4" t="s">
        <v>1526</v>
      </c>
      <c r="E14" s="4" t="s">
        <v>1523</v>
      </c>
      <c r="F14" s="147">
        <v>0</v>
      </c>
      <c r="G14" s="147">
        <v>0</v>
      </c>
      <c r="H14" s="147">
        <v>0</v>
      </c>
      <c r="I14" s="4" t="s">
        <v>1524</v>
      </c>
      <c r="J14" s="5" t="s">
        <v>899</v>
      </c>
    </row>
    <row r="15" spans="1:10" x14ac:dyDescent="0.35">
      <c r="A15" s="1"/>
      <c r="B15" s="146" t="s">
        <v>55</v>
      </c>
      <c r="C15" s="4" t="s">
        <v>77</v>
      </c>
      <c r="D15" s="4" t="s">
        <v>1056</v>
      </c>
      <c r="E15" s="4" t="s">
        <v>1523</v>
      </c>
      <c r="F15" s="147">
        <v>59708.89</v>
      </c>
      <c r="G15" s="147">
        <v>59708.89</v>
      </c>
      <c r="H15" s="147">
        <v>0</v>
      </c>
      <c r="I15" s="4" t="s">
        <v>1524</v>
      </c>
      <c r="J15" s="5" t="s">
        <v>899</v>
      </c>
    </row>
    <row r="16" spans="1:10" x14ac:dyDescent="0.35">
      <c r="A16" s="1"/>
      <c r="B16" s="146" t="s">
        <v>55</v>
      </c>
      <c r="C16" s="4" t="s">
        <v>77</v>
      </c>
      <c r="D16" s="4" t="s">
        <v>1059</v>
      </c>
      <c r="E16" s="4" t="s">
        <v>1523</v>
      </c>
      <c r="F16" s="147">
        <v>29976.61</v>
      </c>
      <c r="G16" s="147">
        <v>29976.61</v>
      </c>
      <c r="H16" s="147">
        <v>0</v>
      </c>
      <c r="I16" s="4" t="s">
        <v>1524</v>
      </c>
      <c r="J16" s="5" t="s">
        <v>899</v>
      </c>
    </row>
    <row r="17" spans="1:10" x14ac:dyDescent="0.35">
      <c r="A17" s="1"/>
      <c r="B17" s="146" t="s">
        <v>55</v>
      </c>
      <c r="C17" s="4" t="s">
        <v>91</v>
      </c>
      <c r="D17" s="4" t="s">
        <v>92</v>
      </c>
      <c r="E17" s="4" t="s">
        <v>1523</v>
      </c>
      <c r="F17" s="147">
        <v>490.04</v>
      </c>
      <c r="G17" s="147">
        <v>490.04</v>
      </c>
      <c r="H17" s="147">
        <v>0</v>
      </c>
      <c r="I17" s="4" t="s">
        <v>1524</v>
      </c>
      <c r="J17" s="5" t="s">
        <v>899</v>
      </c>
    </row>
    <row r="18" spans="1:10" x14ac:dyDescent="0.35">
      <c r="A18" s="1"/>
      <c r="B18" s="146" t="s">
        <v>55</v>
      </c>
      <c r="C18" s="4" t="s">
        <v>548</v>
      </c>
      <c r="D18" s="4" t="s">
        <v>1072</v>
      </c>
      <c r="E18" s="4" t="s">
        <v>1523</v>
      </c>
      <c r="F18" s="147">
        <v>591.04</v>
      </c>
      <c r="G18" s="147">
        <v>591.04</v>
      </c>
      <c r="H18" s="147">
        <v>0</v>
      </c>
      <c r="I18" s="4" t="s">
        <v>1524</v>
      </c>
      <c r="J18" s="5" t="s">
        <v>899</v>
      </c>
    </row>
    <row r="19" spans="1:10" x14ac:dyDescent="0.35">
      <c r="A19" s="1"/>
      <c r="B19" s="146" t="s">
        <v>55</v>
      </c>
      <c r="C19" s="4" t="s">
        <v>548</v>
      </c>
      <c r="D19" s="4" t="s">
        <v>1073</v>
      </c>
      <c r="E19" s="4" t="s">
        <v>1523</v>
      </c>
      <c r="F19" s="147">
        <v>765.85</v>
      </c>
      <c r="G19" s="147">
        <v>765.85</v>
      </c>
      <c r="H19" s="147">
        <v>0</v>
      </c>
      <c r="I19" s="4" t="s">
        <v>1524</v>
      </c>
      <c r="J19" s="5" t="s">
        <v>899</v>
      </c>
    </row>
    <row r="20" spans="1:10" x14ac:dyDescent="0.35">
      <c r="A20" s="1"/>
      <c r="B20" s="146" t="s">
        <v>55</v>
      </c>
      <c r="C20" s="4" t="s">
        <v>309</v>
      </c>
      <c r="D20" s="4" t="s">
        <v>1077</v>
      </c>
      <c r="E20" s="4" t="s">
        <v>1523</v>
      </c>
      <c r="F20" s="147">
        <v>747.69</v>
      </c>
      <c r="G20" s="147">
        <v>962.83199999999999</v>
      </c>
      <c r="H20" s="147">
        <v>215.14699999999999</v>
      </c>
      <c r="I20" s="4" t="s">
        <v>1524</v>
      </c>
      <c r="J20" s="5" t="s">
        <v>1529</v>
      </c>
    </row>
    <row r="21" spans="1:10" x14ac:dyDescent="0.35">
      <c r="A21" s="1"/>
      <c r="B21" s="146" t="s">
        <v>55</v>
      </c>
      <c r="C21" s="4" t="s">
        <v>113</v>
      </c>
      <c r="D21" s="4" t="s">
        <v>1084</v>
      </c>
      <c r="E21" s="4" t="s">
        <v>1523</v>
      </c>
      <c r="F21" s="147">
        <v>2183.33</v>
      </c>
      <c r="G21" s="147">
        <v>2183.33</v>
      </c>
      <c r="H21" s="147">
        <v>0</v>
      </c>
      <c r="I21" s="4" t="s">
        <v>1524</v>
      </c>
      <c r="J21" s="5" t="s">
        <v>899</v>
      </c>
    </row>
    <row r="22" spans="1:10" x14ac:dyDescent="0.35">
      <c r="A22" s="1"/>
      <c r="B22" s="146" t="s">
        <v>55</v>
      </c>
      <c r="C22" s="4" t="s">
        <v>113</v>
      </c>
      <c r="D22" s="4" t="s">
        <v>121</v>
      </c>
      <c r="E22" s="4" t="s">
        <v>1523</v>
      </c>
      <c r="F22" s="147">
        <v>2398.21</v>
      </c>
      <c r="G22" s="147">
        <v>2398.21</v>
      </c>
      <c r="H22" s="147">
        <v>0</v>
      </c>
      <c r="I22" s="4" t="s">
        <v>1524</v>
      </c>
      <c r="J22" s="5" t="s">
        <v>899</v>
      </c>
    </row>
    <row r="23" spans="1:10" x14ac:dyDescent="0.35">
      <c r="A23" s="1"/>
      <c r="B23" s="146" t="s">
        <v>55</v>
      </c>
      <c r="C23" s="4" t="s">
        <v>541</v>
      </c>
      <c r="D23" s="4" t="s">
        <v>1096</v>
      </c>
      <c r="E23" s="4" t="s">
        <v>1523</v>
      </c>
      <c r="F23" s="147">
        <v>6531.91</v>
      </c>
      <c r="G23" s="147">
        <v>6531.91</v>
      </c>
      <c r="H23" s="147">
        <v>0</v>
      </c>
      <c r="I23" s="4" t="s">
        <v>1524</v>
      </c>
      <c r="J23" s="5" t="s">
        <v>1530</v>
      </c>
    </row>
    <row r="24" spans="1:10" x14ac:dyDescent="0.35">
      <c r="A24" s="1"/>
      <c r="B24" s="146" t="s">
        <v>55</v>
      </c>
      <c r="C24" s="4" t="s">
        <v>131</v>
      </c>
      <c r="D24" s="4" t="s">
        <v>132</v>
      </c>
      <c r="E24" s="4" t="s">
        <v>1523</v>
      </c>
      <c r="F24" s="147">
        <v>58108.67</v>
      </c>
      <c r="G24" s="147">
        <v>58108.67</v>
      </c>
      <c r="H24" s="147">
        <v>0</v>
      </c>
      <c r="I24" s="4" t="s">
        <v>1524</v>
      </c>
      <c r="J24" s="5" t="s">
        <v>899</v>
      </c>
    </row>
    <row r="25" spans="1:10" x14ac:dyDescent="0.35">
      <c r="A25" s="1"/>
      <c r="B25" s="146" t="s">
        <v>55</v>
      </c>
      <c r="C25" s="4" t="s">
        <v>582</v>
      </c>
      <c r="D25" s="4" t="s">
        <v>989</v>
      </c>
      <c r="E25" s="4" t="s">
        <v>1523</v>
      </c>
      <c r="F25" s="147">
        <v>339.5</v>
      </c>
      <c r="G25" s="147">
        <v>339.5</v>
      </c>
      <c r="H25" s="147">
        <v>0</v>
      </c>
      <c r="I25" s="4" t="s">
        <v>1524</v>
      </c>
      <c r="J25" s="5" t="s">
        <v>899</v>
      </c>
    </row>
    <row r="26" spans="1:10" x14ac:dyDescent="0.35">
      <c r="A26" s="1"/>
      <c r="B26" s="146" t="s">
        <v>55</v>
      </c>
      <c r="C26" s="4" t="s">
        <v>457</v>
      </c>
      <c r="D26" s="4" t="s">
        <v>1101</v>
      </c>
      <c r="E26" s="4" t="s">
        <v>1523</v>
      </c>
      <c r="F26" s="147">
        <v>12.75</v>
      </c>
      <c r="G26" s="147">
        <v>12.75</v>
      </c>
      <c r="H26" s="147">
        <v>0</v>
      </c>
      <c r="I26" s="4" t="s">
        <v>1524</v>
      </c>
      <c r="J26" s="5" t="s">
        <v>899</v>
      </c>
    </row>
    <row r="27" spans="1:10" x14ac:dyDescent="0.35">
      <c r="A27" s="1"/>
      <c r="B27" s="146" t="s">
        <v>55</v>
      </c>
      <c r="C27" s="4" t="s">
        <v>457</v>
      </c>
      <c r="D27" s="4" t="s">
        <v>1101</v>
      </c>
      <c r="E27" s="4" t="s">
        <v>1525</v>
      </c>
      <c r="F27" s="147">
        <v>550.34</v>
      </c>
      <c r="G27" s="147">
        <v>550.34</v>
      </c>
      <c r="H27" s="147">
        <v>0</v>
      </c>
      <c r="I27" s="4" t="s">
        <v>1524</v>
      </c>
      <c r="J27" s="5" t="s">
        <v>899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1531</v>
      </c>
      <c r="C5" s="1"/>
      <c r="D5" s="1"/>
      <c r="E5" s="1"/>
      <c r="F5" s="1"/>
      <c r="G5" s="1"/>
    </row>
    <row r="6" spans="1:7" ht="27" customHeight="1" x14ac:dyDescent="0.35">
      <c r="A6" s="1"/>
      <c r="B6" s="197" t="s">
        <v>1532</v>
      </c>
      <c r="C6" s="197"/>
      <c r="D6" s="197"/>
      <c r="E6" s="197"/>
      <c r="F6" s="197"/>
      <c r="G6" s="197"/>
    </row>
    <row r="7" spans="1:7" ht="27" customHeight="1" x14ac:dyDescent="0.35">
      <c r="A7" s="1"/>
      <c r="B7" s="3" t="s">
        <v>3</v>
      </c>
      <c r="C7" s="3" t="s">
        <v>61</v>
      </c>
      <c r="D7" s="3" t="s">
        <v>1533</v>
      </c>
      <c r="E7" s="3" t="s">
        <v>1518</v>
      </c>
      <c r="F7" s="3" t="s">
        <v>1021</v>
      </c>
      <c r="G7" s="3" t="s">
        <v>1534</v>
      </c>
    </row>
    <row r="8" spans="1:7" x14ac:dyDescent="0.35">
      <c r="A8" s="1"/>
      <c r="B8" s="86" t="s">
        <v>161</v>
      </c>
      <c r="C8" s="86" t="s">
        <v>970</v>
      </c>
      <c r="D8" s="86" t="s">
        <v>1535</v>
      </c>
      <c r="E8" s="86" t="s">
        <v>1536</v>
      </c>
      <c r="F8" s="86" t="s">
        <v>1528</v>
      </c>
      <c r="G8" s="148">
        <v>282</v>
      </c>
    </row>
    <row r="9" spans="1:7" x14ac:dyDescent="0.35">
      <c r="A9" s="1"/>
      <c r="B9" s="86" t="s">
        <v>172</v>
      </c>
      <c r="C9" s="86" t="s">
        <v>1024</v>
      </c>
      <c r="D9" s="86" t="s">
        <v>1024</v>
      </c>
      <c r="E9" s="86" t="s">
        <v>1536</v>
      </c>
      <c r="F9" s="86" t="s">
        <v>1528</v>
      </c>
      <c r="G9" s="148">
        <v>0</v>
      </c>
    </row>
    <row r="10" spans="1:7" x14ac:dyDescent="0.35">
      <c r="A10" s="1"/>
      <c r="B10" s="86" t="s">
        <v>178</v>
      </c>
      <c r="C10" s="86" t="s">
        <v>1026</v>
      </c>
      <c r="D10" s="86" t="s">
        <v>224</v>
      </c>
      <c r="E10" s="86" t="s">
        <v>1536</v>
      </c>
      <c r="F10" s="86" t="s">
        <v>1528</v>
      </c>
      <c r="G10" s="148">
        <v>0</v>
      </c>
    </row>
    <row r="11" spans="1:7" x14ac:dyDescent="0.35">
      <c r="A11" s="1"/>
      <c r="B11" s="86" t="s">
        <v>580</v>
      </c>
      <c r="C11" s="86" t="s">
        <v>974</v>
      </c>
      <c r="D11" s="86" t="s">
        <v>1537</v>
      </c>
      <c r="E11" s="86" t="s">
        <v>1536</v>
      </c>
      <c r="F11" s="86" t="s">
        <v>1528</v>
      </c>
      <c r="G11" s="148">
        <v>964.49938999999995</v>
      </c>
    </row>
    <row r="12" spans="1:7" x14ac:dyDescent="0.35">
      <c r="A12" s="1"/>
      <c r="B12" s="86" t="s">
        <v>580</v>
      </c>
      <c r="C12" s="86" t="s">
        <v>974</v>
      </c>
      <c r="D12" s="86" t="s">
        <v>1538</v>
      </c>
      <c r="E12" s="86" t="s">
        <v>1536</v>
      </c>
      <c r="F12" s="86" t="s">
        <v>1528</v>
      </c>
      <c r="G12" s="148">
        <v>0</v>
      </c>
    </row>
    <row r="13" spans="1:7" x14ac:dyDescent="0.35">
      <c r="A13" s="1"/>
      <c r="B13" s="86" t="s">
        <v>63</v>
      </c>
      <c r="C13" s="86" t="s">
        <v>1030</v>
      </c>
      <c r="D13" s="86" t="s">
        <v>1539</v>
      </c>
      <c r="E13" s="86" t="s">
        <v>1523</v>
      </c>
      <c r="F13" s="86" t="s">
        <v>1524</v>
      </c>
      <c r="G13" s="148">
        <v>0</v>
      </c>
    </row>
    <row r="14" spans="1:7" x14ac:dyDescent="0.35">
      <c r="A14" s="1"/>
      <c r="B14" s="86" t="s">
        <v>63</v>
      </c>
      <c r="C14" s="86" t="s">
        <v>1030</v>
      </c>
      <c r="D14" s="86" t="s">
        <v>1539</v>
      </c>
      <c r="E14" s="86" t="s">
        <v>1525</v>
      </c>
      <c r="F14" s="86" t="s">
        <v>1524</v>
      </c>
      <c r="G14" s="148">
        <v>0</v>
      </c>
    </row>
    <row r="15" spans="1:7" x14ac:dyDescent="0.35">
      <c r="A15" s="1"/>
      <c r="B15" s="86" t="s">
        <v>63</v>
      </c>
      <c r="C15" s="86" t="s">
        <v>1030</v>
      </c>
      <c r="D15" s="86" t="s">
        <v>1540</v>
      </c>
      <c r="E15" s="86" t="s">
        <v>1523</v>
      </c>
      <c r="F15" s="86" t="s">
        <v>1524</v>
      </c>
      <c r="G15" s="148">
        <v>0</v>
      </c>
    </row>
    <row r="16" spans="1:7" x14ac:dyDescent="0.35">
      <c r="A16" s="1"/>
      <c r="B16" s="86" t="s">
        <v>63</v>
      </c>
      <c r="C16" s="86" t="s">
        <v>1030</v>
      </c>
      <c r="D16" s="86" t="s">
        <v>1540</v>
      </c>
      <c r="E16" s="86" t="s">
        <v>1525</v>
      </c>
      <c r="F16" s="86" t="s">
        <v>1524</v>
      </c>
      <c r="G16" s="148">
        <v>0</v>
      </c>
    </row>
    <row r="17" spans="1:7" x14ac:dyDescent="0.35">
      <c r="A17" s="1"/>
      <c r="B17" s="86" t="s">
        <v>63</v>
      </c>
      <c r="C17" s="86" t="s">
        <v>1030</v>
      </c>
      <c r="D17" s="86" t="s">
        <v>1541</v>
      </c>
      <c r="E17" s="86" t="s">
        <v>1523</v>
      </c>
      <c r="F17" s="86" t="s">
        <v>1524</v>
      </c>
      <c r="G17" s="148">
        <v>0</v>
      </c>
    </row>
    <row r="18" spans="1:7" x14ac:dyDescent="0.35">
      <c r="A18" s="1"/>
      <c r="B18" s="86" t="s">
        <v>63</v>
      </c>
      <c r="C18" s="86" t="s">
        <v>1032</v>
      </c>
      <c r="D18" s="86" t="s">
        <v>1542</v>
      </c>
      <c r="E18" s="86" t="s">
        <v>1523</v>
      </c>
      <c r="F18" s="86" t="s">
        <v>1524</v>
      </c>
      <c r="G18" s="148">
        <v>0</v>
      </c>
    </row>
    <row r="19" spans="1:7" x14ac:dyDescent="0.35">
      <c r="A19" s="1"/>
      <c r="B19" s="86" t="s">
        <v>63</v>
      </c>
      <c r="C19" s="86" t="s">
        <v>1032</v>
      </c>
      <c r="D19" s="86" t="s">
        <v>1542</v>
      </c>
      <c r="E19" s="86" t="s">
        <v>1525</v>
      </c>
      <c r="F19" s="86" t="s">
        <v>1524</v>
      </c>
      <c r="G19" s="148">
        <v>0</v>
      </c>
    </row>
    <row r="20" spans="1:7" x14ac:dyDescent="0.35">
      <c r="A20" s="1"/>
      <c r="B20" s="86" t="s">
        <v>63</v>
      </c>
      <c r="C20" s="86" t="s">
        <v>1032</v>
      </c>
      <c r="D20" s="86" t="s">
        <v>1543</v>
      </c>
      <c r="E20" s="86" t="s">
        <v>1523</v>
      </c>
      <c r="F20" s="86" t="s">
        <v>1524</v>
      </c>
      <c r="G20" s="148">
        <v>0</v>
      </c>
    </row>
    <row r="21" spans="1:7" x14ac:dyDescent="0.35">
      <c r="A21" s="1"/>
      <c r="B21" s="86" t="s">
        <v>63</v>
      </c>
      <c r="C21" s="86" t="s">
        <v>1032</v>
      </c>
      <c r="D21" s="86" t="s">
        <v>1543</v>
      </c>
      <c r="E21" s="86" t="s">
        <v>1525</v>
      </c>
      <c r="F21" s="86" t="s">
        <v>1524</v>
      </c>
      <c r="G21" s="148">
        <v>0</v>
      </c>
    </row>
    <row r="22" spans="1:7" x14ac:dyDescent="0.35">
      <c r="A22" s="1"/>
      <c r="B22" s="86" t="s">
        <v>63</v>
      </c>
      <c r="C22" s="86" t="s">
        <v>1032</v>
      </c>
      <c r="D22" s="86" t="s">
        <v>1544</v>
      </c>
      <c r="E22" s="86" t="s">
        <v>1523</v>
      </c>
      <c r="F22" s="86" t="s">
        <v>1524</v>
      </c>
      <c r="G22" s="148">
        <v>0</v>
      </c>
    </row>
    <row r="23" spans="1:7" x14ac:dyDescent="0.35">
      <c r="A23" s="1"/>
      <c r="B23" s="86" t="s">
        <v>63</v>
      </c>
      <c r="C23" s="86" t="s">
        <v>1032</v>
      </c>
      <c r="D23" s="86" t="s">
        <v>1544</v>
      </c>
      <c r="E23" s="86" t="s">
        <v>1525</v>
      </c>
      <c r="F23" s="86" t="s">
        <v>1524</v>
      </c>
      <c r="G23" s="148">
        <v>0</v>
      </c>
    </row>
    <row r="24" spans="1:7" x14ac:dyDescent="0.35">
      <c r="A24" s="1"/>
      <c r="B24" s="86" t="s">
        <v>238</v>
      </c>
      <c r="C24" s="86" t="s">
        <v>1033</v>
      </c>
      <c r="D24" s="86" t="s">
        <v>1545</v>
      </c>
      <c r="E24" s="86" t="s">
        <v>1546</v>
      </c>
      <c r="F24" s="86" t="s">
        <v>1524</v>
      </c>
      <c r="G24" s="148">
        <v>20292.496599999999</v>
      </c>
    </row>
    <row r="25" spans="1:7" x14ac:dyDescent="0.35">
      <c r="A25" s="1"/>
      <c r="B25" s="86" t="s">
        <v>238</v>
      </c>
      <c r="C25" s="86" t="s">
        <v>1033</v>
      </c>
      <c r="D25" s="86" t="s">
        <v>1547</v>
      </c>
      <c r="E25" s="86" t="s">
        <v>1546</v>
      </c>
      <c r="F25" s="86" t="s">
        <v>1524</v>
      </c>
      <c r="G25" s="148">
        <v>19047.048770000001</v>
      </c>
    </row>
    <row r="26" spans="1:7" x14ac:dyDescent="0.35">
      <c r="A26" s="1"/>
      <c r="B26" s="86" t="s">
        <v>238</v>
      </c>
      <c r="C26" s="86" t="s">
        <v>1033</v>
      </c>
      <c r="D26" s="86" t="s">
        <v>1548</v>
      </c>
      <c r="E26" s="86" t="s">
        <v>1546</v>
      </c>
      <c r="F26" s="86" t="s">
        <v>1524</v>
      </c>
      <c r="G26" s="148">
        <v>20053.698059999999</v>
      </c>
    </row>
    <row r="27" spans="1:7" x14ac:dyDescent="0.35">
      <c r="A27" s="1"/>
      <c r="B27" s="86" t="s">
        <v>238</v>
      </c>
      <c r="C27" s="86" t="s">
        <v>1033</v>
      </c>
      <c r="D27" s="86" t="s">
        <v>1549</v>
      </c>
      <c r="E27" s="86" t="s">
        <v>1546</v>
      </c>
      <c r="F27" s="86" t="s">
        <v>1524</v>
      </c>
      <c r="G27" s="148">
        <v>19965.756580000001</v>
      </c>
    </row>
    <row r="28" spans="1:7" x14ac:dyDescent="0.35">
      <c r="A28" s="1"/>
      <c r="B28" s="86" t="s">
        <v>538</v>
      </c>
      <c r="C28" s="86" t="s">
        <v>1035</v>
      </c>
      <c r="D28" s="86" t="s">
        <v>1036</v>
      </c>
      <c r="E28" s="86" t="s">
        <v>1523</v>
      </c>
      <c r="F28" s="86" t="s">
        <v>1524</v>
      </c>
      <c r="G28" s="148">
        <v>0</v>
      </c>
    </row>
    <row r="29" spans="1:7" x14ac:dyDescent="0.35">
      <c r="A29" s="1"/>
      <c r="B29" s="86" t="s">
        <v>538</v>
      </c>
      <c r="C29" s="86" t="s">
        <v>1035</v>
      </c>
      <c r="D29" s="86" t="s">
        <v>1037</v>
      </c>
      <c r="E29" s="86" t="s">
        <v>1523</v>
      </c>
      <c r="F29" s="86" t="s">
        <v>1524</v>
      </c>
      <c r="G29" s="148">
        <v>0</v>
      </c>
    </row>
    <row r="30" spans="1:7" x14ac:dyDescent="0.35">
      <c r="A30" s="1"/>
      <c r="B30" s="86" t="s">
        <v>72</v>
      </c>
      <c r="C30" s="86" t="s">
        <v>1038</v>
      </c>
      <c r="D30" s="86" t="s">
        <v>1039</v>
      </c>
      <c r="E30" s="86" t="s">
        <v>1546</v>
      </c>
      <c r="F30" s="86" t="s">
        <v>1524</v>
      </c>
      <c r="G30" s="148">
        <v>211627.1</v>
      </c>
    </row>
    <row r="31" spans="1:7" x14ac:dyDescent="0.35">
      <c r="A31" s="1"/>
      <c r="B31" s="86" t="s">
        <v>72</v>
      </c>
      <c r="C31" s="86" t="s">
        <v>1040</v>
      </c>
      <c r="D31" s="86" t="s">
        <v>1550</v>
      </c>
      <c r="E31" s="86" t="s">
        <v>1546</v>
      </c>
      <c r="F31" s="86" t="s">
        <v>1524</v>
      </c>
      <c r="G31" s="148">
        <v>0</v>
      </c>
    </row>
    <row r="32" spans="1:7" x14ac:dyDescent="0.35">
      <c r="A32" s="1"/>
      <c r="B32" s="86" t="s">
        <v>72</v>
      </c>
      <c r="C32" s="86" t="s">
        <v>1041</v>
      </c>
      <c r="D32" s="86" t="s">
        <v>1551</v>
      </c>
      <c r="E32" s="86" t="s">
        <v>1523</v>
      </c>
      <c r="F32" s="86" t="s">
        <v>1524</v>
      </c>
      <c r="G32" s="148">
        <v>0</v>
      </c>
    </row>
    <row r="33" spans="1:7" x14ac:dyDescent="0.35">
      <c r="A33" s="1"/>
      <c r="B33" s="86" t="s">
        <v>72</v>
      </c>
      <c r="C33" s="86" t="s">
        <v>1041</v>
      </c>
      <c r="D33" s="86" t="s">
        <v>1551</v>
      </c>
      <c r="E33" s="86" t="s">
        <v>1546</v>
      </c>
      <c r="F33" s="86" t="s">
        <v>1524</v>
      </c>
      <c r="G33" s="148">
        <v>0</v>
      </c>
    </row>
    <row r="34" spans="1:7" x14ac:dyDescent="0.35">
      <c r="A34" s="1"/>
      <c r="B34" s="86" t="s">
        <v>77</v>
      </c>
      <c r="C34" s="86" t="s">
        <v>86</v>
      </c>
      <c r="D34" s="86" t="s">
        <v>1552</v>
      </c>
      <c r="E34" s="86" t="s">
        <v>1546</v>
      </c>
      <c r="F34" s="86" t="s">
        <v>1524</v>
      </c>
      <c r="G34" s="148">
        <v>407551</v>
      </c>
    </row>
    <row r="35" spans="1:7" x14ac:dyDescent="0.35">
      <c r="A35" s="1"/>
      <c r="B35" s="86" t="s">
        <v>77</v>
      </c>
      <c r="C35" s="86" t="s">
        <v>86</v>
      </c>
      <c r="D35" s="86" t="s">
        <v>1553</v>
      </c>
      <c r="E35" s="86" t="s">
        <v>1546</v>
      </c>
      <c r="F35" s="86" t="s">
        <v>1524</v>
      </c>
      <c r="G35" s="148">
        <v>1087667</v>
      </c>
    </row>
    <row r="36" spans="1:7" x14ac:dyDescent="0.35">
      <c r="A36" s="1"/>
      <c r="B36" s="86" t="s">
        <v>77</v>
      </c>
      <c r="C36" s="86" t="s">
        <v>86</v>
      </c>
      <c r="D36" s="86" t="s">
        <v>1554</v>
      </c>
      <c r="E36" s="86" t="s">
        <v>1546</v>
      </c>
      <c r="F36" s="86" t="s">
        <v>1524</v>
      </c>
      <c r="G36" s="148">
        <v>0</v>
      </c>
    </row>
    <row r="37" spans="1:7" x14ac:dyDescent="0.35">
      <c r="A37" s="1"/>
      <c r="B37" s="86" t="s">
        <v>77</v>
      </c>
      <c r="C37" s="86" t="s">
        <v>89</v>
      </c>
      <c r="D37" s="86" t="s">
        <v>1555</v>
      </c>
      <c r="E37" s="86" t="s">
        <v>1546</v>
      </c>
      <c r="F37" s="86" t="s">
        <v>1524</v>
      </c>
      <c r="G37" s="148">
        <v>154365</v>
      </c>
    </row>
    <row r="38" spans="1:7" x14ac:dyDescent="0.35">
      <c r="A38" s="1"/>
      <c r="B38" s="86" t="s">
        <v>77</v>
      </c>
      <c r="C38" s="86" t="s">
        <v>1526</v>
      </c>
      <c r="D38" s="86" t="s">
        <v>1556</v>
      </c>
      <c r="E38" s="86" t="s">
        <v>1527</v>
      </c>
      <c r="F38" s="86" t="s">
        <v>1528</v>
      </c>
      <c r="G38" s="148">
        <v>0</v>
      </c>
    </row>
    <row r="39" spans="1:7" x14ac:dyDescent="0.35">
      <c r="A39" s="1"/>
      <c r="B39" s="86" t="s">
        <v>77</v>
      </c>
      <c r="C39" s="86" t="s">
        <v>1526</v>
      </c>
      <c r="D39" s="86" t="s">
        <v>1556</v>
      </c>
      <c r="E39" s="86" t="s">
        <v>1523</v>
      </c>
      <c r="F39" s="86" t="s">
        <v>1524</v>
      </c>
      <c r="G39" s="148">
        <v>0</v>
      </c>
    </row>
    <row r="40" spans="1:7" x14ac:dyDescent="0.35">
      <c r="A40" s="1"/>
      <c r="B40" s="86" t="s">
        <v>77</v>
      </c>
      <c r="C40" s="86" t="s">
        <v>1056</v>
      </c>
      <c r="D40" s="86" t="s">
        <v>1557</v>
      </c>
      <c r="E40" s="86" t="s">
        <v>1523</v>
      </c>
      <c r="F40" s="86" t="s">
        <v>1524</v>
      </c>
      <c r="G40" s="148">
        <v>0</v>
      </c>
    </row>
    <row r="41" spans="1:7" x14ac:dyDescent="0.35">
      <c r="A41" s="1"/>
      <c r="B41" s="86" t="s">
        <v>77</v>
      </c>
      <c r="C41" s="86" t="s">
        <v>1056</v>
      </c>
      <c r="D41" s="86" t="s">
        <v>1558</v>
      </c>
      <c r="E41" s="86" t="s">
        <v>1523</v>
      </c>
      <c r="F41" s="86" t="s">
        <v>1524</v>
      </c>
      <c r="G41" s="148">
        <v>0</v>
      </c>
    </row>
    <row r="42" spans="1:7" x14ac:dyDescent="0.35">
      <c r="A42" s="1"/>
      <c r="B42" s="86" t="s">
        <v>77</v>
      </c>
      <c r="C42" s="86" t="s">
        <v>1056</v>
      </c>
      <c r="D42" s="86" t="s">
        <v>1559</v>
      </c>
      <c r="E42" s="86" t="s">
        <v>1523</v>
      </c>
      <c r="F42" s="86" t="s">
        <v>1524</v>
      </c>
      <c r="G42" s="148">
        <v>0</v>
      </c>
    </row>
    <row r="43" spans="1:7" x14ac:dyDescent="0.35">
      <c r="A43" s="1"/>
      <c r="B43" s="86" t="s">
        <v>77</v>
      </c>
      <c r="C43" s="86" t="s">
        <v>1059</v>
      </c>
      <c r="D43" s="86" t="s">
        <v>1560</v>
      </c>
      <c r="E43" s="86" t="s">
        <v>1523</v>
      </c>
      <c r="F43" s="86" t="s">
        <v>1524</v>
      </c>
      <c r="G43" s="148">
        <v>0</v>
      </c>
    </row>
    <row r="44" spans="1:7" x14ac:dyDescent="0.35">
      <c r="A44" s="1"/>
      <c r="B44" s="86" t="s">
        <v>77</v>
      </c>
      <c r="C44" s="86" t="s">
        <v>1059</v>
      </c>
      <c r="D44" s="86" t="s">
        <v>1561</v>
      </c>
      <c r="E44" s="86" t="s">
        <v>1523</v>
      </c>
      <c r="F44" s="86" t="s">
        <v>1524</v>
      </c>
      <c r="G44" s="148">
        <v>0</v>
      </c>
    </row>
    <row r="45" spans="1:7" x14ac:dyDescent="0.35">
      <c r="A45" s="1"/>
      <c r="B45" s="86" t="s">
        <v>77</v>
      </c>
      <c r="C45" s="86" t="s">
        <v>1059</v>
      </c>
      <c r="D45" s="86" t="s">
        <v>1562</v>
      </c>
      <c r="E45" s="86" t="s">
        <v>1523</v>
      </c>
      <c r="F45" s="86" t="s">
        <v>1524</v>
      </c>
      <c r="G45" s="148">
        <v>0</v>
      </c>
    </row>
    <row r="46" spans="1:7" x14ac:dyDescent="0.35">
      <c r="A46" s="1"/>
      <c r="B46" s="86" t="s">
        <v>91</v>
      </c>
      <c r="C46" s="86" t="s">
        <v>92</v>
      </c>
      <c r="D46" s="86" t="s">
        <v>1563</v>
      </c>
      <c r="E46" s="86" t="s">
        <v>1523</v>
      </c>
      <c r="F46" s="86" t="s">
        <v>1524</v>
      </c>
      <c r="G46" s="148">
        <v>0</v>
      </c>
    </row>
    <row r="47" spans="1:7" x14ac:dyDescent="0.35">
      <c r="A47" s="1"/>
      <c r="B47" s="86" t="s">
        <v>91</v>
      </c>
      <c r="C47" s="86" t="s">
        <v>92</v>
      </c>
      <c r="D47" s="86" t="s">
        <v>1563</v>
      </c>
      <c r="E47" s="86" t="s">
        <v>1546</v>
      </c>
      <c r="F47" s="86" t="s">
        <v>1524</v>
      </c>
      <c r="G47" s="148">
        <v>619206.74</v>
      </c>
    </row>
    <row r="48" spans="1:7" x14ac:dyDescent="0.35">
      <c r="A48" s="1"/>
      <c r="B48" s="86" t="s">
        <v>91</v>
      </c>
      <c r="C48" s="86" t="s">
        <v>92</v>
      </c>
      <c r="D48" s="86" t="s">
        <v>1564</v>
      </c>
      <c r="E48" s="86" t="s">
        <v>1523</v>
      </c>
      <c r="F48" s="86" t="s">
        <v>1524</v>
      </c>
      <c r="G48" s="148">
        <v>0</v>
      </c>
    </row>
    <row r="49" spans="1:7" x14ac:dyDescent="0.35">
      <c r="A49" s="1"/>
      <c r="B49" s="86" t="s">
        <v>91</v>
      </c>
      <c r="C49" s="86" t="s">
        <v>92</v>
      </c>
      <c r="D49" s="86" t="s">
        <v>1564</v>
      </c>
      <c r="E49" s="86" t="s">
        <v>1546</v>
      </c>
      <c r="F49" s="86" t="s">
        <v>1524</v>
      </c>
      <c r="G49" s="148">
        <v>598456.89</v>
      </c>
    </row>
    <row r="50" spans="1:7" x14ac:dyDescent="0.35">
      <c r="A50" s="1"/>
      <c r="B50" s="86" t="s">
        <v>581</v>
      </c>
      <c r="C50" s="86" t="s">
        <v>1064</v>
      </c>
      <c r="D50" s="86" t="s">
        <v>1565</v>
      </c>
      <c r="E50" s="86" t="s">
        <v>1566</v>
      </c>
      <c r="F50" s="86" t="s">
        <v>1524</v>
      </c>
      <c r="G50" s="148">
        <v>0</v>
      </c>
    </row>
    <row r="51" spans="1:7" x14ac:dyDescent="0.35">
      <c r="A51" s="1"/>
      <c r="B51" s="86" t="s">
        <v>581</v>
      </c>
      <c r="C51" s="86" t="s">
        <v>1064</v>
      </c>
      <c r="D51" s="86" t="s">
        <v>1565</v>
      </c>
      <c r="E51" s="86" t="s">
        <v>1567</v>
      </c>
      <c r="F51" s="86" t="s">
        <v>1524</v>
      </c>
      <c r="G51" s="148">
        <v>21828.12</v>
      </c>
    </row>
    <row r="52" spans="1:7" x14ac:dyDescent="0.35">
      <c r="A52" s="1"/>
      <c r="B52" s="86" t="s">
        <v>581</v>
      </c>
      <c r="C52" s="86" t="s">
        <v>1064</v>
      </c>
      <c r="D52" s="86" t="s">
        <v>1565</v>
      </c>
      <c r="E52" s="86" t="s">
        <v>1568</v>
      </c>
      <c r="F52" s="86" t="s">
        <v>1524</v>
      </c>
      <c r="G52" s="148">
        <v>36.86</v>
      </c>
    </row>
    <row r="53" spans="1:7" x14ac:dyDescent="0.35">
      <c r="A53" s="1"/>
      <c r="B53" s="86" t="s">
        <v>581</v>
      </c>
      <c r="C53" s="86" t="s">
        <v>1064</v>
      </c>
      <c r="D53" s="86" t="s">
        <v>1569</v>
      </c>
      <c r="E53" s="86" t="s">
        <v>1566</v>
      </c>
      <c r="F53" s="86" t="s">
        <v>1524</v>
      </c>
      <c r="G53" s="148">
        <v>0</v>
      </c>
    </row>
    <row r="54" spans="1:7" x14ac:dyDescent="0.35">
      <c r="A54" s="1"/>
      <c r="B54" s="86" t="s">
        <v>581</v>
      </c>
      <c r="C54" s="86" t="s">
        <v>1064</v>
      </c>
      <c r="D54" s="86" t="s">
        <v>1569</v>
      </c>
      <c r="E54" s="86" t="s">
        <v>1567</v>
      </c>
      <c r="F54" s="86" t="s">
        <v>1524</v>
      </c>
      <c r="G54" s="148">
        <v>0</v>
      </c>
    </row>
    <row r="55" spans="1:7" x14ac:dyDescent="0.35">
      <c r="A55" s="1"/>
      <c r="B55" s="86" t="s">
        <v>581</v>
      </c>
      <c r="C55" s="86" t="s">
        <v>1064</v>
      </c>
      <c r="D55" s="86" t="s">
        <v>1569</v>
      </c>
      <c r="E55" s="86" t="s">
        <v>1568</v>
      </c>
      <c r="F55" s="86" t="s">
        <v>1524</v>
      </c>
      <c r="G55" s="148">
        <v>0</v>
      </c>
    </row>
    <row r="56" spans="1:7" x14ac:dyDescent="0.35">
      <c r="A56" s="1"/>
      <c r="B56" s="86" t="s">
        <v>548</v>
      </c>
      <c r="C56" s="86" t="s">
        <v>1072</v>
      </c>
      <c r="D56" s="86" t="s">
        <v>1072</v>
      </c>
      <c r="E56" s="86" t="s">
        <v>1523</v>
      </c>
      <c r="F56" s="86" t="s">
        <v>1524</v>
      </c>
      <c r="G56" s="148">
        <v>0</v>
      </c>
    </row>
    <row r="57" spans="1:7" x14ac:dyDescent="0.35">
      <c r="A57" s="1"/>
      <c r="B57" s="86" t="s">
        <v>548</v>
      </c>
      <c r="C57" s="86" t="s">
        <v>1073</v>
      </c>
      <c r="D57" s="86" t="s">
        <v>1073</v>
      </c>
      <c r="E57" s="86" t="s">
        <v>1523</v>
      </c>
      <c r="F57" s="86" t="s">
        <v>1524</v>
      </c>
      <c r="G57" s="148">
        <v>0</v>
      </c>
    </row>
    <row r="58" spans="1:7" x14ac:dyDescent="0.35">
      <c r="A58" s="1"/>
      <c r="B58" s="86" t="s">
        <v>94</v>
      </c>
      <c r="C58" s="86" t="s">
        <v>97</v>
      </c>
      <c r="D58" s="86" t="s">
        <v>1570</v>
      </c>
      <c r="E58" s="86" t="s">
        <v>1546</v>
      </c>
      <c r="F58" s="86" t="s">
        <v>1524</v>
      </c>
      <c r="G58" s="148">
        <v>947391.99300000002</v>
      </c>
    </row>
    <row r="59" spans="1:7" x14ac:dyDescent="0.35">
      <c r="A59" s="1"/>
      <c r="B59" s="86" t="s">
        <v>94</v>
      </c>
      <c r="C59" s="86" t="s">
        <v>97</v>
      </c>
      <c r="D59" s="86" t="s">
        <v>1571</v>
      </c>
      <c r="E59" s="86" t="s">
        <v>1546</v>
      </c>
      <c r="F59" s="86" t="s">
        <v>1524</v>
      </c>
      <c r="G59" s="148">
        <v>960863.72259999998</v>
      </c>
    </row>
    <row r="60" spans="1:7" x14ac:dyDescent="0.35">
      <c r="A60" s="1"/>
      <c r="B60" s="86" t="s">
        <v>94</v>
      </c>
      <c r="C60" s="86" t="s">
        <v>97</v>
      </c>
      <c r="D60" s="86" t="s">
        <v>1572</v>
      </c>
      <c r="E60" s="86" t="s">
        <v>1546</v>
      </c>
      <c r="F60" s="86" t="s">
        <v>1524</v>
      </c>
      <c r="G60" s="148">
        <v>962836.87029999995</v>
      </c>
    </row>
    <row r="61" spans="1:7" x14ac:dyDescent="0.35">
      <c r="A61" s="1"/>
      <c r="B61" s="86" t="s">
        <v>94</v>
      </c>
      <c r="C61" s="86" t="s">
        <v>103</v>
      </c>
      <c r="D61" s="86" t="s">
        <v>1573</v>
      </c>
      <c r="E61" s="86" t="s">
        <v>1546</v>
      </c>
      <c r="F61" s="86" t="s">
        <v>1524</v>
      </c>
      <c r="G61" s="148">
        <v>1217316.5009999999</v>
      </c>
    </row>
    <row r="62" spans="1:7" x14ac:dyDescent="0.35">
      <c r="A62" s="1"/>
      <c r="B62" s="86" t="s">
        <v>309</v>
      </c>
      <c r="C62" s="86" t="s">
        <v>1077</v>
      </c>
      <c r="D62" s="86" t="s">
        <v>1574</v>
      </c>
      <c r="E62" s="86" t="s">
        <v>1523</v>
      </c>
      <c r="F62" s="86" t="s">
        <v>1524</v>
      </c>
      <c r="G62" s="148">
        <v>0</v>
      </c>
    </row>
    <row r="63" spans="1:7" x14ac:dyDescent="0.35">
      <c r="A63" s="1"/>
      <c r="B63" s="86" t="s">
        <v>113</v>
      </c>
      <c r="C63" s="86" t="s">
        <v>1084</v>
      </c>
      <c r="D63" s="86" t="s">
        <v>1575</v>
      </c>
      <c r="E63" s="86" t="s">
        <v>1523</v>
      </c>
      <c r="F63" s="86" t="s">
        <v>1524</v>
      </c>
      <c r="G63" s="148">
        <v>0</v>
      </c>
    </row>
    <row r="64" spans="1:7" x14ac:dyDescent="0.35">
      <c r="A64" s="1"/>
      <c r="B64" s="86" t="s">
        <v>113</v>
      </c>
      <c r="C64" s="86" t="s">
        <v>1084</v>
      </c>
      <c r="D64" s="86" t="s">
        <v>1575</v>
      </c>
      <c r="E64" s="86" t="s">
        <v>1546</v>
      </c>
      <c r="F64" s="86" t="s">
        <v>1524</v>
      </c>
      <c r="G64" s="148">
        <v>0</v>
      </c>
    </row>
    <row r="65" spans="1:7" x14ac:dyDescent="0.35">
      <c r="A65" s="1"/>
      <c r="B65" s="86" t="s">
        <v>113</v>
      </c>
      <c r="C65" s="86" t="s">
        <v>1084</v>
      </c>
      <c r="D65" s="86" t="s">
        <v>1085</v>
      </c>
      <c r="E65" s="86" t="s">
        <v>1523</v>
      </c>
      <c r="F65" s="86" t="s">
        <v>1524</v>
      </c>
      <c r="G65" s="148">
        <v>0</v>
      </c>
    </row>
    <row r="66" spans="1:7" x14ac:dyDescent="0.35">
      <c r="A66" s="1"/>
      <c r="B66" s="86" t="s">
        <v>113</v>
      </c>
      <c r="C66" s="86" t="s">
        <v>1084</v>
      </c>
      <c r="D66" s="86" t="s">
        <v>1085</v>
      </c>
      <c r="E66" s="86" t="s">
        <v>1546</v>
      </c>
      <c r="F66" s="86" t="s">
        <v>1524</v>
      </c>
      <c r="G66" s="148">
        <v>0</v>
      </c>
    </row>
    <row r="67" spans="1:7" x14ac:dyDescent="0.35">
      <c r="A67" s="1"/>
      <c r="B67" s="86" t="s">
        <v>113</v>
      </c>
      <c r="C67" s="86" t="s">
        <v>1084</v>
      </c>
      <c r="D67" s="86" t="s">
        <v>119</v>
      </c>
      <c r="E67" s="86" t="s">
        <v>1523</v>
      </c>
      <c r="F67" s="86" t="s">
        <v>1524</v>
      </c>
      <c r="G67" s="148">
        <v>0</v>
      </c>
    </row>
    <row r="68" spans="1:7" x14ac:dyDescent="0.35">
      <c r="A68" s="1"/>
      <c r="B68" s="86" t="s">
        <v>113</v>
      </c>
      <c r="C68" s="86" t="s">
        <v>1084</v>
      </c>
      <c r="D68" s="86" t="s">
        <v>119</v>
      </c>
      <c r="E68" s="86" t="s">
        <v>1546</v>
      </c>
      <c r="F68" s="86" t="s">
        <v>1524</v>
      </c>
      <c r="G68" s="148">
        <v>0</v>
      </c>
    </row>
    <row r="69" spans="1:7" x14ac:dyDescent="0.35">
      <c r="A69" s="1"/>
      <c r="B69" s="86" t="s">
        <v>113</v>
      </c>
      <c r="C69" s="86" t="s">
        <v>1086</v>
      </c>
      <c r="D69" s="86" t="s">
        <v>1576</v>
      </c>
      <c r="E69" s="86" t="s">
        <v>1546</v>
      </c>
      <c r="F69" s="86" t="s">
        <v>1524</v>
      </c>
      <c r="G69" s="148">
        <v>0</v>
      </c>
    </row>
    <row r="70" spans="1:7" x14ac:dyDescent="0.35">
      <c r="A70" s="1"/>
      <c r="B70" s="86" t="s">
        <v>113</v>
      </c>
      <c r="C70" s="86" t="s">
        <v>121</v>
      </c>
      <c r="D70" s="86" t="s">
        <v>121</v>
      </c>
      <c r="E70" s="86" t="s">
        <v>1546</v>
      </c>
      <c r="F70" s="86" t="s">
        <v>1524</v>
      </c>
      <c r="G70" s="148">
        <v>1502894</v>
      </c>
    </row>
    <row r="71" spans="1:7" x14ac:dyDescent="0.35">
      <c r="A71" s="1"/>
      <c r="B71" s="86" t="s">
        <v>113</v>
      </c>
      <c r="C71" s="86" t="s">
        <v>121</v>
      </c>
      <c r="D71" s="86" t="s">
        <v>1577</v>
      </c>
      <c r="E71" s="86" t="s">
        <v>1523</v>
      </c>
      <c r="F71" s="86" t="s">
        <v>1524</v>
      </c>
      <c r="G71" s="148">
        <v>0</v>
      </c>
    </row>
    <row r="72" spans="1:7" x14ac:dyDescent="0.35">
      <c r="A72" s="1"/>
      <c r="B72" s="86" t="s">
        <v>113</v>
      </c>
      <c r="C72" s="86" t="s">
        <v>121</v>
      </c>
      <c r="D72" s="86" t="s">
        <v>1578</v>
      </c>
      <c r="E72" s="86" t="s">
        <v>1523</v>
      </c>
      <c r="F72" s="86" t="s">
        <v>1524</v>
      </c>
      <c r="G72" s="148">
        <v>0</v>
      </c>
    </row>
    <row r="73" spans="1:7" x14ac:dyDescent="0.35">
      <c r="A73" s="1"/>
      <c r="B73" s="86" t="s">
        <v>566</v>
      </c>
      <c r="C73" s="86" t="s">
        <v>985</v>
      </c>
      <c r="D73" s="86" t="s">
        <v>1579</v>
      </c>
      <c r="E73" s="86" t="s">
        <v>1580</v>
      </c>
      <c r="F73" s="86" t="s">
        <v>1524</v>
      </c>
      <c r="G73" s="148">
        <v>0</v>
      </c>
    </row>
    <row r="74" spans="1:7" x14ac:dyDescent="0.35">
      <c r="A74" s="1"/>
      <c r="B74" s="86" t="s">
        <v>566</v>
      </c>
      <c r="C74" s="86" t="s">
        <v>985</v>
      </c>
      <c r="D74" s="86" t="s">
        <v>1581</v>
      </c>
      <c r="E74" s="86" t="s">
        <v>1580</v>
      </c>
      <c r="F74" s="86" t="s">
        <v>1524</v>
      </c>
      <c r="G74" s="148">
        <v>0</v>
      </c>
    </row>
    <row r="75" spans="1:7" x14ac:dyDescent="0.35">
      <c r="A75" s="1"/>
      <c r="B75" s="86" t="s">
        <v>566</v>
      </c>
      <c r="C75" s="86" t="s">
        <v>985</v>
      </c>
      <c r="D75" s="86" t="s">
        <v>1582</v>
      </c>
      <c r="E75" s="86" t="s">
        <v>1580</v>
      </c>
      <c r="F75" s="86" t="s">
        <v>1524</v>
      </c>
      <c r="G75" s="148">
        <v>0</v>
      </c>
    </row>
    <row r="76" spans="1:7" x14ac:dyDescent="0.35">
      <c r="A76" s="1"/>
      <c r="B76" s="86" t="s">
        <v>566</v>
      </c>
      <c r="C76" s="86" t="s">
        <v>1093</v>
      </c>
      <c r="D76" s="86" t="s">
        <v>1583</v>
      </c>
      <c r="E76" s="86" t="s">
        <v>1580</v>
      </c>
      <c r="F76" s="86" t="s">
        <v>1524</v>
      </c>
      <c r="G76" s="148">
        <v>0</v>
      </c>
    </row>
    <row r="77" spans="1:7" x14ac:dyDescent="0.35">
      <c r="A77" s="1"/>
      <c r="B77" s="86" t="s">
        <v>566</v>
      </c>
      <c r="C77" s="86" t="s">
        <v>1093</v>
      </c>
      <c r="D77" s="86" t="s">
        <v>1584</v>
      </c>
      <c r="E77" s="86" t="s">
        <v>1580</v>
      </c>
      <c r="F77" s="86" t="s">
        <v>1524</v>
      </c>
      <c r="G77" s="148">
        <v>0</v>
      </c>
    </row>
    <row r="78" spans="1:7" x14ac:dyDescent="0.35">
      <c r="A78" s="1"/>
      <c r="B78" s="86" t="s">
        <v>566</v>
      </c>
      <c r="C78" s="86" t="s">
        <v>1094</v>
      </c>
      <c r="D78" s="86" t="s">
        <v>1585</v>
      </c>
      <c r="E78" s="86" t="s">
        <v>1580</v>
      </c>
      <c r="F78" s="86" t="s">
        <v>1524</v>
      </c>
      <c r="G78" s="148">
        <v>0</v>
      </c>
    </row>
    <row r="79" spans="1:7" x14ac:dyDescent="0.35">
      <c r="A79" s="1"/>
      <c r="B79" s="86" t="s">
        <v>566</v>
      </c>
      <c r="C79" s="86" t="s">
        <v>1094</v>
      </c>
      <c r="D79" s="86" t="s">
        <v>1586</v>
      </c>
      <c r="E79" s="86" t="s">
        <v>1580</v>
      </c>
      <c r="F79" s="86" t="s">
        <v>1524</v>
      </c>
      <c r="G79" s="148">
        <v>0</v>
      </c>
    </row>
    <row r="80" spans="1:7" x14ac:dyDescent="0.35">
      <c r="A80" s="1"/>
      <c r="B80" s="86" t="s">
        <v>566</v>
      </c>
      <c r="C80" s="86" t="s">
        <v>1095</v>
      </c>
      <c r="D80" s="86" t="s">
        <v>363</v>
      </c>
      <c r="E80" s="86" t="s">
        <v>1580</v>
      </c>
      <c r="F80" s="86" t="s">
        <v>1524</v>
      </c>
      <c r="G80" s="148">
        <v>0</v>
      </c>
    </row>
    <row r="81" spans="1:7" x14ac:dyDescent="0.35">
      <c r="A81" s="1"/>
      <c r="B81" s="86" t="s">
        <v>566</v>
      </c>
      <c r="C81" s="86" t="s">
        <v>1095</v>
      </c>
      <c r="D81" s="86" t="s">
        <v>365</v>
      </c>
      <c r="E81" s="86" t="s">
        <v>1580</v>
      </c>
      <c r="F81" s="86" t="s">
        <v>1524</v>
      </c>
      <c r="G81" s="148">
        <v>0</v>
      </c>
    </row>
    <row r="82" spans="1:7" ht="25" x14ac:dyDescent="0.35">
      <c r="A82" s="1"/>
      <c r="B82" s="86" t="s">
        <v>541</v>
      </c>
      <c r="C82" s="86" t="s">
        <v>1096</v>
      </c>
      <c r="D82" s="86" t="s">
        <v>623</v>
      </c>
      <c r="E82" s="86" t="s">
        <v>1523</v>
      </c>
      <c r="F82" s="86" t="s">
        <v>1524</v>
      </c>
      <c r="G82" s="148">
        <v>0</v>
      </c>
    </row>
    <row r="83" spans="1:7" ht="25" x14ac:dyDescent="0.35">
      <c r="A83" s="1"/>
      <c r="B83" s="86" t="s">
        <v>541</v>
      </c>
      <c r="C83" s="86" t="s">
        <v>1096</v>
      </c>
      <c r="D83" s="86" t="s">
        <v>624</v>
      </c>
      <c r="E83" s="86" t="s">
        <v>1523</v>
      </c>
      <c r="F83" s="86" t="s">
        <v>1524</v>
      </c>
      <c r="G83" s="148">
        <v>0</v>
      </c>
    </row>
    <row r="84" spans="1:7" x14ac:dyDescent="0.35">
      <c r="A84" s="1"/>
      <c r="B84" s="86" t="s">
        <v>131</v>
      </c>
      <c r="C84" s="86" t="s">
        <v>132</v>
      </c>
      <c r="D84" s="86" t="s">
        <v>1587</v>
      </c>
      <c r="E84" s="86" t="s">
        <v>1523</v>
      </c>
      <c r="F84" s="86" t="s">
        <v>1524</v>
      </c>
      <c r="G84" s="148">
        <v>0</v>
      </c>
    </row>
    <row r="85" spans="1:7" x14ac:dyDescent="0.35">
      <c r="A85" s="1"/>
      <c r="B85" s="86" t="s">
        <v>131</v>
      </c>
      <c r="C85" s="86" t="s">
        <v>132</v>
      </c>
      <c r="D85" s="86" t="s">
        <v>1588</v>
      </c>
      <c r="E85" s="86" t="s">
        <v>1523</v>
      </c>
      <c r="F85" s="86" t="s">
        <v>1524</v>
      </c>
      <c r="G85" s="148">
        <v>0</v>
      </c>
    </row>
    <row r="86" spans="1:7" x14ac:dyDescent="0.35">
      <c r="A86" s="1"/>
      <c r="B86" s="86" t="s">
        <v>131</v>
      </c>
      <c r="C86" s="86" t="s">
        <v>132</v>
      </c>
      <c r="D86" s="86" t="s">
        <v>1589</v>
      </c>
      <c r="E86" s="86" t="s">
        <v>1523</v>
      </c>
      <c r="F86" s="86" t="s">
        <v>1524</v>
      </c>
      <c r="G86" s="148">
        <v>0</v>
      </c>
    </row>
    <row r="87" spans="1:7" x14ac:dyDescent="0.35">
      <c r="A87" s="1"/>
      <c r="B87" s="86" t="s">
        <v>131</v>
      </c>
      <c r="C87" s="86" t="s">
        <v>132</v>
      </c>
      <c r="D87" s="86" t="s">
        <v>1590</v>
      </c>
      <c r="E87" s="86" t="s">
        <v>1523</v>
      </c>
      <c r="F87" s="86" t="s">
        <v>1524</v>
      </c>
      <c r="G87" s="148">
        <v>0</v>
      </c>
    </row>
    <row r="88" spans="1:7" x14ac:dyDescent="0.35">
      <c r="A88" s="1"/>
      <c r="B88" s="86" t="s">
        <v>582</v>
      </c>
      <c r="C88" s="86" t="s">
        <v>989</v>
      </c>
      <c r="D88" s="86" t="s">
        <v>1591</v>
      </c>
      <c r="E88" s="86" t="s">
        <v>1523</v>
      </c>
      <c r="F88" s="86" t="s">
        <v>1524</v>
      </c>
      <c r="G88" s="148">
        <v>0</v>
      </c>
    </row>
    <row r="89" spans="1:7" x14ac:dyDescent="0.35">
      <c r="A89" s="1"/>
      <c r="B89" s="86" t="s">
        <v>582</v>
      </c>
      <c r="C89" s="86" t="s">
        <v>989</v>
      </c>
      <c r="D89" s="86" t="s">
        <v>1591</v>
      </c>
      <c r="E89" s="86" t="s">
        <v>1546</v>
      </c>
      <c r="F89" s="86" t="s">
        <v>1524</v>
      </c>
      <c r="G89" s="148">
        <v>198982.91099999999</v>
      </c>
    </row>
    <row r="90" spans="1:7" x14ac:dyDescent="0.35">
      <c r="A90" s="1"/>
      <c r="B90" s="86" t="s">
        <v>457</v>
      </c>
      <c r="C90" s="86" t="s">
        <v>1101</v>
      </c>
      <c r="D90" s="86" t="s">
        <v>1102</v>
      </c>
      <c r="E90" s="86" t="s">
        <v>1523</v>
      </c>
      <c r="F90" s="86" t="s">
        <v>1524</v>
      </c>
      <c r="G90" s="148">
        <v>0</v>
      </c>
    </row>
    <row r="91" spans="1:7" x14ac:dyDescent="0.35">
      <c r="A91" s="1"/>
      <c r="B91" s="86" t="s">
        <v>457</v>
      </c>
      <c r="C91" s="86" t="s">
        <v>1101</v>
      </c>
      <c r="D91" s="86" t="s">
        <v>1592</v>
      </c>
      <c r="E91" s="86" t="s">
        <v>1523</v>
      </c>
      <c r="F91" s="86" t="s">
        <v>1524</v>
      </c>
      <c r="G91" s="148">
        <v>0</v>
      </c>
    </row>
    <row r="92" spans="1:7" x14ac:dyDescent="0.35">
      <c r="A92" s="1"/>
      <c r="B92" s="86" t="s">
        <v>457</v>
      </c>
      <c r="C92" s="86" t="s">
        <v>1101</v>
      </c>
      <c r="D92" s="86" t="s">
        <v>1592</v>
      </c>
      <c r="E92" s="86" t="s">
        <v>1525</v>
      </c>
      <c r="F92" s="86" t="s">
        <v>1524</v>
      </c>
      <c r="G92" s="148">
        <v>0</v>
      </c>
    </row>
    <row r="93" spans="1:7" x14ac:dyDescent="0.35">
      <c r="A93" s="1"/>
      <c r="B93" s="86" t="s">
        <v>457</v>
      </c>
      <c r="C93" s="86" t="s">
        <v>1101</v>
      </c>
      <c r="D93" s="86" t="s">
        <v>1593</v>
      </c>
      <c r="E93" s="86" t="s">
        <v>1523</v>
      </c>
      <c r="F93" s="86" t="s">
        <v>1524</v>
      </c>
      <c r="G93" s="148">
        <v>0</v>
      </c>
    </row>
    <row r="94" spans="1:7" x14ac:dyDescent="0.35">
      <c r="A94" s="1"/>
      <c r="B94" s="86" t="s">
        <v>457</v>
      </c>
      <c r="C94" s="86" t="s">
        <v>1101</v>
      </c>
      <c r="D94" s="86" t="s">
        <v>1593</v>
      </c>
      <c r="E94" s="86" t="s">
        <v>1525</v>
      </c>
      <c r="F94" s="86" t="s">
        <v>1524</v>
      </c>
      <c r="G94" s="148">
        <v>0</v>
      </c>
    </row>
    <row r="95" spans="1:7" x14ac:dyDescent="0.35">
      <c r="A95" s="1"/>
      <c r="B95" s="86" t="s">
        <v>457</v>
      </c>
      <c r="C95" s="86" t="s">
        <v>1101</v>
      </c>
      <c r="D95" s="86" t="s">
        <v>1594</v>
      </c>
      <c r="E95" s="86" t="s">
        <v>1523</v>
      </c>
      <c r="F95" s="86" t="s">
        <v>1524</v>
      </c>
      <c r="G95" s="148">
        <v>0</v>
      </c>
    </row>
    <row r="96" spans="1:7" x14ac:dyDescent="0.35">
      <c r="A96" s="1"/>
      <c r="B96" s="86" t="s">
        <v>457</v>
      </c>
      <c r="C96" s="86" t="s">
        <v>1101</v>
      </c>
      <c r="D96" s="86" t="s">
        <v>1594</v>
      </c>
      <c r="E96" s="86" t="s">
        <v>1525</v>
      </c>
      <c r="F96" s="86" t="s">
        <v>1524</v>
      </c>
      <c r="G96" s="148">
        <v>0</v>
      </c>
    </row>
    <row r="97" spans="1:7" x14ac:dyDescent="0.35">
      <c r="A97" s="1"/>
      <c r="B97" s="86" t="s">
        <v>144</v>
      </c>
      <c r="C97" s="86" t="s">
        <v>1107</v>
      </c>
      <c r="D97" s="86" t="s">
        <v>1595</v>
      </c>
      <c r="E97" s="86" t="s">
        <v>1546</v>
      </c>
      <c r="F97" s="86" t="s">
        <v>1524</v>
      </c>
      <c r="G97" s="148">
        <v>0</v>
      </c>
    </row>
    <row r="98" spans="1:7" x14ac:dyDescent="0.35">
      <c r="A98" s="1"/>
      <c r="B98" s="86" t="s">
        <v>144</v>
      </c>
      <c r="C98" s="86" t="s">
        <v>1107</v>
      </c>
      <c r="D98" s="86" t="s">
        <v>1596</v>
      </c>
      <c r="E98" s="86" t="s">
        <v>1546</v>
      </c>
      <c r="F98" s="86" t="s">
        <v>1524</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7" t="s">
        <v>526</v>
      </c>
      <c r="C6" s="197" t="s">
        <v>1597</v>
      </c>
      <c r="D6" s="197"/>
      <c r="E6" s="197"/>
      <c r="F6" s="197"/>
      <c r="G6" s="197"/>
      <c r="H6" s="197"/>
      <c r="I6" s="197"/>
      <c r="J6" s="197"/>
      <c r="K6" s="197"/>
      <c r="L6" s="197"/>
      <c r="M6" s="197"/>
      <c r="N6" s="197"/>
      <c r="O6" s="197"/>
      <c r="P6" s="197"/>
    </row>
    <row r="7" spans="1:16" ht="40" customHeight="1" x14ac:dyDescent="0.35">
      <c r="A7" s="1"/>
      <c r="B7" s="197"/>
      <c r="C7" s="3" t="s">
        <v>238</v>
      </c>
      <c r="D7" s="3" t="s">
        <v>72</v>
      </c>
      <c r="E7" s="3" t="s">
        <v>77</v>
      </c>
      <c r="F7" s="3" t="s">
        <v>77</v>
      </c>
      <c r="G7" s="3" t="s">
        <v>91</v>
      </c>
      <c r="H7" s="3" t="s">
        <v>581</v>
      </c>
      <c r="I7" s="3" t="s">
        <v>94</v>
      </c>
      <c r="J7" s="3" t="s">
        <v>94</v>
      </c>
      <c r="K7" s="3" t="s">
        <v>113</v>
      </c>
      <c r="L7" s="3" t="s">
        <v>113</v>
      </c>
      <c r="M7" s="3" t="s">
        <v>113</v>
      </c>
      <c r="N7" s="3" t="s">
        <v>113</v>
      </c>
      <c r="O7" s="3" t="s">
        <v>582</v>
      </c>
      <c r="P7" s="3" t="s">
        <v>144</v>
      </c>
    </row>
    <row r="8" spans="1:16" ht="40" customHeight="1" x14ac:dyDescent="0.35">
      <c r="A8" s="1"/>
      <c r="B8" s="197"/>
      <c r="C8" s="3" t="s">
        <v>61</v>
      </c>
      <c r="D8" s="3" t="s">
        <v>127</v>
      </c>
      <c r="E8" s="3" t="s">
        <v>1598</v>
      </c>
      <c r="F8" s="3" t="s">
        <v>1599</v>
      </c>
      <c r="G8" s="3" t="s">
        <v>1600</v>
      </c>
      <c r="H8" s="3" t="s">
        <v>1601</v>
      </c>
      <c r="I8" s="3" t="s">
        <v>97</v>
      </c>
      <c r="J8" s="3" t="s">
        <v>103</v>
      </c>
      <c r="K8" s="3" t="s">
        <v>1602</v>
      </c>
      <c r="L8" s="3" t="s">
        <v>1603</v>
      </c>
      <c r="M8" s="3" t="s">
        <v>116</v>
      </c>
      <c r="N8" s="3" t="s">
        <v>1604</v>
      </c>
      <c r="O8" s="3" t="s">
        <v>476</v>
      </c>
      <c r="P8" s="3" t="s">
        <v>1605</v>
      </c>
    </row>
    <row r="9" spans="1:16" x14ac:dyDescent="0.35">
      <c r="A9" s="1"/>
      <c r="B9" s="149" t="s">
        <v>164</v>
      </c>
      <c r="C9" s="147">
        <v>871.7</v>
      </c>
      <c r="D9" s="147">
        <v>2988.34</v>
      </c>
      <c r="E9" s="147">
        <v>21.85</v>
      </c>
      <c r="F9" s="147">
        <v>21.85</v>
      </c>
      <c r="G9" s="147">
        <v>4473.3</v>
      </c>
      <c r="H9" s="147">
        <v>501.12</v>
      </c>
      <c r="I9" s="147">
        <v>9324</v>
      </c>
      <c r="J9" s="147">
        <v>23305</v>
      </c>
      <c r="K9" s="147">
        <v>4411.2370000000001</v>
      </c>
      <c r="L9" s="147">
        <v>4531.7460000000001</v>
      </c>
      <c r="M9" s="147">
        <v>4525.5280000000002</v>
      </c>
      <c r="N9" s="147">
        <v>4533.3689999999997</v>
      </c>
      <c r="O9" s="147">
        <v>2700</v>
      </c>
      <c r="P9" s="147">
        <v>7062.49</v>
      </c>
    </row>
    <row r="10" spans="1:16" x14ac:dyDescent="0.35">
      <c r="A10" s="1"/>
      <c r="B10" s="149" t="s">
        <v>1606</v>
      </c>
      <c r="C10" s="147">
        <v>870.9</v>
      </c>
      <c r="D10" s="147">
        <v>3080.93</v>
      </c>
      <c r="E10" s="147">
        <v>21.91</v>
      </c>
      <c r="F10" s="147">
        <v>21.91</v>
      </c>
      <c r="G10" s="147">
        <v>4478.5</v>
      </c>
      <c r="H10" s="147">
        <v>505.04</v>
      </c>
      <c r="I10" s="147">
        <v>9567</v>
      </c>
      <c r="J10" s="147">
        <v>23259</v>
      </c>
      <c r="K10" s="147">
        <v>4473.1859999999997</v>
      </c>
      <c r="L10" s="147">
        <v>4558.049</v>
      </c>
      <c r="M10" s="147">
        <v>4552.3450000000003</v>
      </c>
      <c r="N10" s="147">
        <v>4559.8689999999997</v>
      </c>
      <c r="O10" s="147">
        <v>2700</v>
      </c>
      <c r="P10" s="147">
        <v>7062.26</v>
      </c>
    </row>
    <row r="11" spans="1:16" x14ac:dyDescent="0.35">
      <c r="A11" s="1"/>
      <c r="B11" s="149" t="s">
        <v>1607</v>
      </c>
      <c r="C11" s="147">
        <v>869.7</v>
      </c>
      <c r="D11" s="147">
        <v>2964.51</v>
      </c>
      <c r="E11" s="147">
        <v>21.9</v>
      </c>
      <c r="F11" s="147">
        <v>21.9</v>
      </c>
      <c r="G11" s="147">
        <v>4489.7</v>
      </c>
      <c r="H11" s="147">
        <v>513.87</v>
      </c>
      <c r="I11" s="147">
        <v>9801</v>
      </c>
      <c r="J11" s="147">
        <v>23306</v>
      </c>
      <c r="K11" s="147">
        <v>4501.0990000000002</v>
      </c>
      <c r="L11" s="147">
        <v>4578.0709999999999</v>
      </c>
      <c r="M11" s="147">
        <v>4572.4579999999996</v>
      </c>
      <c r="N11" s="147">
        <v>4580.4790000000003</v>
      </c>
      <c r="O11" s="147">
        <v>2700</v>
      </c>
      <c r="P11" s="147">
        <v>7062.13</v>
      </c>
    </row>
    <row r="12" spans="1:16" x14ac:dyDescent="0.35">
      <c r="A12" s="1"/>
      <c r="B12" s="149" t="s">
        <v>1608</v>
      </c>
      <c r="C12" s="147">
        <v>869.7</v>
      </c>
      <c r="D12" s="147">
        <v>2893.44</v>
      </c>
      <c r="E12" s="147">
        <v>21.93</v>
      </c>
      <c r="F12" s="147">
        <v>21.93</v>
      </c>
      <c r="G12" s="147">
        <v>4492.8</v>
      </c>
      <c r="H12" s="147">
        <v>508.97</v>
      </c>
      <c r="I12" s="147">
        <v>9967</v>
      </c>
      <c r="J12" s="147">
        <v>23255</v>
      </c>
      <c r="K12" s="147">
        <v>4532.8980000000001</v>
      </c>
      <c r="L12" s="147">
        <v>4598.0929999999998</v>
      </c>
      <c r="M12" s="147">
        <v>4591.8130000000001</v>
      </c>
      <c r="N12" s="147">
        <v>4600.1469999999999</v>
      </c>
      <c r="O12" s="147">
        <v>2700</v>
      </c>
      <c r="P12" s="147">
        <v>7062.17</v>
      </c>
    </row>
    <row r="13" spans="1:16" x14ac:dyDescent="0.35">
      <c r="A13" s="1"/>
      <c r="B13" s="149" t="s">
        <v>1609</v>
      </c>
      <c r="C13" s="147">
        <v>870.9</v>
      </c>
      <c r="D13" s="147">
        <v>2844.83</v>
      </c>
      <c r="E13" s="147">
        <v>21.82</v>
      </c>
      <c r="F13" s="147">
        <v>21.82</v>
      </c>
      <c r="G13" s="147">
        <v>4491.8999999999996</v>
      </c>
      <c r="H13" s="147">
        <v>567.80999999999995</v>
      </c>
      <c r="I13" s="147">
        <v>10118</v>
      </c>
      <c r="J13" s="147">
        <v>23250</v>
      </c>
      <c r="K13" s="147">
        <v>4512.2870000000003</v>
      </c>
      <c r="L13" s="147">
        <v>4587.4930000000004</v>
      </c>
      <c r="M13" s="147">
        <v>4582.0810000000001</v>
      </c>
      <c r="N13" s="147">
        <v>4589.665</v>
      </c>
      <c r="O13" s="147">
        <v>2700</v>
      </c>
      <c r="P13" s="147">
        <v>7061.85</v>
      </c>
    </row>
    <row r="14" spans="1:16" x14ac:dyDescent="0.35">
      <c r="A14" s="1"/>
      <c r="B14" s="149" t="s">
        <v>1610</v>
      </c>
      <c r="C14" s="147">
        <v>870.9</v>
      </c>
      <c r="D14" s="147">
        <v>2811.27</v>
      </c>
      <c r="E14" s="147">
        <v>21.7</v>
      </c>
      <c r="F14" s="147">
        <v>21.7</v>
      </c>
      <c r="G14" s="147">
        <v>4495.6000000000004</v>
      </c>
      <c r="H14" s="147">
        <v>514.85</v>
      </c>
      <c r="I14" s="147">
        <v>10105</v>
      </c>
      <c r="J14" s="147">
        <v>22856</v>
      </c>
      <c r="K14" s="147">
        <v>4466.3549999999996</v>
      </c>
      <c r="L14" s="147">
        <v>4564.723</v>
      </c>
      <c r="M14" s="147">
        <v>4559.2650000000003</v>
      </c>
      <c r="N14" s="147">
        <v>4566.9350000000004</v>
      </c>
      <c r="O14" s="147">
        <v>2690</v>
      </c>
      <c r="P14" s="147">
        <v>7061.8</v>
      </c>
    </row>
    <row r="15" spans="1:16" x14ac:dyDescent="0.35">
      <c r="A15" s="1"/>
      <c r="B15" s="149" t="s">
        <v>350</v>
      </c>
      <c r="C15" s="147">
        <v>870.9</v>
      </c>
      <c r="D15" s="147">
        <v>2787.43</v>
      </c>
      <c r="E15" s="147">
        <v>21.56</v>
      </c>
      <c r="F15" s="147">
        <v>21.56</v>
      </c>
      <c r="G15" s="147">
        <v>4474.5</v>
      </c>
      <c r="H15" s="147">
        <v>536.41999999999996</v>
      </c>
      <c r="I15" s="147">
        <v>9940</v>
      </c>
      <c r="J15" s="147">
        <v>22658</v>
      </c>
      <c r="K15" s="147">
        <v>4351.9960000000001</v>
      </c>
      <c r="L15" s="147">
        <v>4500.143</v>
      </c>
      <c r="M15" s="147">
        <v>4493.9539999999997</v>
      </c>
      <c r="N15" s="147">
        <v>4501.4520000000002</v>
      </c>
      <c r="O15" s="147">
        <v>2690</v>
      </c>
      <c r="P15" s="147">
        <v>7061.64</v>
      </c>
    </row>
    <row r="16" spans="1:16" x14ac:dyDescent="0.35">
      <c r="A16" s="1"/>
      <c r="B16" s="149" t="s">
        <v>221</v>
      </c>
      <c r="C16" s="147">
        <v>871.2</v>
      </c>
      <c r="D16" s="147">
        <v>3017.96</v>
      </c>
      <c r="E16" s="147">
        <v>21.42</v>
      </c>
      <c r="F16" s="147">
        <v>21.42</v>
      </c>
      <c r="G16" s="147">
        <v>4509.2</v>
      </c>
      <c r="H16" s="147">
        <v>539.37</v>
      </c>
      <c r="I16" s="147">
        <v>9761</v>
      </c>
      <c r="J16" s="147">
        <v>22806</v>
      </c>
      <c r="K16" s="147">
        <v>4241.8760000000002</v>
      </c>
      <c r="L16" s="147">
        <v>4429.2820000000002</v>
      </c>
      <c r="M16" s="147">
        <v>4423.1270000000004</v>
      </c>
      <c r="N16" s="147">
        <v>4430.6689999999999</v>
      </c>
      <c r="O16" s="147">
        <v>2670</v>
      </c>
      <c r="P16" s="147">
        <v>7061.53</v>
      </c>
    </row>
    <row r="17" spans="1:16" x14ac:dyDescent="0.35">
      <c r="A17" s="1"/>
      <c r="B17" s="149" t="s">
        <v>352</v>
      </c>
      <c r="C17" s="147">
        <v>870.9</v>
      </c>
      <c r="D17" s="147">
        <v>2987.87</v>
      </c>
      <c r="E17" s="147">
        <v>22.24</v>
      </c>
      <c r="F17" s="147">
        <v>22.24</v>
      </c>
      <c r="G17" s="147">
        <v>4502.3</v>
      </c>
      <c r="H17" s="147">
        <v>542.30999999999995</v>
      </c>
      <c r="I17" s="147">
        <v>9670</v>
      </c>
      <c r="J17" s="147">
        <v>22949</v>
      </c>
      <c r="K17" s="147">
        <v>4195.9440000000004</v>
      </c>
      <c r="L17" s="147">
        <v>4390.6120000000001</v>
      </c>
      <c r="M17" s="147">
        <v>4385.6059999999998</v>
      </c>
      <c r="N17" s="147">
        <v>4392.6279999999997</v>
      </c>
      <c r="O17" s="147">
        <v>2660</v>
      </c>
      <c r="P17" s="147">
        <v>7061.85</v>
      </c>
    </row>
    <row r="18" spans="1:16" x14ac:dyDescent="0.35">
      <c r="A18" s="1"/>
      <c r="B18" s="149" t="s">
        <v>378</v>
      </c>
      <c r="C18" s="147">
        <v>790.4</v>
      </c>
      <c r="D18" s="147">
        <v>2990.66</v>
      </c>
      <c r="E18" s="147">
        <v>22.93</v>
      </c>
      <c r="F18" s="147">
        <v>22.93</v>
      </c>
      <c r="G18" s="147">
        <v>4502.3</v>
      </c>
      <c r="H18" s="147">
        <v>543.29</v>
      </c>
      <c r="I18" s="147">
        <v>9591</v>
      </c>
      <c r="J18" s="147">
        <v>22627</v>
      </c>
      <c r="K18" s="147">
        <v>4161.0829999999996</v>
      </c>
      <c r="L18" s="147">
        <v>4370.0020000000004</v>
      </c>
      <c r="M18" s="147">
        <v>4368.5209999999997</v>
      </c>
      <c r="N18" s="147">
        <v>4372.2529999999997</v>
      </c>
      <c r="O18" s="147">
        <v>2660</v>
      </c>
      <c r="P18" s="147">
        <v>7061.9</v>
      </c>
    </row>
    <row r="19" spans="1:16" x14ac:dyDescent="0.35">
      <c r="A19" s="1"/>
      <c r="B19" s="149" t="s">
        <v>1611</v>
      </c>
      <c r="C19" s="147">
        <v>789.6</v>
      </c>
      <c r="D19" s="147">
        <v>2991.82</v>
      </c>
      <c r="E19" s="147">
        <v>23.03</v>
      </c>
      <c r="F19" s="147">
        <v>23.03</v>
      </c>
      <c r="G19" s="147">
        <v>4502.3</v>
      </c>
      <c r="H19" s="147">
        <v>543.29</v>
      </c>
      <c r="I19" s="147">
        <v>9482</v>
      </c>
      <c r="J19" s="147">
        <v>22677</v>
      </c>
      <c r="K19" s="147">
        <v>4109.4970000000003</v>
      </c>
      <c r="L19" s="147">
        <v>4341.1469999999999</v>
      </c>
      <c r="M19" s="147">
        <v>4345.2719999999999</v>
      </c>
      <c r="N19" s="147">
        <v>4345.165</v>
      </c>
      <c r="O19" s="147">
        <v>2590</v>
      </c>
      <c r="P19" s="147">
        <v>7061.82</v>
      </c>
    </row>
    <row r="20" spans="1:16" x14ac:dyDescent="0.35">
      <c r="A20" s="1"/>
      <c r="B20" s="149" t="s">
        <v>1612</v>
      </c>
      <c r="C20" s="147">
        <v>790.4</v>
      </c>
      <c r="D20" s="147">
        <v>2990.66</v>
      </c>
      <c r="E20" s="147">
        <v>23.82</v>
      </c>
      <c r="F20" s="147">
        <v>23.82</v>
      </c>
      <c r="G20" s="147">
        <v>4502.3</v>
      </c>
      <c r="H20" s="147">
        <v>541.33000000000004</v>
      </c>
      <c r="I20" s="147">
        <v>9386</v>
      </c>
      <c r="J20" s="147">
        <v>22645</v>
      </c>
      <c r="K20" s="147">
        <v>3745.3380000000002</v>
      </c>
      <c r="L20" s="147">
        <v>4244.3760000000002</v>
      </c>
      <c r="M20" s="147">
        <v>4250.0079999999998</v>
      </c>
      <c r="N20" s="147">
        <v>4248.0010000000002</v>
      </c>
      <c r="O20" s="147">
        <v>2590</v>
      </c>
      <c r="P20" s="147">
        <v>7061.65</v>
      </c>
    </row>
    <row r="21" spans="1:16" x14ac:dyDescent="0.35">
      <c r="A21" s="1"/>
      <c r="B21" s="149" t="s">
        <v>1613</v>
      </c>
      <c r="C21" s="147">
        <v>790.6</v>
      </c>
      <c r="D21" s="147">
        <v>2989.03</v>
      </c>
      <c r="E21" s="147">
        <v>24.34</v>
      </c>
      <c r="F21" s="147">
        <v>24.34</v>
      </c>
      <c r="G21" s="147">
        <v>4502.3</v>
      </c>
      <c r="H21" s="147">
        <v>537.4</v>
      </c>
      <c r="I21" s="147">
        <v>9213</v>
      </c>
      <c r="J21" s="147">
        <v>22825</v>
      </c>
      <c r="K21" s="147">
        <v>3665.0149999999999</v>
      </c>
      <c r="L21" s="147">
        <v>4197.8549999999996</v>
      </c>
      <c r="M21" s="147">
        <v>4203.7280000000001</v>
      </c>
      <c r="N21" s="147">
        <v>4201.598</v>
      </c>
      <c r="O21" s="147">
        <v>2590</v>
      </c>
      <c r="P21" s="147">
        <v>7061.52</v>
      </c>
    </row>
    <row r="22" spans="1:16" x14ac:dyDescent="0.35">
      <c r="A22" s="1"/>
      <c r="B22" s="149" t="s">
        <v>1614</v>
      </c>
      <c r="C22" s="147">
        <v>791.2</v>
      </c>
      <c r="D22" s="147">
        <v>2988.34</v>
      </c>
      <c r="E22" s="147">
        <v>24.51</v>
      </c>
      <c r="F22" s="147">
        <v>24.51</v>
      </c>
      <c r="G22" s="147">
        <v>4502.3</v>
      </c>
      <c r="H22" s="147">
        <v>541.33000000000004</v>
      </c>
      <c r="I22" s="147">
        <v>9096</v>
      </c>
      <c r="J22" s="147">
        <v>22808</v>
      </c>
      <c r="K22" s="147">
        <v>3646.5250000000001</v>
      </c>
      <c r="L22" s="147">
        <v>4191.3770000000004</v>
      </c>
      <c r="M22" s="147">
        <v>4198.4290000000001</v>
      </c>
      <c r="N22" s="147">
        <v>4194.5309999999999</v>
      </c>
      <c r="O22" s="147">
        <v>2590</v>
      </c>
      <c r="P22" s="147">
        <v>7061.47</v>
      </c>
    </row>
    <row r="23" spans="1:16" x14ac:dyDescent="0.35">
      <c r="A23" s="1"/>
      <c r="B23" s="149" t="s">
        <v>1615</v>
      </c>
      <c r="C23" s="147">
        <v>789.8</v>
      </c>
      <c r="D23" s="147">
        <v>2989.03</v>
      </c>
      <c r="E23" s="147">
        <v>24.77</v>
      </c>
      <c r="F23" s="147">
        <v>24.77</v>
      </c>
      <c r="G23" s="147">
        <v>4488.5</v>
      </c>
      <c r="H23" s="147">
        <v>533.48</v>
      </c>
      <c r="I23" s="147">
        <v>9080</v>
      </c>
      <c r="J23" s="147">
        <v>23230</v>
      </c>
      <c r="K23" s="147">
        <v>3846.0349999999999</v>
      </c>
      <c r="L23" s="147">
        <v>4259.8819999999996</v>
      </c>
      <c r="M23" s="147">
        <v>4265.4709999999995</v>
      </c>
      <c r="N23" s="147">
        <v>4264.3710000000001</v>
      </c>
      <c r="O23" s="147">
        <v>2600</v>
      </c>
      <c r="P23" s="147">
        <v>7060.89</v>
      </c>
    </row>
    <row r="24" spans="1:16" x14ac:dyDescent="0.35">
      <c r="A24" s="1"/>
      <c r="B24" s="149" t="s">
        <v>1616</v>
      </c>
      <c r="C24" s="147">
        <v>790.7</v>
      </c>
      <c r="D24" s="147">
        <v>2988.34</v>
      </c>
      <c r="E24" s="147">
        <v>24.84</v>
      </c>
      <c r="F24" s="147">
        <v>24.84</v>
      </c>
      <c r="G24" s="147">
        <v>4488.5</v>
      </c>
      <c r="H24" s="147">
        <v>539.37</v>
      </c>
      <c r="I24" s="147">
        <v>9065</v>
      </c>
      <c r="J24" s="147">
        <v>22658</v>
      </c>
      <c r="K24" s="147">
        <v>3874.3009999999999</v>
      </c>
      <c r="L24" s="147">
        <v>4303.067</v>
      </c>
      <c r="M24" s="147">
        <v>4310.3450000000003</v>
      </c>
      <c r="N24" s="147">
        <v>4307.241</v>
      </c>
      <c r="O24" s="147">
        <v>2640</v>
      </c>
      <c r="P24" s="147">
        <v>7060.82</v>
      </c>
    </row>
    <row r="25" spans="1:16" x14ac:dyDescent="0.35">
      <c r="A25" s="1"/>
      <c r="B25" s="149" t="s">
        <v>253</v>
      </c>
      <c r="C25" s="147">
        <v>791.1</v>
      </c>
      <c r="D25" s="147">
        <v>2987.66</v>
      </c>
      <c r="E25" s="147">
        <v>24.61</v>
      </c>
      <c r="F25" s="147">
        <v>24.61</v>
      </c>
      <c r="G25" s="147">
        <v>4488.5</v>
      </c>
      <c r="H25" s="147">
        <v>535.44000000000005</v>
      </c>
      <c r="I25" s="147">
        <v>9022</v>
      </c>
      <c r="J25" s="147">
        <v>22766</v>
      </c>
      <c r="K25" s="147">
        <v>3887.7269999999999</v>
      </c>
      <c r="L25" s="147">
        <v>4306.6000000000004</v>
      </c>
      <c r="M25" s="147">
        <v>4313.049</v>
      </c>
      <c r="N25" s="147">
        <v>4310.7749999999996</v>
      </c>
      <c r="O25" s="147">
        <v>2640</v>
      </c>
      <c r="P25" s="147">
        <v>7061.94</v>
      </c>
    </row>
    <row r="26" spans="1:16" x14ac:dyDescent="0.35">
      <c r="A26" s="1"/>
      <c r="B26" s="149" t="s">
        <v>379</v>
      </c>
      <c r="C26" s="147">
        <v>792.4</v>
      </c>
      <c r="D26" s="147">
        <v>2986.5</v>
      </c>
      <c r="E26" s="147">
        <v>24.89</v>
      </c>
      <c r="F26" s="147">
        <v>24.89</v>
      </c>
      <c r="G26" s="147">
        <v>4474.7</v>
      </c>
      <c r="H26" s="147">
        <v>533.48</v>
      </c>
      <c r="I26" s="147">
        <v>8888</v>
      </c>
      <c r="J26" s="147">
        <v>22812</v>
      </c>
      <c r="K26" s="147">
        <v>3877.8339999999998</v>
      </c>
      <c r="L26" s="147">
        <v>4301.1040000000003</v>
      </c>
      <c r="M26" s="147">
        <v>4302.1279999999997</v>
      </c>
      <c r="N26" s="147">
        <v>4303.473</v>
      </c>
      <c r="O26" s="147">
        <v>2640</v>
      </c>
      <c r="P26" s="147">
        <v>7058.56</v>
      </c>
    </row>
    <row r="27" spans="1:16" x14ac:dyDescent="0.35">
      <c r="A27" s="1"/>
      <c r="B27" s="149" t="s">
        <v>353</v>
      </c>
      <c r="C27" s="147">
        <v>793</v>
      </c>
      <c r="D27" s="147">
        <v>2987.19</v>
      </c>
      <c r="E27" s="147">
        <v>24.19</v>
      </c>
      <c r="F27" s="147">
        <v>24.19</v>
      </c>
      <c r="G27" s="147">
        <v>4474.7</v>
      </c>
      <c r="H27" s="147">
        <v>531.52</v>
      </c>
      <c r="I27" s="147">
        <v>8755</v>
      </c>
      <c r="J27" s="147">
        <v>22764</v>
      </c>
      <c r="K27" s="147">
        <v>3851.806</v>
      </c>
      <c r="L27" s="147">
        <v>4282.8490000000002</v>
      </c>
      <c r="M27" s="147">
        <v>4279.7439999999997</v>
      </c>
      <c r="N27" s="147">
        <v>4284.2749999999996</v>
      </c>
      <c r="O27" s="147">
        <v>2620</v>
      </c>
      <c r="P27" s="147">
        <v>7056.23</v>
      </c>
    </row>
    <row r="28" spans="1:16" x14ac:dyDescent="0.35">
      <c r="A28" s="1"/>
      <c r="B28" s="149" t="s">
        <v>1617</v>
      </c>
      <c r="C28" s="147">
        <v>792.8</v>
      </c>
      <c r="D28" s="147">
        <v>2987.66</v>
      </c>
      <c r="E28" s="147">
        <v>23.5</v>
      </c>
      <c r="F28" s="147">
        <v>23.5</v>
      </c>
      <c r="G28" s="147">
        <v>4474.7</v>
      </c>
      <c r="H28" s="147">
        <v>536.41999999999996</v>
      </c>
      <c r="I28" s="147">
        <v>8621</v>
      </c>
      <c r="J28" s="147">
        <v>22800</v>
      </c>
      <c r="K28" s="147">
        <v>3777.9609999999998</v>
      </c>
      <c r="L28" s="147">
        <v>4261.8450000000003</v>
      </c>
      <c r="M28" s="147">
        <v>4257.4690000000001</v>
      </c>
      <c r="N28" s="147">
        <v>4263.076</v>
      </c>
      <c r="O28" s="147">
        <v>2610</v>
      </c>
      <c r="P28" s="147">
        <v>7058.59</v>
      </c>
    </row>
    <row r="29" spans="1:16" x14ac:dyDescent="0.35">
      <c r="A29" s="1"/>
      <c r="B29" s="149" t="s">
        <v>1618</v>
      </c>
      <c r="C29" s="147">
        <v>793.4</v>
      </c>
      <c r="D29" s="147">
        <v>2986.03</v>
      </c>
      <c r="E29" s="147">
        <v>22.97</v>
      </c>
      <c r="F29" s="147">
        <v>22.97</v>
      </c>
      <c r="G29" s="147">
        <v>4474.7</v>
      </c>
      <c r="H29" s="147">
        <v>531.52</v>
      </c>
      <c r="I29" s="147">
        <v>8476</v>
      </c>
      <c r="J29" s="147">
        <v>22760</v>
      </c>
      <c r="K29" s="147">
        <v>3731.7939999999999</v>
      </c>
      <c r="L29" s="147">
        <v>4243.7870000000003</v>
      </c>
      <c r="M29" s="147">
        <v>4238.5460000000003</v>
      </c>
      <c r="N29" s="147">
        <v>4244.8209999999999</v>
      </c>
      <c r="O29" s="147">
        <v>2600</v>
      </c>
      <c r="P29" s="147">
        <v>7058.91</v>
      </c>
    </row>
    <row r="30" spans="1:16" x14ac:dyDescent="0.35">
      <c r="A30" s="1"/>
      <c r="B30" s="149" t="s">
        <v>1619</v>
      </c>
      <c r="C30" s="147">
        <v>793.3</v>
      </c>
      <c r="D30" s="147">
        <v>2987.87</v>
      </c>
      <c r="E30" s="147">
        <v>22.59</v>
      </c>
      <c r="F30" s="147">
        <v>22.59</v>
      </c>
      <c r="G30" s="147">
        <v>4474.7</v>
      </c>
      <c r="H30" s="147">
        <v>534.46</v>
      </c>
      <c r="I30" s="147">
        <v>8331</v>
      </c>
      <c r="J30" s="147">
        <v>22793</v>
      </c>
      <c r="K30" s="147">
        <v>3733.2069999999999</v>
      </c>
      <c r="L30" s="147">
        <v>4248.8900000000003</v>
      </c>
      <c r="M30" s="147">
        <v>4243.7359999999999</v>
      </c>
      <c r="N30" s="147">
        <v>4250.0029999999997</v>
      </c>
      <c r="O30" s="147">
        <v>2600</v>
      </c>
      <c r="P30" s="147">
        <v>7058.84</v>
      </c>
    </row>
    <row r="31" spans="1:16" x14ac:dyDescent="0.35">
      <c r="A31" s="1"/>
      <c r="B31" s="149" t="s">
        <v>1620</v>
      </c>
      <c r="C31" s="147">
        <v>793.7</v>
      </c>
      <c r="D31" s="147">
        <v>2987.66</v>
      </c>
      <c r="E31" s="147">
        <v>22.25</v>
      </c>
      <c r="F31" s="147">
        <v>22.25</v>
      </c>
      <c r="G31" s="147">
        <v>4474.7</v>
      </c>
      <c r="H31" s="147">
        <v>536.41999999999996</v>
      </c>
      <c r="I31" s="147">
        <v>8275</v>
      </c>
      <c r="J31" s="147">
        <v>22810</v>
      </c>
      <c r="K31" s="147">
        <v>3715.4229999999998</v>
      </c>
      <c r="L31" s="147">
        <v>4254.5829999999996</v>
      </c>
      <c r="M31" s="147">
        <v>4248.4939999999997</v>
      </c>
      <c r="N31" s="147">
        <v>4255.1850000000004</v>
      </c>
      <c r="O31" s="147">
        <v>2600</v>
      </c>
      <c r="P31" s="147">
        <v>7058.38</v>
      </c>
    </row>
    <row r="32" spans="1:16" x14ac:dyDescent="0.35">
      <c r="A32" s="1"/>
      <c r="B32" s="149" t="s">
        <v>486</v>
      </c>
      <c r="C32" s="147">
        <v>793.8</v>
      </c>
      <c r="D32" s="147">
        <v>2987.19</v>
      </c>
      <c r="E32" s="147">
        <v>21.89</v>
      </c>
      <c r="F32" s="147">
        <v>21.89</v>
      </c>
      <c r="G32" s="147">
        <v>4488.5</v>
      </c>
      <c r="H32" s="147">
        <v>526.62</v>
      </c>
      <c r="I32" s="147">
        <v>8381</v>
      </c>
      <c r="J32" s="147">
        <v>22683</v>
      </c>
      <c r="K32" s="147">
        <v>3810.82</v>
      </c>
      <c r="L32" s="147">
        <v>4301.1040000000003</v>
      </c>
      <c r="M32" s="147">
        <v>4295.2070000000003</v>
      </c>
      <c r="N32" s="147">
        <v>4302.1769999999997</v>
      </c>
      <c r="O32" s="147">
        <v>2630</v>
      </c>
      <c r="P32" s="147">
        <v>7058.28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526</v>
      </c>
      <c r="C6" s="197" t="s">
        <v>1621</v>
      </c>
      <c r="D6" s="197"/>
      <c r="E6" s="197"/>
      <c r="F6" s="197"/>
      <c r="G6" s="197"/>
      <c r="H6" s="197"/>
      <c r="I6" s="197"/>
      <c r="J6" s="197"/>
      <c r="K6" s="197"/>
      <c r="L6" s="197"/>
      <c r="M6" s="197"/>
      <c r="N6" s="197"/>
      <c r="O6" s="197"/>
      <c r="P6" s="197"/>
      <c r="Q6" s="197"/>
    </row>
    <row r="7" spans="1:17" ht="40" customHeight="1" x14ac:dyDescent="0.35">
      <c r="A7" s="1"/>
      <c r="B7" s="197"/>
      <c r="C7" s="3" t="s">
        <v>238</v>
      </c>
      <c r="D7" s="3" t="s">
        <v>72</v>
      </c>
      <c r="E7" s="3" t="s">
        <v>72</v>
      </c>
      <c r="F7" s="3" t="s">
        <v>77</v>
      </c>
      <c r="G7" s="3" t="s">
        <v>77</v>
      </c>
      <c r="H7" s="3" t="s">
        <v>77</v>
      </c>
      <c r="I7" s="3" t="s">
        <v>77</v>
      </c>
      <c r="J7" s="3" t="s">
        <v>91</v>
      </c>
      <c r="K7" s="3" t="s">
        <v>581</v>
      </c>
      <c r="L7" s="3" t="s">
        <v>94</v>
      </c>
      <c r="M7" s="3" t="s">
        <v>94</v>
      </c>
      <c r="N7" s="3" t="s">
        <v>113</v>
      </c>
      <c r="O7" s="3" t="s">
        <v>113</v>
      </c>
      <c r="P7" s="3" t="s">
        <v>582</v>
      </c>
      <c r="Q7" s="3" t="s">
        <v>144</v>
      </c>
    </row>
    <row r="8" spans="1:17" ht="40" customHeight="1" x14ac:dyDescent="0.35">
      <c r="A8" s="1"/>
      <c r="B8" s="197"/>
      <c r="C8" s="3" t="s">
        <v>1033</v>
      </c>
      <c r="D8" s="3" t="s">
        <v>1040</v>
      </c>
      <c r="E8" s="3" t="s">
        <v>1041</v>
      </c>
      <c r="F8" s="3" t="s">
        <v>86</v>
      </c>
      <c r="G8" s="3" t="s">
        <v>89</v>
      </c>
      <c r="H8" s="3" t="s">
        <v>1526</v>
      </c>
      <c r="I8" s="3" t="s">
        <v>1059</v>
      </c>
      <c r="J8" s="3" t="s">
        <v>92</v>
      </c>
      <c r="K8" s="3" t="s">
        <v>1064</v>
      </c>
      <c r="L8" s="3" t="s">
        <v>97</v>
      </c>
      <c r="M8" s="3" t="s">
        <v>103</v>
      </c>
      <c r="N8" s="3" t="s">
        <v>1084</v>
      </c>
      <c r="O8" s="3" t="s">
        <v>121</v>
      </c>
      <c r="P8" s="3" t="s">
        <v>989</v>
      </c>
      <c r="Q8" s="3" t="s">
        <v>1107</v>
      </c>
    </row>
    <row r="9" spans="1:17" x14ac:dyDescent="0.35">
      <c r="A9" s="1"/>
      <c r="B9" s="149" t="s">
        <v>164</v>
      </c>
      <c r="C9" s="147">
        <v>21.4</v>
      </c>
      <c r="D9" s="147">
        <v>26.27</v>
      </c>
      <c r="E9" s="147">
        <v>26.27</v>
      </c>
      <c r="F9" s="147">
        <v>19.3</v>
      </c>
      <c r="G9" s="147">
        <v>19.3</v>
      </c>
      <c r="H9" s="147">
        <v>93.61</v>
      </c>
      <c r="I9" s="147">
        <v>93.61</v>
      </c>
      <c r="J9" s="147">
        <v>18.5</v>
      </c>
      <c r="K9" s="147">
        <v>33.200000000000003</v>
      </c>
      <c r="L9" s="147">
        <v>18.600000000000001</v>
      </c>
      <c r="M9" s="147">
        <v>19</v>
      </c>
      <c r="N9" s="147">
        <v>25.38</v>
      </c>
      <c r="O9" s="147">
        <v>19.3</v>
      </c>
      <c r="P9" s="147">
        <v>19.100000000000001</v>
      </c>
      <c r="Q9" s="147">
        <v>24.81</v>
      </c>
    </row>
    <row r="10" spans="1:17" x14ac:dyDescent="0.35">
      <c r="A10" s="1"/>
      <c r="B10" s="149" t="s">
        <v>1606</v>
      </c>
      <c r="C10" s="147">
        <v>20.8</v>
      </c>
      <c r="D10" s="147">
        <v>26.14</v>
      </c>
      <c r="E10" s="147">
        <v>26.14</v>
      </c>
      <c r="F10" s="147">
        <v>19.2</v>
      </c>
      <c r="G10" s="147">
        <v>19.2</v>
      </c>
      <c r="H10" s="147">
        <v>96.2</v>
      </c>
      <c r="I10" s="147">
        <v>96.2</v>
      </c>
      <c r="J10" s="147">
        <v>18.3</v>
      </c>
      <c r="K10" s="147">
        <v>33.86</v>
      </c>
      <c r="L10" s="147">
        <v>18.600000000000001</v>
      </c>
      <c r="M10" s="147">
        <v>21.5</v>
      </c>
      <c r="N10" s="147">
        <v>25.08</v>
      </c>
      <c r="O10" s="147">
        <v>19.233000000000001</v>
      </c>
      <c r="P10" s="147">
        <v>19</v>
      </c>
      <c r="Q10" s="147">
        <v>24.66</v>
      </c>
    </row>
    <row r="11" spans="1:17" x14ac:dyDescent="0.35">
      <c r="A11" s="1"/>
      <c r="B11" s="149" t="s">
        <v>1607</v>
      </c>
      <c r="C11" s="147">
        <v>19.8</v>
      </c>
      <c r="D11" s="147">
        <v>26.13</v>
      </c>
      <c r="E11" s="147">
        <v>26.13</v>
      </c>
      <c r="F11" s="147">
        <v>19.100000000000001</v>
      </c>
      <c r="G11" s="147">
        <v>19.100000000000001</v>
      </c>
      <c r="H11" s="147">
        <v>98.27</v>
      </c>
      <c r="I11" s="147">
        <v>98.27</v>
      </c>
      <c r="J11" s="147">
        <v>18.2</v>
      </c>
      <c r="K11" s="147">
        <v>33.75</v>
      </c>
      <c r="L11" s="147">
        <v>18.600000000000001</v>
      </c>
      <c r="M11" s="147">
        <v>20.8</v>
      </c>
      <c r="N11" s="147">
        <v>24.88</v>
      </c>
      <c r="O11" s="147">
        <v>18.933</v>
      </c>
      <c r="P11" s="147">
        <v>18.7</v>
      </c>
      <c r="Q11" s="147">
        <v>24.57</v>
      </c>
    </row>
    <row r="12" spans="1:17" x14ac:dyDescent="0.35">
      <c r="A12" s="1"/>
      <c r="B12" s="149" t="s">
        <v>1608</v>
      </c>
      <c r="C12" s="147">
        <v>18.7</v>
      </c>
      <c r="D12" s="147">
        <v>26.06</v>
      </c>
      <c r="E12" s="147">
        <v>26.06</v>
      </c>
      <c r="F12" s="147">
        <v>19.100000000000001</v>
      </c>
      <c r="G12" s="147">
        <v>19.100000000000001</v>
      </c>
      <c r="H12" s="147">
        <v>100.2</v>
      </c>
      <c r="I12" s="147">
        <v>100.2</v>
      </c>
      <c r="J12" s="147">
        <v>18.2</v>
      </c>
      <c r="K12" s="147">
        <v>33.619999999999997</v>
      </c>
      <c r="L12" s="147">
        <v>18.3</v>
      </c>
      <c r="M12" s="147">
        <v>20.2</v>
      </c>
      <c r="N12" s="147">
        <v>24.7</v>
      </c>
      <c r="O12" s="147">
        <v>18.899999999999999</v>
      </c>
      <c r="P12" s="147">
        <v>18.600000000000001</v>
      </c>
      <c r="Q12" s="147">
        <v>24.47</v>
      </c>
    </row>
    <row r="13" spans="1:17" x14ac:dyDescent="0.35">
      <c r="A13" s="1"/>
      <c r="B13" s="149" t="s">
        <v>1609</v>
      </c>
      <c r="C13" s="147">
        <v>19.5</v>
      </c>
      <c r="D13" s="147">
        <v>26.02</v>
      </c>
      <c r="E13" s="147">
        <v>26.02</v>
      </c>
      <c r="F13" s="147">
        <v>19.3</v>
      </c>
      <c r="G13" s="147">
        <v>19.3</v>
      </c>
      <c r="H13" s="147">
        <v>101.59</v>
      </c>
      <c r="I13" s="147">
        <v>101.59</v>
      </c>
      <c r="J13" s="147">
        <v>18.399999999999999</v>
      </c>
      <c r="K13" s="147">
        <v>33.42</v>
      </c>
      <c r="L13" s="147">
        <v>18.5</v>
      </c>
      <c r="M13" s="147">
        <v>20.2</v>
      </c>
      <c r="N13" s="147">
        <v>24.65</v>
      </c>
      <c r="O13" s="147">
        <v>18.8</v>
      </c>
      <c r="P13" s="147">
        <v>18.600000000000001</v>
      </c>
      <c r="Q13" s="147">
        <v>24.38</v>
      </c>
    </row>
    <row r="14" spans="1:17" x14ac:dyDescent="0.35">
      <c r="A14" s="1"/>
      <c r="B14" s="149" t="s">
        <v>1610</v>
      </c>
      <c r="C14" s="147">
        <v>19.600000000000001</v>
      </c>
      <c r="D14" s="147">
        <v>25.88</v>
      </c>
      <c r="E14" s="147">
        <v>25.88</v>
      </c>
      <c r="F14" s="147">
        <v>19.100000000000001</v>
      </c>
      <c r="G14" s="147">
        <v>19.100000000000001</v>
      </c>
      <c r="H14" s="147">
        <v>101.41</v>
      </c>
      <c r="I14" s="147">
        <v>101.41</v>
      </c>
      <c r="J14" s="147">
        <v>18.5</v>
      </c>
      <c r="K14" s="147">
        <v>33.049999999999997</v>
      </c>
      <c r="L14" s="147">
        <v>18.399999999999999</v>
      </c>
      <c r="M14" s="147">
        <v>20.9</v>
      </c>
      <c r="N14" s="147">
        <v>24.58</v>
      </c>
      <c r="O14" s="147">
        <v>18.576000000000001</v>
      </c>
      <c r="P14" s="147">
        <v>18.600000000000001</v>
      </c>
      <c r="Q14" s="147">
        <v>24.29</v>
      </c>
    </row>
    <row r="15" spans="1:17" x14ac:dyDescent="0.35">
      <c r="A15" s="1"/>
      <c r="B15" s="149" t="s">
        <v>350</v>
      </c>
      <c r="C15" s="147">
        <v>19.899999999999999</v>
      </c>
      <c r="D15" s="147">
        <v>25.82</v>
      </c>
      <c r="E15" s="147">
        <v>25.82</v>
      </c>
      <c r="F15" s="147">
        <v>19</v>
      </c>
      <c r="G15" s="147">
        <v>19</v>
      </c>
      <c r="H15" s="147">
        <v>99.75</v>
      </c>
      <c r="I15" s="147">
        <v>99.75</v>
      </c>
      <c r="J15" s="147">
        <v>18.5</v>
      </c>
      <c r="K15" s="147">
        <v>32.72</v>
      </c>
      <c r="L15" s="147">
        <v>18.3</v>
      </c>
      <c r="M15" s="147">
        <v>19.3</v>
      </c>
      <c r="N15" s="147">
        <v>24.54</v>
      </c>
      <c r="O15" s="147">
        <v>18.433</v>
      </c>
      <c r="P15" s="147">
        <v>18.399999999999999</v>
      </c>
      <c r="Q15" s="147">
        <v>24.45</v>
      </c>
    </row>
    <row r="16" spans="1:17" x14ac:dyDescent="0.35">
      <c r="A16" s="1"/>
      <c r="B16" s="149" t="s">
        <v>221</v>
      </c>
      <c r="C16" s="147">
        <v>20.9</v>
      </c>
      <c r="D16" s="147">
        <v>25.76</v>
      </c>
      <c r="E16" s="147">
        <v>25.76</v>
      </c>
      <c r="F16" s="147">
        <v>19</v>
      </c>
      <c r="G16" s="147">
        <v>19</v>
      </c>
      <c r="H16" s="147">
        <v>97.82</v>
      </c>
      <c r="I16" s="147">
        <v>97.82</v>
      </c>
      <c r="J16" s="147">
        <v>18.7</v>
      </c>
      <c r="K16" s="147">
        <v>32.619999999999997</v>
      </c>
      <c r="L16" s="147">
        <v>18.3</v>
      </c>
      <c r="M16" s="147">
        <v>21</v>
      </c>
      <c r="N16" s="147">
        <v>24.47</v>
      </c>
      <c r="O16" s="147">
        <v>18.667000000000002</v>
      </c>
      <c r="P16" s="147">
        <v>18.8</v>
      </c>
      <c r="Q16" s="147">
        <v>24.62</v>
      </c>
    </row>
    <row r="17" spans="1:17" x14ac:dyDescent="0.35">
      <c r="A17" s="1"/>
      <c r="B17" s="149" t="s">
        <v>352</v>
      </c>
      <c r="C17" s="147">
        <v>20.8</v>
      </c>
      <c r="D17" s="147">
        <v>25.66</v>
      </c>
      <c r="E17" s="147">
        <v>25.66</v>
      </c>
      <c r="F17" s="147">
        <v>19.5</v>
      </c>
      <c r="G17" s="147">
        <v>19.5</v>
      </c>
      <c r="H17" s="147">
        <v>97.09</v>
      </c>
      <c r="I17" s="147">
        <v>97.09</v>
      </c>
      <c r="J17" s="147">
        <v>19.3</v>
      </c>
      <c r="K17" s="147">
        <v>33.06</v>
      </c>
      <c r="L17" s="147">
        <v>18.600000000000001</v>
      </c>
      <c r="M17" s="147">
        <v>21.7</v>
      </c>
      <c r="N17" s="147">
        <v>24.65</v>
      </c>
      <c r="O17" s="147">
        <v>18.945</v>
      </c>
      <c r="P17" s="147">
        <v>19.7</v>
      </c>
      <c r="Q17" s="147">
        <v>27.69</v>
      </c>
    </row>
    <row r="18" spans="1:17" x14ac:dyDescent="0.35">
      <c r="A18" s="1"/>
      <c r="B18" s="149" t="s">
        <v>378</v>
      </c>
      <c r="C18" s="147">
        <v>23.2</v>
      </c>
      <c r="D18" s="147">
        <v>25.92</v>
      </c>
      <c r="E18" s="147">
        <v>25.92</v>
      </c>
      <c r="F18" s="147">
        <v>20.2</v>
      </c>
      <c r="G18" s="147">
        <v>20.2</v>
      </c>
      <c r="H18" s="147">
        <v>96.38</v>
      </c>
      <c r="I18" s="147">
        <v>96.38</v>
      </c>
      <c r="J18" s="147">
        <v>19.8</v>
      </c>
      <c r="K18" s="147">
        <v>34.71</v>
      </c>
      <c r="L18" s="147">
        <v>19.100000000000001</v>
      </c>
      <c r="M18" s="147">
        <v>22.9</v>
      </c>
      <c r="N18" s="147">
        <v>25.46</v>
      </c>
      <c r="O18" s="147">
        <v>19.378</v>
      </c>
      <c r="P18" s="147">
        <v>21.5</v>
      </c>
      <c r="Q18" s="147">
        <v>28.35</v>
      </c>
    </row>
    <row r="19" spans="1:17" x14ac:dyDescent="0.35">
      <c r="A19" s="1"/>
      <c r="B19" s="149" t="s">
        <v>1611</v>
      </c>
      <c r="C19" s="147">
        <v>28.6</v>
      </c>
      <c r="D19" s="147">
        <v>26.57</v>
      </c>
      <c r="E19" s="147">
        <v>26.57</v>
      </c>
      <c r="F19" s="147">
        <v>21</v>
      </c>
      <c r="G19" s="147">
        <v>21</v>
      </c>
      <c r="H19" s="147">
        <v>95.2</v>
      </c>
      <c r="I19" s="147">
        <v>95.2</v>
      </c>
      <c r="J19" s="147">
        <v>20</v>
      </c>
      <c r="K19" s="147">
        <v>37.270000000000003</v>
      </c>
      <c r="L19" s="147">
        <v>19.8</v>
      </c>
      <c r="M19" s="147">
        <v>22.7</v>
      </c>
      <c r="N19" s="147">
        <v>26.64</v>
      </c>
      <c r="O19" s="147">
        <v>19.832999999999998</v>
      </c>
      <c r="P19" s="147">
        <v>21.7</v>
      </c>
      <c r="Q19" s="147">
        <v>29.28</v>
      </c>
    </row>
    <row r="20" spans="1:17" x14ac:dyDescent="0.35">
      <c r="A20" s="1"/>
      <c r="B20" s="149" t="s">
        <v>1612</v>
      </c>
      <c r="C20" s="147">
        <v>30.3</v>
      </c>
      <c r="D20" s="147">
        <v>27.16</v>
      </c>
      <c r="E20" s="147">
        <v>27.16</v>
      </c>
      <c r="F20" s="147">
        <v>23.4</v>
      </c>
      <c r="G20" s="147">
        <v>23.4</v>
      </c>
      <c r="H20" s="147">
        <v>93.98</v>
      </c>
      <c r="I20" s="147">
        <v>93.98</v>
      </c>
      <c r="J20" s="147">
        <v>19.7</v>
      </c>
      <c r="K20" s="147">
        <v>38</v>
      </c>
      <c r="L20" s="147">
        <v>21.9</v>
      </c>
      <c r="M20" s="147">
        <v>24.7</v>
      </c>
      <c r="N20" s="147">
        <v>27.52</v>
      </c>
      <c r="O20" s="147">
        <v>20.2</v>
      </c>
      <c r="P20" s="147">
        <v>22.9</v>
      </c>
      <c r="Q20" s="147">
        <v>31.26</v>
      </c>
    </row>
    <row r="21" spans="1:17" x14ac:dyDescent="0.35">
      <c r="A21" s="1"/>
      <c r="B21" s="149" t="s">
        <v>1613</v>
      </c>
      <c r="C21" s="147">
        <v>31.5</v>
      </c>
      <c r="D21" s="147">
        <v>27.73</v>
      </c>
      <c r="E21" s="147">
        <v>27.73</v>
      </c>
      <c r="F21" s="147">
        <v>23.9</v>
      </c>
      <c r="G21" s="147">
        <v>23.9</v>
      </c>
      <c r="H21" s="147">
        <v>92.36</v>
      </c>
      <c r="I21" s="147">
        <v>92.36</v>
      </c>
      <c r="J21" s="147">
        <v>19.899999999999999</v>
      </c>
      <c r="K21" s="147">
        <v>33.94</v>
      </c>
      <c r="L21" s="147">
        <v>22.1</v>
      </c>
      <c r="M21" s="147">
        <v>26.8</v>
      </c>
      <c r="N21" s="147">
        <v>28.35</v>
      </c>
      <c r="O21" s="147">
        <v>20.8</v>
      </c>
      <c r="P21" s="147">
        <v>23.4</v>
      </c>
      <c r="Q21" s="147">
        <v>31.51</v>
      </c>
    </row>
    <row r="22" spans="1:17" x14ac:dyDescent="0.35">
      <c r="A22" s="1"/>
      <c r="B22" s="149" t="s">
        <v>1614</v>
      </c>
      <c r="C22" s="147">
        <v>30.8</v>
      </c>
      <c r="D22" s="147">
        <v>27.95</v>
      </c>
      <c r="E22" s="147">
        <v>27.95</v>
      </c>
      <c r="F22" s="147">
        <v>24.4</v>
      </c>
      <c r="G22" s="147">
        <v>24.4</v>
      </c>
      <c r="H22" s="147">
        <v>91.15</v>
      </c>
      <c r="I22" s="147">
        <v>91.15</v>
      </c>
      <c r="J22" s="147">
        <v>20.3</v>
      </c>
      <c r="K22" s="147">
        <v>33.69</v>
      </c>
      <c r="L22" s="147">
        <v>22.9</v>
      </c>
      <c r="M22" s="147">
        <v>24.8</v>
      </c>
      <c r="N22" s="147">
        <v>28.6</v>
      </c>
      <c r="O22" s="147">
        <v>21.1</v>
      </c>
      <c r="P22" s="147">
        <v>23.5</v>
      </c>
      <c r="Q22" s="147">
        <v>32.25</v>
      </c>
    </row>
    <row r="23" spans="1:17" x14ac:dyDescent="0.35">
      <c r="A23" s="1"/>
      <c r="B23" s="149" t="s">
        <v>1615</v>
      </c>
      <c r="C23" s="147">
        <v>30.3</v>
      </c>
      <c r="D23" s="147">
        <v>28.11</v>
      </c>
      <c r="E23" s="147">
        <v>28.11</v>
      </c>
      <c r="F23" s="147">
        <v>21.5</v>
      </c>
      <c r="G23" s="147">
        <v>21.5</v>
      </c>
      <c r="H23" s="147">
        <v>91.3</v>
      </c>
      <c r="I23" s="147">
        <v>91.3</v>
      </c>
      <c r="J23" s="147">
        <v>20.100000000000001</v>
      </c>
      <c r="K23" s="147">
        <v>34.08</v>
      </c>
      <c r="L23" s="147">
        <v>21.6</v>
      </c>
      <c r="M23" s="147">
        <v>23.3</v>
      </c>
      <c r="N23" s="147">
        <v>28.91</v>
      </c>
      <c r="O23" s="147">
        <v>20.565999999999999</v>
      </c>
      <c r="P23" s="147">
        <v>23.6</v>
      </c>
      <c r="Q23" s="147">
        <v>32.5</v>
      </c>
    </row>
    <row r="24" spans="1:17" x14ac:dyDescent="0.35">
      <c r="A24" s="1"/>
      <c r="B24" s="149" t="s">
        <v>1616</v>
      </c>
      <c r="C24" s="147">
        <v>30.7</v>
      </c>
      <c r="D24" s="147">
        <v>28.33</v>
      </c>
      <c r="E24" s="147">
        <v>28.33</v>
      </c>
      <c r="F24" s="147">
        <v>20.399999999999999</v>
      </c>
      <c r="G24" s="147">
        <v>20.399999999999999</v>
      </c>
      <c r="H24" s="147">
        <v>90.96</v>
      </c>
      <c r="I24" s="147">
        <v>90.96</v>
      </c>
      <c r="J24" s="147">
        <v>19.7</v>
      </c>
      <c r="K24" s="147">
        <v>33.81</v>
      </c>
      <c r="L24" s="147">
        <v>21</v>
      </c>
      <c r="M24" s="147">
        <v>22.8</v>
      </c>
      <c r="N24" s="147">
        <v>29.52</v>
      </c>
      <c r="O24" s="147">
        <v>21.5</v>
      </c>
      <c r="P24" s="147">
        <v>23.7</v>
      </c>
      <c r="Q24" s="147">
        <v>32.130000000000003</v>
      </c>
    </row>
    <row r="25" spans="1:17" x14ac:dyDescent="0.35">
      <c r="A25" s="1"/>
      <c r="B25" s="149" t="s">
        <v>253</v>
      </c>
      <c r="C25" s="147">
        <v>29</v>
      </c>
      <c r="D25" s="147">
        <v>28.19</v>
      </c>
      <c r="E25" s="147">
        <v>28.19</v>
      </c>
      <c r="F25" s="147">
        <v>19.600000000000001</v>
      </c>
      <c r="G25" s="147">
        <v>19.600000000000001</v>
      </c>
      <c r="H25" s="147">
        <v>90.66</v>
      </c>
      <c r="I25" s="147">
        <v>90.66</v>
      </c>
      <c r="J25" s="147">
        <v>19.399999999999999</v>
      </c>
      <c r="K25" s="147">
        <v>33.24</v>
      </c>
      <c r="L25" s="147">
        <v>20.5</v>
      </c>
      <c r="M25" s="147">
        <v>22.5</v>
      </c>
      <c r="N25" s="147">
        <v>29.41</v>
      </c>
      <c r="O25" s="147">
        <v>21.2</v>
      </c>
      <c r="P25" s="147">
        <v>23</v>
      </c>
      <c r="Q25" s="147">
        <v>32.369999999999997</v>
      </c>
    </row>
    <row r="26" spans="1:17" x14ac:dyDescent="0.35">
      <c r="A26" s="1"/>
      <c r="B26" s="149" t="s">
        <v>379</v>
      </c>
      <c r="C26" s="147">
        <v>26.7</v>
      </c>
      <c r="D26" s="147">
        <v>27.93</v>
      </c>
      <c r="E26" s="147">
        <v>27.93</v>
      </c>
      <c r="F26" s="147">
        <v>22.6</v>
      </c>
      <c r="G26" s="147">
        <v>22.6</v>
      </c>
      <c r="H26" s="147">
        <v>89.32</v>
      </c>
      <c r="I26" s="147">
        <v>89.32</v>
      </c>
      <c r="J26" s="147">
        <v>19.2</v>
      </c>
      <c r="K26" s="147">
        <v>33.659999999999997</v>
      </c>
      <c r="L26" s="147">
        <v>21</v>
      </c>
      <c r="M26" s="147">
        <v>22.5</v>
      </c>
      <c r="N26" s="147">
        <v>29.57</v>
      </c>
      <c r="O26" s="147">
        <v>20.6</v>
      </c>
      <c r="P26" s="147">
        <v>21.4</v>
      </c>
      <c r="Q26" s="147">
        <v>30.47</v>
      </c>
    </row>
    <row r="27" spans="1:17" x14ac:dyDescent="0.35">
      <c r="A27" s="1"/>
      <c r="B27" s="149" t="s">
        <v>353</v>
      </c>
      <c r="C27" s="147">
        <v>25.5</v>
      </c>
      <c r="D27" s="147">
        <v>27.83</v>
      </c>
      <c r="E27" s="147">
        <v>27.83</v>
      </c>
      <c r="F27" s="147">
        <v>20.2</v>
      </c>
      <c r="G27" s="147">
        <v>20.2</v>
      </c>
      <c r="H27" s="147">
        <v>88.1</v>
      </c>
      <c r="I27" s="147">
        <v>88.1</v>
      </c>
      <c r="J27" s="147">
        <v>19</v>
      </c>
      <c r="K27" s="147">
        <v>34.14</v>
      </c>
      <c r="L27" s="147">
        <v>19.100000000000001</v>
      </c>
      <c r="M27" s="147">
        <v>21</v>
      </c>
      <c r="N27" s="147">
        <v>28.75</v>
      </c>
      <c r="O27" s="147">
        <v>20.067</v>
      </c>
      <c r="P27" s="147">
        <v>20</v>
      </c>
      <c r="Q27" s="147">
        <v>28.98</v>
      </c>
    </row>
    <row r="28" spans="1:17" x14ac:dyDescent="0.35">
      <c r="A28" s="1"/>
      <c r="B28" s="149" t="s">
        <v>1617</v>
      </c>
      <c r="C28" s="147">
        <v>24.1</v>
      </c>
      <c r="D28" s="147">
        <v>27.58</v>
      </c>
      <c r="E28" s="147">
        <v>27.58</v>
      </c>
      <c r="F28" s="147">
        <v>19.2</v>
      </c>
      <c r="G28" s="147">
        <v>19.2</v>
      </c>
      <c r="H28" s="147">
        <v>86.48</v>
      </c>
      <c r="I28" s="147">
        <v>86.48</v>
      </c>
      <c r="J28" s="147">
        <v>18.899999999999999</v>
      </c>
      <c r="K28" s="147">
        <v>33.25</v>
      </c>
      <c r="L28" s="147">
        <v>18.3</v>
      </c>
      <c r="M28" s="147">
        <v>20.7</v>
      </c>
      <c r="N28" s="147">
        <v>27.69</v>
      </c>
      <c r="O28" s="147">
        <v>19.832999999999998</v>
      </c>
      <c r="P28" s="147">
        <v>20.100000000000001</v>
      </c>
      <c r="Q28" s="147">
        <v>27.88</v>
      </c>
    </row>
    <row r="29" spans="1:17" x14ac:dyDescent="0.35">
      <c r="A29" s="1"/>
      <c r="B29" s="149" t="s">
        <v>1618</v>
      </c>
      <c r="C29" s="147">
        <v>21</v>
      </c>
      <c r="D29" s="147">
        <v>27.06</v>
      </c>
      <c r="E29" s="147">
        <v>27.06</v>
      </c>
      <c r="F29" s="147">
        <v>19.100000000000001</v>
      </c>
      <c r="G29" s="147">
        <v>19.100000000000001</v>
      </c>
      <c r="H29" s="147">
        <v>84.9</v>
      </c>
      <c r="I29" s="147">
        <v>84.9</v>
      </c>
      <c r="J29" s="147">
        <v>18.8</v>
      </c>
      <c r="K29" s="147">
        <v>32.270000000000003</v>
      </c>
      <c r="L29" s="147">
        <v>18.3</v>
      </c>
      <c r="M29" s="147">
        <v>21</v>
      </c>
      <c r="N29" s="147">
        <v>26.89</v>
      </c>
      <c r="O29" s="147">
        <v>19.966000000000001</v>
      </c>
      <c r="P29" s="147">
        <v>19.899999999999999</v>
      </c>
      <c r="Q29" s="147">
        <v>27.32</v>
      </c>
    </row>
    <row r="30" spans="1:17" x14ac:dyDescent="0.35">
      <c r="A30" s="1"/>
      <c r="B30" s="149" t="s">
        <v>1619</v>
      </c>
      <c r="C30" s="147">
        <v>21.2</v>
      </c>
      <c r="D30" s="147">
        <v>26.63</v>
      </c>
      <c r="E30" s="147">
        <v>26.63</v>
      </c>
      <c r="F30" s="147">
        <v>19.100000000000001</v>
      </c>
      <c r="G30" s="147">
        <v>19.100000000000001</v>
      </c>
      <c r="H30" s="147">
        <v>83.5</v>
      </c>
      <c r="I30" s="147">
        <v>83.5</v>
      </c>
      <c r="J30" s="147">
        <v>18.8</v>
      </c>
      <c r="K30" s="147">
        <v>31.93</v>
      </c>
      <c r="L30" s="147">
        <v>18.2</v>
      </c>
      <c r="M30" s="147">
        <v>20.6</v>
      </c>
      <c r="N30" s="147">
        <v>26.34</v>
      </c>
      <c r="O30" s="147">
        <v>19.667000000000002</v>
      </c>
      <c r="P30" s="147">
        <v>19.3</v>
      </c>
      <c r="Q30" s="147">
        <v>26.74</v>
      </c>
    </row>
    <row r="31" spans="1:17" x14ac:dyDescent="0.35">
      <c r="A31" s="1"/>
      <c r="B31" s="149" t="s">
        <v>1620</v>
      </c>
      <c r="C31" s="147">
        <v>20.399999999999999</v>
      </c>
      <c r="D31" s="147">
        <v>26.2</v>
      </c>
      <c r="E31" s="147">
        <v>26.2</v>
      </c>
      <c r="F31" s="147">
        <v>19</v>
      </c>
      <c r="G31" s="147">
        <v>19</v>
      </c>
      <c r="H31" s="147">
        <v>82.91</v>
      </c>
      <c r="I31" s="147">
        <v>82.91</v>
      </c>
      <c r="J31" s="147">
        <v>18.600000000000001</v>
      </c>
      <c r="K31" s="147">
        <v>32.03</v>
      </c>
      <c r="L31" s="147">
        <v>18.2</v>
      </c>
      <c r="M31" s="147">
        <v>20.9</v>
      </c>
      <c r="N31" s="147">
        <v>25.84</v>
      </c>
      <c r="O31" s="147">
        <v>19.332999999999998</v>
      </c>
      <c r="P31" s="147">
        <v>19.399999999999999</v>
      </c>
      <c r="Q31" s="147">
        <v>25.82</v>
      </c>
    </row>
    <row r="32" spans="1:17" x14ac:dyDescent="0.35">
      <c r="A32" s="1"/>
      <c r="B32" s="149" t="s">
        <v>486</v>
      </c>
      <c r="C32" s="147">
        <v>20.3</v>
      </c>
      <c r="D32" s="147">
        <v>25.85</v>
      </c>
      <c r="E32" s="147">
        <v>25.85</v>
      </c>
      <c r="F32" s="147">
        <v>18.600000000000001</v>
      </c>
      <c r="G32" s="147">
        <v>18.600000000000001</v>
      </c>
      <c r="H32" s="147">
        <v>83.95</v>
      </c>
      <c r="I32" s="147">
        <v>83.95</v>
      </c>
      <c r="J32" s="147">
        <v>18.3</v>
      </c>
      <c r="K32" s="147">
        <v>32.39</v>
      </c>
      <c r="L32" s="147">
        <v>17.8</v>
      </c>
      <c r="M32" s="147">
        <v>20.5</v>
      </c>
      <c r="N32" s="147">
        <v>25.46</v>
      </c>
      <c r="O32" s="147">
        <v>19.332999999999998</v>
      </c>
      <c r="P32" s="147">
        <v>19</v>
      </c>
      <c r="Q32" s="147">
        <v>25.39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1622</v>
      </c>
      <c r="C5" s="1"/>
      <c r="D5" s="1"/>
      <c r="E5" s="1"/>
      <c r="F5" s="1"/>
      <c r="G5" s="1"/>
      <c r="H5" s="1"/>
    </row>
    <row r="6" spans="1:8" x14ac:dyDescent="0.35">
      <c r="A6" s="1"/>
      <c r="B6" s="1"/>
      <c r="C6" s="1"/>
      <c r="D6" s="1"/>
      <c r="E6" s="1"/>
      <c r="F6" s="1"/>
      <c r="G6" s="1"/>
      <c r="H6" s="1"/>
    </row>
    <row r="7" spans="1:8" ht="45" customHeight="1" x14ac:dyDescent="0.35">
      <c r="A7" s="1"/>
      <c r="B7" s="3" t="s">
        <v>51</v>
      </c>
      <c r="C7" s="3" t="s">
        <v>3</v>
      </c>
      <c r="D7" s="3" t="s">
        <v>1623</v>
      </c>
      <c r="E7" s="3" t="s">
        <v>1624</v>
      </c>
      <c r="F7" s="3" t="s">
        <v>1625</v>
      </c>
      <c r="G7" s="3" t="s">
        <v>8</v>
      </c>
      <c r="H7" s="3" t="s">
        <v>1522</v>
      </c>
    </row>
    <row r="8" spans="1:8" x14ac:dyDescent="0.35">
      <c r="A8" s="1"/>
      <c r="B8" s="4" t="s">
        <v>55</v>
      </c>
      <c r="C8" s="150" t="s">
        <v>238</v>
      </c>
      <c r="D8" s="150" t="s">
        <v>1626</v>
      </c>
      <c r="E8" s="147">
        <v>130</v>
      </c>
      <c r="F8" s="4" t="s">
        <v>350</v>
      </c>
      <c r="G8" s="4" t="s">
        <v>1627</v>
      </c>
      <c r="H8" s="151"/>
    </row>
    <row r="9" spans="1:8" x14ac:dyDescent="0.35">
      <c r="A9" s="1"/>
      <c r="B9" s="4" t="s">
        <v>55</v>
      </c>
      <c r="C9" s="150" t="s">
        <v>72</v>
      </c>
      <c r="D9" s="150" t="s">
        <v>1628</v>
      </c>
      <c r="E9" s="147">
        <v>396.5</v>
      </c>
      <c r="F9" s="4" t="s">
        <v>350</v>
      </c>
      <c r="G9" s="4" t="s">
        <v>1627</v>
      </c>
      <c r="H9" s="151"/>
    </row>
    <row r="10" spans="1:8" x14ac:dyDescent="0.35">
      <c r="A10" s="1"/>
      <c r="B10" s="4" t="s">
        <v>55</v>
      </c>
      <c r="C10" s="150" t="s">
        <v>77</v>
      </c>
      <c r="D10" s="150" t="s">
        <v>1629</v>
      </c>
      <c r="E10" s="147">
        <v>3942.3150000000001</v>
      </c>
      <c r="F10" s="4" t="s">
        <v>350</v>
      </c>
      <c r="G10" s="4" t="s">
        <v>1627</v>
      </c>
      <c r="H10" s="151"/>
    </row>
    <row r="11" spans="1:8" x14ac:dyDescent="0.35">
      <c r="A11" s="1"/>
      <c r="B11" s="4" t="s">
        <v>55</v>
      </c>
      <c r="C11" s="150" t="s">
        <v>91</v>
      </c>
      <c r="D11" s="150" t="s">
        <v>1630</v>
      </c>
      <c r="E11" s="147">
        <v>2380</v>
      </c>
      <c r="F11" s="4" t="s">
        <v>350</v>
      </c>
      <c r="G11" s="4" t="s">
        <v>1627</v>
      </c>
      <c r="H11" s="151"/>
    </row>
    <row r="12" spans="1:8" x14ac:dyDescent="0.35">
      <c r="A12" s="1"/>
      <c r="B12" s="4" t="s">
        <v>55</v>
      </c>
      <c r="C12" s="150" t="s">
        <v>94</v>
      </c>
      <c r="D12" s="150" t="s">
        <v>1631</v>
      </c>
      <c r="E12" s="147">
        <v>3737</v>
      </c>
      <c r="F12" s="4" t="s">
        <v>350</v>
      </c>
      <c r="G12" s="4" t="s">
        <v>1627</v>
      </c>
      <c r="H12" s="151"/>
    </row>
    <row r="13" spans="1:8" x14ac:dyDescent="0.35">
      <c r="A13" s="1"/>
      <c r="B13" s="4" t="s">
        <v>55</v>
      </c>
      <c r="C13" s="150" t="s">
        <v>94</v>
      </c>
      <c r="D13" s="150" t="s">
        <v>1632</v>
      </c>
      <c r="E13" s="147">
        <v>1337</v>
      </c>
      <c r="F13" s="4" t="s">
        <v>350</v>
      </c>
      <c r="G13" s="4" t="s">
        <v>1627</v>
      </c>
      <c r="H13" s="151"/>
    </row>
    <row r="14" spans="1:8" x14ac:dyDescent="0.35">
      <c r="A14" s="1"/>
      <c r="B14" s="4" t="s">
        <v>55</v>
      </c>
      <c r="C14" s="150" t="s">
        <v>113</v>
      </c>
      <c r="D14" s="150" t="s">
        <v>1633</v>
      </c>
      <c r="E14" s="147">
        <v>1292.68</v>
      </c>
      <c r="F14" s="4" t="s">
        <v>350</v>
      </c>
      <c r="G14" s="4" t="s">
        <v>1627</v>
      </c>
      <c r="H14" s="151"/>
    </row>
    <row r="15" spans="1:8" x14ac:dyDescent="0.35">
      <c r="A15" s="1"/>
      <c r="B15" s="4" t="s">
        <v>55</v>
      </c>
      <c r="C15" s="150" t="s">
        <v>582</v>
      </c>
      <c r="D15" s="150" t="s">
        <v>1634</v>
      </c>
      <c r="E15" s="147">
        <v>200</v>
      </c>
      <c r="F15" s="4" t="s">
        <v>350</v>
      </c>
      <c r="G15" s="4" t="s">
        <v>1627</v>
      </c>
      <c r="H15" s="151"/>
    </row>
    <row r="16" spans="1:8" x14ac:dyDescent="0.35">
      <c r="A16" s="1"/>
      <c r="B16" s="4" t="s">
        <v>55</v>
      </c>
      <c r="C16" s="150" t="s">
        <v>140</v>
      </c>
      <c r="D16" s="150" t="s">
        <v>1635</v>
      </c>
      <c r="E16" s="147">
        <v>1275</v>
      </c>
      <c r="F16" s="4" t="s">
        <v>350</v>
      </c>
      <c r="G16" s="4" t="s">
        <v>1627</v>
      </c>
      <c r="H16" s="151"/>
    </row>
    <row r="17" spans="1:8" x14ac:dyDescent="0.35">
      <c r="A17" s="1"/>
      <c r="B17" s="4" t="s">
        <v>55</v>
      </c>
      <c r="C17" s="150" t="s">
        <v>144</v>
      </c>
      <c r="D17" s="150" t="s">
        <v>1636</v>
      </c>
      <c r="E17" s="147">
        <v>538.02</v>
      </c>
      <c r="F17" s="4" t="s">
        <v>350</v>
      </c>
      <c r="G17" s="4" t="s">
        <v>1627</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6" t="s">
        <v>1637</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 hidden="1" customHeight="1" x14ac:dyDescent="0.35">
      <c r="A5" s="197" t="s">
        <v>51</v>
      </c>
      <c r="B5" s="197" t="s">
        <v>526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7"/>
      <c r="B6" s="197"/>
      <c r="C6" s="225" t="s">
        <v>161</v>
      </c>
      <c r="D6" s="225" t="s">
        <v>172</v>
      </c>
      <c r="E6" s="225" t="s">
        <v>178</v>
      </c>
      <c r="F6" s="225" t="s">
        <v>580</v>
      </c>
      <c r="G6" s="225" t="s">
        <v>549</v>
      </c>
      <c r="H6" s="225" t="s">
        <v>573</v>
      </c>
      <c r="I6" s="225"/>
      <c r="J6" s="225" t="s">
        <v>550</v>
      </c>
      <c r="K6" s="225" t="s">
        <v>77</v>
      </c>
      <c r="L6" s="225"/>
      <c r="M6" s="225"/>
      <c r="N6" s="225"/>
      <c r="O6" s="225"/>
      <c r="P6" s="225" t="s">
        <v>551</v>
      </c>
      <c r="Q6" s="225" t="s">
        <v>576</v>
      </c>
      <c r="R6" s="225" t="s">
        <v>552</v>
      </c>
      <c r="S6" s="225" t="s">
        <v>295</v>
      </c>
      <c r="T6" s="225" t="s">
        <v>553</v>
      </c>
      <c r="U6" s="225" t="s">
        <v>577</v>
      </c>
      <c r="V6" s="225" t="s">
        <v>562</v>
      </c>
      <c r="W6" s="225" t="s">
        <v>113</v>
      </c>
      <c r="X6" s="225"/>
      <c r="Y6" s="225"/>
      <c r="Z6" s="225"/>
      <c r="AA6" s="225" t="s">
        <v>563</v>
      </c>
      <c r="AB6" s="225" t="s">
        <v>564</v>
      </c>
      <c r="AC6" s="225" t="s">
        <v>565</v>
      </c>
      <c r="AD6" s="225" t="s">
        <v>566</v>
      </c>
      <c r="AE6" s="225"/>
      <c r="AF6" s="225"/>
      <c r="AG6" s="225"/>
      <c r="AH6" s="225"/>
      <c r="AI6" s="225"/>
      <c r="AJ6" s="225"/>
      <c r="AK6" s="225"/>
      <c r="AL6" s="225"/>
      <c r="AM6" s="225" t="s">
        <v>578</v>
      </c>
      <c r="AN6" s="225" t="s">
        <v>567</v>
      </c>
    </row>
    <row r="7" spans="1:40" ht="57" customHeight="1" x14ac:dyDescent="0.35">
      <c r="A7" s="197"/>
      <c r="B7" s="197"/>
      <c r="C7" s="9" t="s">
        <v>1638</v>
      </c>
      <c r="D7" s="9" t="s">
        <v>1639</v>
      </c>
      <c r="E7" s="9" t="s">
        <v>1640</v>
      </c>
      <c r="F7" s="9" t="s">
        <v>1641</v>
      </c>
      <c r="G7" s="9" t="s">
        <v>1642</v>
      </c>
      <c r="H7" s="9" t="s">
        <v>1643</v>
      </c>
      <c r="I7" s="9" t="s">
        <v>1644</v>
      </c>
      <c r="J7" s="9" t="s">
        <v>1645</v>
      </c>
      <c r="K7" s="9" t="s">
        <v>1646</v>
      </c>
      <c r="L7" s="9" t="s">
        <v>1647</v>
      </c>
      <c r="M7" s="9" t="s">
        <v>1648</v>
      </c>
      <c r="N7" s="9" t="s">
        <v>1649</v>
      </c>
      <c r="O7" s="9" t="s">
        <v>1650</v>
      </c>
      <c r="P7" s="9" t="s">
        <v>1651</v>
      </c>
      <c r="Q7" s="9" t="s">
        <v>1652</v>
      </c>
      <c r="R7" s="9" t="s">
        <v>1653</v>
      </c>
      <c r="S7" s="9" t="s">
        <v>1654</v>
      </c>
      <c r="T7" s="9" t="s">
        <v>1655</v>
      </c>
      <c r="U7" s="9" t="s">
        <v>1656</v>
      </c>
      <c r="V7" s="9" t="s">
        <v>1657</v>
      </c>
      <c r="W7" s="9" t="s">
        <v>1658</v>
      </c>
      <c r="X7" s="9" t="s">
        <v>1659</v>
      </c>
      <c r="Y7" s="9" t="s">
        <v>1660</v>
      </c>
      <c r="Z7" s="9" t="s">
        <v>1661</v>
      </c>
      <c r="AA7" s="9" t="s">
        <v>1662</v>
      </c>
      <c r="AB7" s="9" t="s">
        <v>1663</v>
      </c>
      <c r="AC7" s="9" t="s">
        <v>1664</v>
      </c>
      <c r="AD7" s="9" t="s">
        <v>1665</v>
      </c>
      <c r="AE7" s="9" t="s">
        <v>1666</v>
      </c>
      <c r="AF7" s="9" t="s">
        <v>1667</v>
      </c>
      <c r="AG7" s="9" t="s">
        <v>1668</v>
      </c>
      <c r="AH7" s="9" t="s">
        <v>1669</v>
      </c>
      <c r="AI7" s="9" t="s">
        <v>1670</v>
      </c>
      <c r="AJ7" s="9" t="s">
        <v>1671</v>
      </c>
      <c r="AK7" s="9" t="s">
        <v>1672</v>
      </c>
      <c r="AL7" s="9" t="s">
        <v>1673</v>
      </c>
      <c r="AM7" s="9" t="s">
        <v>1674</v>
      </c>
      <c r="AN7" s="9" t="s">
        <v>1675</v>
      </c>
    </row>
    <row r="8" spans="1:40" ht="24" customHeight="1" x14ac:dyDescent="0.35">
      <c r="A8" s="13" t="s">
        <v>55</v>
      </c>
      <c r="B8" s="13" t="s">
        <v>746</v>
      </c>
      <c r="C8" s="152">
        <v>0</v>
      </c>
      <c r="D8" s="152">
        <v>0</v>
      </c>
      <c r="E8" s="152">
        <v>0</v>
      </c>
      <c r="F8" s="152">
        <v>16.96</v>
      </c>
      <c r="G8" s="152"/>
      <c r="H8" s="152">
        <v>6.6</v>
      </c>
      <c r="I8" s="152">
        <v>9.4</v>
      </c>
      <c r="J8" s="152">
        <v>9.2639999999999993</v>
      </c>
      <c r="K8" s="152">
        <v>7.5</v>
      </c>
      <c r="L8" s="152">
        <v>7.5</v>
      </c>
      <c r="M8" s="152">
        <v>7.5</v>
      </c>
      <c r="N8" s="152">
        <v>7.5</v>
      </c>
      <c r="O8" s="152"/>
      <c r="P8" s="152"/>
      <c r="Q8" s="152">
        <v>1</v>
      </c>
      <c r="R8" s="152">
        <v>1</v>
      </c>
      <c r="S8" s="152"/>
      <c r="T8" s="152"/>
      <c r="U8" s="152"/>
      <c r="V8" s="152"/>
      <c r="W8" s="152">
        <v>7.6294000000000004</v>
      </c>
      <c r="X8" s="152">
        <v>8.3760100000000008</v>
      </c>
      <c r="Y8" s="152"/>
      <c r="Z8" s="152"/>
      <c r="AA8" s="152"/>
      <c r="AB8" s="152">
        <v>12.22</v>
      </c>
      <c r="AC8" s="152">
        <v>13.18</v>
      </c>
      <c r="AD8" s="152">
        <v>0</v>
      </c>
      <c r="AE8" s="152">
        <v>0</v>
      </c>
      <c r="AF8" s="152">
        <v>0</v>
      </c>
      <c r="AG8" s="152">
        <v>0</v>
      </c>
      <c r="AH8" s="152">
        <v>0</v>
      </c>
      <c r="AI8" s="152">
        <v>0</v>
      </c>
      <c r="AJ8" s="152">
        <v>0</v>
      </c>
      <c r="AK8" s="152">
        <v>0</v>
      </c>
      <c r="AL8" s="152">
        <v>0</v>
      </c>
      <c r="AM8" s="152"/>
      <c r="AN8" s="152"/>
    </row>
    <row r="9" spans="1:40" ht="24" customHeight="1" x14ac:dyDescent="0.35">
      <c r="A9" s="16" t="s">
        <v>55</v>
      </c>
      <c r="B9" s="16" t="s">
        <v>747</v>
      </c>
      <c r="C9" s="153">
        <v>0</v>
      </c>
      <c r="D9" s="153">
        <v>0</v>
      </c>
      <c r="E9" s="153">
        <v>0</v>
      </c>
      <c r="F9" s="153">
        <v>16.96</v>
      </c>
      <c r="G9" s="153"/>
      <c r="H9" s="153">
        <v>6.6</v>
      </c>
      <c r="I9" s="153">
        <v>9.3000000000000007</v>
      </c>
      <c r="J9" s="153">
        <v>9.5869999999999997</v>
      </c>
      <c r="K9" s="153">
        <v>8.1</v>
      </c>
      <c r="L9" s="153">
        <v>8.1</v>
      </c>
      <c r="M9" s="153">
        <v>8.1</v>
      </c>
      <c r="N9" s="153">
        <v>8.1</v>
      </c>
      <c r="O9" s="153"/>
      <c r="P9" s="153"/>
      <c r="Q9" s="153">
        <v>1</v>
      </c>
      <c r="R9" s="153">
        <v>1</v>
      </c>
      <c r="S9" s="153"/>
      <c r="T9" s="153"/>
      <c r="U9" s="153"/>
      <c r="V9" s="153"/>
      <c r="W9" s="153">
        <v>8.0276599999999991</v>
      </c>
      <c r="X9" s="153">
        <v>8.3602900000000009</v>
      </c>
      <c r="Y9" s="153"/>
      <c r="Z9" s="153"/>
      <c r="AA9" s="153"/>
      <c r="AB9" s="153">
        <v>12.391</v>
      </c>
      <c r="AC9" s="153">
        <v>12.83</v>
      </c>
      <c r="AD9" s="153">
        <v>0</v>
      </c>
      <c r="AE9" s="153">
        <v>0</v>
      </c>
      <c r="AF9" s="153">
        <v>0</v>
      </c>
      <c r="AG9" s="153">
        <v>0</v>
      </c>
      <c r="AH9" s="153">
        <v>0</v>
      </c>
      <c r="AI9" s="153">
        <v>0</v>
      </c>
      <c r="AJ9" s="153">
        <v>0</v>
      </c>
      <c r="AK9" s="153">
        <v>0</v>
      </c>
      <c r="AL9" s="153">
        <v>0</v>
      </c>
      <c r="AM9" s="153"/>
      <c r="AN9" s="153"/>
    </row>
    <row r="10" spans="1:40" ht="24" customHeight="1" x14ac:dyDescent="0.35">
      <c r="A10" s="16" t="s">
        <v>55</v>
      </c>
      <c r="B10" s="16" t="s">
        <v>748</v>
      </c>
      <c r="C10" s="153">
        <v>0</v>
      </c>
      <c r="D10" s="153">
        <v>0</v>
      </c>
      <c r="E10" s="153">
        <v>0</v>
      </c>
      <c r="F10" s="153">
        <v>16.96</v>
      </c>
      <c r="G10" s="153"/>
      <c r="H10" s="153">
        <v>6.1</v>
      </c>
      <c r="I10" s="153">
        <v>7.6</v>
      </c>
      <c r="J10" s="153">
        <v>10.099</v>
      </c>
      <c r="K10" s="153">
        <v>7.2</v>
      </c>
      <c r="L10" s="153">
        <v>7.2</v>
      </c>
      <c r="M10" s="153">
        <v>7.2</v>
      </c>
      <c r="N10" s="153">
        <v>7.2</v>
      </c>
      <c r="O10" s="153"/>
      <c r="P10" s="153"/>
      <c r="Q10" s="153">
        <v>1</v>
      </c>
      <c r="R10" s="153">
        <v>3</v>
      </c>
      <c r="S10" s="153"/>
      <c r="T10" s="153"/>
      <c r="U10" s="153"/>
      <c r="V10" s="153"/>
      <c r="W10" s="153">
        <v>6.2542600000000004</v>
      </c>
      <c r="X10" s="153">
        <v>7.1144100000000003</v>
      </c>
      <c r="Y10" s="153"/>
      <c r="Z10" s="153"/>
      <c r="AA10" s="153"/>
      <c r="AB10" s="153">
        <v>12.64</v>
      </c>
      <c r="AC10" s="153">
        <v>12.55</v>
      </c>
      <c r="AD10" s="153">
        <v>0</v>
      </c>
      <c r="AE10" s="153">
        <v>0</v>
      </c>
      <c r="AF10" s="153">
        <v>0</v>
      </c>
      <c r="AG10" s="153">
        <v>0</v>
      </c>
      <c r="AH10" s="153">
        <v>0</v>
      </c>
      <c r="AI10" s="153">
        <v>0</v>
      </c>
      <c r="AJ10" s="153">
        <v>0</v>
      </c>
      <c r="AK10" s="153">
        <v>0</v>
      </c>
      <c r="AL10" s="153">
        <v>0</v>
      </c>
      <c r="AM10" s="153"/>
      <c r="AN10" s="153"/>
    </row>
    <row r="11" spans="1:40" ht="24" customHeight="1" x14ac:dyDescent="0.35">
      <c r="A11" s="16" t="s">
        <v>55</v>
      </c>
      <c r="B11" s="16" t="s">
        <v>749</v>
      </c>
      <c r="C11" s="153">
        <v>0</v>
      </c>
      <c r="D11" s="153">
        <v>0</v>
      </c>
      <c r="E11" s="153">
        <v>0</v>
      </c>
      <c r="F11" s="153">
        <v>16.96</v>
      </c>
      <c r="G11" s="153"/>
      <c r="H11" s="153">
        <v>6.1</v>
      </c>
      <c r="I11" s="153">
        <v>8</v>
      </c>
      <c r="J11" s="153">
        <v>11.003</v>
      </c>
      <c r="K11" s="153">
        <v>6.7</v>
      </c>
      <c r="L11" s="153">
        <v>6.7</v>
      </c>
      <c r="M11" s="153">
        <v>6.7</v>
      </c>
      <c r="N11" s="153">
        <v>6.7</v>
      </c>
      <c r="O11" s="153"/>
      <c r="P11" s="153"/>
      <c r="Q11" s="153">
        <v>4</v>
      </c>
      <c r="R11" s="153">
        <v>6</v>
      </c>
      <c r="S11" s="153"/>
      <c r="T11" s="153"/>
      <c r="U11" s="153"/>
      <c r="V11" s="153"/>
      <c r="W11" s="153">
        <v>7.6243699999999999</v>
      </c>
      <c r="X11" s="153">
        <v>7.4005700000000001</v>
      </c>
      <c r="Y11" s="153"/>
      <c r="Z11" s="153"/>
      <c r="AA11" s="153"/>
      <c r="AB11" s="153">
        <v>12.404999999999999</v>
      </c>
      <c r="AC11" s="153">
        <v>12.45</v>
      </c>
      <c r="AD11" s="153">
        <v>0</v>
      </c>
      <c r="AE11" s="153">
        <v>0</v>
      </c>
      <c r="AF11" s="153">
        <v>0</v>
      </c>
      <c r="AG11" s="153">
        <v>0</v>
      </c>
      <c r="AH11" s="153">
        <v>0</v>
      </c>
      <c r="AI11" s="153">
        <v>0</v>
      </c>
      <c r="AJ11" s="153">
        <v>0</v>
      </c>
      <c r="AK11" s="153">
        <v>0</v>
      </c>
      <c r="AL11" s="153">
        <v>0</v>
      </c>
      <c r="AM11" s="153"/>
      <c r="AN11" s="153"/>
    </row>
    <row r="12" spans="1:40" ht="24" customHeight="1" x14ac:dyDescent="0.35">
      <c r="A12" s="16" t="s">
        <v>55</v>
      </c>
      <c r="B12" s="16" t="s">
        <v>750</v>
      </c>
      <c r="C12" s="153">
        <v>0</v>
      </c>
      <c r="D12" s="153">
        <v>0</v>
      </c>
      <c r="E12" s="153">
        <v>0</v>
      </c>
      <c r="F12" s="153">
        <v>16.96</v>
      </c>
      <c r="G12" s="153"/>
      <c r="H12" s="153">
        <v>6.1</v>
      </c>
      <c r="I12" s="153">
        <v>9.1</v>
      </c>
      <c r="J12" s="153">
        <v>11.683999999999999</v>
      </c>
      <c r="K12" s="153">
        <v>6.7</v>
      </c>
      <c r="L12" s="153">
        <v>6.7</v>
      </c>
      <c r="M12" s="153">
        <v>6.7</v>
      </c>
      <c r="N12" s="153">
        <v>6.7</v>
      </c>
      <c r="O12" s="153"/>
      <c r="P12" s="153"/>
      <c r="Q12" s="153">
        <v>5</v>
      </c>
      <c r="R12" s="153">
        <v>6</v>
      </c>
      <c r="S12" s="153"/>
      <c r="T12" s="153"/>
      <c r="U12" s="153"/>
      <c r="V12" s="153"/>
      <c r="W12" s="153">
        <v>7.7042200000000003</v>
      </c>
      <c r="X12" s="153">
        <v>7.8618699999999997</v>
      </c>
      <c r="Y12" s="153"/>
      <c r="Z12" s="153"/>
      <c r="AA12" s="153"/>
      <c r="AB12" s="153">
        <v>11.773999999999999</v>
      </c>
      <c r="AC12" s="153">
        <v>12.02</v>
      </c>
      <c r="AD12" s="153">
        <v>0</v>
      </c>
      <c r="AE12" s="153">
        <v>0</v>
      </c>
      <c r="AF12" s="153">
        <v>0</v>
      </c>
      <c r="AG12" s="153">
        <v>0</v>
      </c>
      <c r="AH12" s="153">
        <v>0</v>
      </c>
      <c r="AI12" s="153">
        <v>0</v>
      </c>
      <c r="AJ12" s="153">
        <v>0</v>
      </c>
      <c r="AK12" s="153">
        <v>0</v>
      </c>
      <c r="AL12" s="153">
        <v>0</v>
      </c>
      <c r="AM12" s="153"/>
      <c r="AN12" s="153"/>
    </row>
    <row r="13" spans="1:40" ht="24" customHeight="1" x14ac:dyDescent="0.35">
      <c r="A13" s="16" t="s">
        <v>55</v>
      </c>
      <c r="B13" s="16" t="s">
        <v>751</v>
      </c>
      <c r="C13" s="153">
        <v>0</v>
      </c>
      <c r="D13" s="153">
        <v>0</v>
      </c>
      <c r="E13" s="153">
        <v>0</v>
      </c>
      <c r="F13" s="153">
        <v>16.96</v>
      </c>
      <c r="G13" s="153"/>
      <c r="H13" s="153">
        <v>6.8</v>
      </c>
      <c r="I13" s="153">
        <v>10</v>
      </c>
      <c r="J13" s="153">
        <v>12.218999999999999</v>
      </c>
      <c r="K13" s="153">
        <v>6.5</v>
      </c>
      <c r="L13" s="153">
        <v>6.5</v>
      </c>
      <c r="M13" s="153">
        <v>6.5</v>
      </c>
      <c r="N13" s="153">
        <v>6.5</v>
      </c>
      <c r="O13" s="153"/>
      <c r="P13" s="153"/>
      <c r="Q13" s="153">
        <v>6</v>
      </c>
      <c r="R13" s="153">
        <v>7</v>
      </c>
      <c r="S13" s="153"/>
      <c r="T13" s="153"/>
      <c r="U13" s="153"/>
      <c r="V13" s="153"/>
      <c r="W13" s="153">
        <v>7.7840800000000003</v>
      </c>
      <c r="X13" s="153">
        <v>6.7168099999999997</v>
      </c>
      <c r="Y13" s="153"/>
      <c r="Z13" s="153"/>
      <c r="AA13" s="153"/>
      <c r="AB13" s="153">
        <v>12.821</v>
      </c>
      <c r="AC13" s="153">
        <v>12.72</v>
      </c>
      <c r="AD13" s="153">
        <v>0</v>
      </c>
      <c r="AE13" s="153">
        <v>0</v>
      </c>
      <c r="AF13" s="153">
        <v>0</v>
      </c>
      <c r="AG13" s="153">
        <v>0</v>
      </c>
      <c r="AH13" s="153">
        <v>0</v>
      </c>
      <c r="AI13" s="153">
        <v>0</v>
      </c>
      <c r="AJ13" s="153">
        <v>0</v>
      </c>
      <c r="AK13" s="153">
        <v>0</v>
      </c>
      <c r="AL13" s="153">
        <v>0</v>
      </c>
      <c r="AM13" s="153"/>
      <c r="AN13" s="153"/>
    </row>
    <row r="14" spans="1:40" ht="24" customHeight="1" x14ac:dyDescent="0.35">
      <c r="A14" s="16" t="s">
        <v>55</v>
      </c>
      <c r="B14" s="16" t="s">
        <v>752</v>
      </c>
      <c r="C14" s="153">
        <v>0</v>
      </c>
      <c r="D14" s="153">
        <v>0</v>
      </c>
      <c r="E14" s="153">
        <v>0</v>
      </c>
      <c r="F14" s="153">
        <v>16.96</v>
      </c>
      <c r="G14" s="153"/>
      <c r="H14" s="153">
        <v>6.7</v>
      </c>
      <c r="I14" s="153">
        <v>9.3000000000000007</v>
      </c>
      <c r="J14" s="153">
        <v>12.275</v>
      </c>
      <c r="K14" s="153">
        <v>6.5</v>
      </c>
      <c r="L14" s="153">
        <v>6.5</v>
      </c>
      <c r="M14" s="153">
        <v>6.5</v>
      </c>
      <c r="N14" s="153">
        <v>6.5</v>
      </c>
      <c r="O14" s="153"/>
      <c r="P14" s="153"/>
      <c r="Q14" s="153">
        <v>6</v>
      </c>
      <c r="R14" s="153">
        <v>7</v>
      </c>
      <c r="S14" s="153"/>
      <c r="T14" s="153"/>
      <c r="U14" s="153"/>
      <c r="V14" s="153"/>
      <c r="W14" s="153">
        <v>7.8639299999999999</v>
      </c>
      <c r="X14" s="153">
        <v>9.4013600000000004</v>
      </c>
      <c r="Y14" s="153"/>
      <c r="Z14" s="153"/>
      <c r="AA14" s="153"/>
      <c r="AB14" s="153">
        <v>12.666</v>
      </c>
      <c r="AC14" s="153">
        <v>12.43</v>
      </c>
      <c r="AD14" s="153">
        <v>0</v>
      </c>
      <c r="AE14" s="153">
        <v>0</v>
      </c>
      <c r="AF14" s="153">
        <v>0</v>
      </c>
      <c r="AG14" s="153">
        <v>0</v>
      </c>
      <c r="AH14" s="153">
        <v>0</v>
      </c>
      <c r="AI14" s="153">
        <v>0</v>
      </c>
      <c r="AJ14" s="153">
        <v>0</v>
      </c>
      <c r="AK14" s="153">
        <v>0</v>
      </c>
      <c r="AL14" s="153">
        <v>0</v>
      </c>
      <c r="AM14" s="153"/>
      <c r="AN14" s="153"/>
    </row>
    <row r="15" spans="1:40" ht="24" customHeight="1" x14ac:dyDescent="0.35">
      <c r="A15" s="18" t="s">
        <v>55</v>
      </c>
      <c r="B15" s="18" t="s">
        <v>753</v>
      </c>
      <c r="C15" s="154">
        <v>0</v>
      </c>
      <c r="D15" s="154">
        <v>0</v>
      </c>
      <c r="E15" s="154">
        <v>0</v>
      </c>
      <c r="F15" s="154">
        <v>16.96</v>
      </c>
      <c r="G15" s="154"/>
      <c r="H15" s="154">
        <v>6.3</v>
      </c>
      <c r="I15" s="154">
        <v>8.6</v>
      </c>
      <c r="J15" s="154">
        <v>12.4</v>
      </c>
      <c r="K15" s="154">
        <v>6.6</v>
      </c>
      <c r="L15" s="154">
        <v>6.6</v>
      </c>
      <c r="M15" s="154">
        <v>6.6</v>
      </c>
      <c r="N15" s="154">
        <v>6.6</v>
      </c>
      <c r="O15" s="154"/>
      <c r="P15" s="154"/>
      <c r="Q15" s="154">
        <v>6</v>
      </c>
      <c r="R15" s="154">
        <v>7</v>
      </c>
      <c r="S15" s="154"/>
      <c r="T15" s="154"/>
      <c r="U15" s="154"/>
      <c r="V15" s="154"/>
      <c r="W15" s="154">
        <v>7.9437800000000003</v>
      </c>
      <c r="X15" s="154">
        <v>9.8718000000000004</v>
      </c>
      <c r="Y15" s="154"/>
      <c r="Z15" s="154"/>
      <c r="AA15" s="154"/>
      <c r="AB15" s="154">
        <v>12.698</v>
      </c>
      <c r="AC15" s="154">
        <v>12.8</v>
      </c>
      <c r="AD15" s="154">
        <v>0</v>
      </c>
      <c r="AE15" s="154">
        <v>0</v>
      </c>
      <c r="AF15" s="154">
        <v>0</v>
      </c>
      <c r="AG15" s="154">
        <v>0</v>
      </c>
      <c r="AH15" s="154">
        <v>0</v>
      </c>
      <c r="AI15" s="154">
        <v>0</v>
      </c>
      <c r="AJ15" s="154">
        <v>0</v>
      </c>
      <c r="AK15" s="154">
        <v>0</v>
      </c>
      <c r="AL15" s="154">
        <v>0</v>
      </c>
      <c r="AM15" s="154"/>
      <c r="AN15" s="154"/>
    </row>
    <row r="16" spans="1:40" ht="24" customHeight="1" x14ac:dyDescent="0.35">
      <c r="A16" s="13" t="s">
        <v>55</v>
      </c>
      <c r="B16" s="13" t="s">
        <v>754</v>
      </c>
      <c r="C16" s="152">
        <v>0</v>
      </c>
      <c r="D16" s="152">
        <v>0</v>
      </c>
      <c r="E16" s="152">
        <v>0</v>
      </c>
      <c r="F16" s="152">
        <v>16.96</v>
      </c>
      <c r="G16" s="152"/>
      <c r="H16" s="152">
        <v>5.4</v>
      </c>
      <c r="I16" s="152">
        <v>7.9</v>
      </c>
      <c r="J16" s="152">
        <v>11.742000000000001</v>
      </c>
      <c r="K16" s="152">
        <v>6.7</v>
      </c>
      <c r="L16" s="152">
        <v>6.7</v>
      </c>
      <c r="M16" s="152">
        <v>6.7</v>
      </c>
      <c r="N16" s="152">
        <v>6.7</v>
      </c>
      <c r="O16" s="152"/>
      <c r="P16" s="152"/>
      <c r="Q16" s="152">
        <v>6</v>
      </c>
      <c r="R16" s="152">
        <v>7</v>
      </c>
      <c r="S16" s="152"/>
      <c r="T16" s="152"/>
      <c r="U16" s="152"/>
      <c r="V16" s="152"/>
      <c r="W16" s="152">
        <v>8.0236400000000003</v>
      </c>
      <c r="X16" s="152">
        <v>8.5089900000000007</v>
      </c>
      <c r="Y16" s="152"/>
      <c r="Z16" s="152"/>
      <c r="AA16" s="152"/>
      <c r="AB16" s="152">
        <v>13.304</v>
      </c>
      <c r="AC16" s="152">
        <v>12.71</v>
      </c>
      <c r="AD16" s="152">
        <v>0</v>
      </c>
      <c r="AE16" s="152">
        <v>0</v>
      </c>
      <c r="AF16" s="152">
        <v>0</v>
      </c>
      <c r="AG16" s="152">
        <v>0</v>
      </c>
      <c r="AH16" s="152">
        <v>0</v>
      </c>
      <c r="AI16" s="152">
        <v>0</v>
      </c>
      <c r="AJ16" s="152">
        <v>0</v>
      </c>
      <c r="AK16" s="152">
        <v>0</v>
      </c>
      <c r="AL16" s="152">
        <v>0</v>
      </c>
      <c r="AM16" s="152"/>
      <c r="AN16" s="152"/>
    </row>
    <row r="17" spans="1:40" ht="24" customHeight="1" x14ac:dyDescent="0.35">
      <c r="A17" s="16" t="s">
        <v>55</v>
      </c>
      <c r="B17" s="16" t="s">
        <v>755</v>
      </c>
      <c r="C17" s="153">
        <v>0</v>
      </c>
      <c r="D17" s="153">
        <v>0</v>
      </c>
      <c r="E17" s="153">
        <v>0</v>
      </c>
      <c r="F17" s="153">
        <v>16.96</v>
      </c>
      <c r="G17" s="153">
        <v>0</v>
      </c>
      <c r="H17" s="153">
        <v>6.5</v>
      </c>
      <c r="I17" s="153">
        <v>8</v>
      </c>
      <c r="J17" s="153">
        <v>10.6</v>
      </c>
      <c r="K17" s="153">
        <v>7.2</v>
      </c>
      <c r="L17" s="153">
        <v>7.2</v>
      </c>
      <c r="M17" s="153">
        <v>7.2</v>
      </c>
      <c r="N17" s="153">
        <v>7.2</v>
      </c>
      <c r="O17" s="153">
        <v>0</v>
      </c>
      <c r="P17" s="153">
        <v>0</v>
      </c>
      <c r="Q17" s="153">
        <v>6</v>
      </c>
      <c r="R17" s="153">
        <v>6</v>
      </c>
      <c r="S17" s="153">
        <v>0</v>
      </c>
      <c r="T17" s="153">
        <v>0</v>
      </c>
      <c r="U17" s="153">
        <v>0</v>
      </c>
      <c r="V17" s="153">
        <v>0</v>
      </c>
      <c r="W17" s="153">
        <v>8.1034900000000007</v>
      </c>
      <c r="X17" s="153">
        <v>8.9161099999999998</v>
      </c>
      <c r="Y17" s="153">
        <v>0</v>
      </c>
      <c r="Z17" s="153">
        <v>0</v>
      </c>
      <c r="AA17" s="153">
        <v>0</v>
      </c>
      <c r="AB17" s="153">
        <v>13.269</v>
      </c>
      <c r="AC17" s="153">
        <v>12.7</v>
      </c>
      <c r="AD17" s="153">
        <v>0</v>
      </c>
      <c r="AE17" s="153">
        <v>0</v>
      </c>
      <c r="AF17" s="153">
        <v>0</v>
      </c>
      <c r="AG17" s="153">
        <v>0</v>
      </c>
      <c r="AH17" s="153">
        <v>0</v>
      </c>
      <c r="AI17" s="153">
        <v>0</v>
      </c>
      <c r="AJ17" s="153">
        <v>0</v>
      </c>
      <c r="AK17" s="153">
        <v>0</v>
      </c>
      <c r="AL17" s="153">
        <v>0</v>
      </c>
      <c r="AM17" s="153">
        <v>0</v>
      </c>
      <c r="AN17" s="153">
        <v>2E-3</v>
      </c>
    </row>
    <row r="18" spans="1:40" ht="24" customHeight="1" x14ac:dyDescent="0.35">
      <c r="A18" s="16" t="s">
        <v>55</v>
      </c>
      <c r="B18" s="16" t="s">
        <v>756</v>
      </c>
      <c r="C18" s="153">
        <v>0</v>
      </c>
      <c r="D18" s="153">
        <v>0</v>
      </c>
      <c r="E18" s="153">
        <v>0</v>
      </c>
      <c r="F18" s="153">
        <v>16.96</v>
      </c>
      <c r="G18" s="153">
        <v>0</v>
      </c>
      <c r="H18" s="153">
        <v>6.3</v>
      </c>
      <c r="I18" s="153">
        <v>8.1999999999999993</v>
      </c>
      <c r="J18" s="153">
        <v>10.853</v>
      </c>
      <c r="K18" s="153">
        <v>7.2</v>
      </c>
      <c r="L18" s="153">
        <v>7.2</v>
      </c>
      <c r="M18" s="153">
        <v>7.2</v>
      </c>
      <c r="N18" s="153">
        <v>7.2</v>
      </c>
      <c r="O18" s="153">
        <v>0</v>
      </c>
      <c r="P18" s="153">
        <v>0</v>
      </c>
      <c r="Q18" s="153">
        <v>1</v>
      </c>
      <c r="R18" s="153">
        <v>1</v>
      </c>
      <c r="S18" s="153">
        <v>1.9504900000000001</v>
      </c>
      <c r="T18" s="153">
        <v>0</v>
      </c>
      <c r="U18" s="153">
        <v>0</v>
      </c>
      <c r="V18" s="153">
        <v>2</v>
      </c>
      <c r="W18" s="153">
        <v>8.1833399999999994</v>
      </c>
      <c r="X18" s="153">
        <v>7.0754200000000003</v>
      </c>
      <c r="Y18" s="153">
        <v>0</v>
      </c>
      <c r="Z18" s="153">
        <v>0</v>
      </c>
      <c r="AA18" s="153">
        <v>1.988</v>
      </c>
      <c r="AB18" s="153">
        <v>12.55</v>
      </c>
      <c r="AC18" s="153">
        <v>11.14</v>
      </c>
      <c r="AD18" s="153">
        <v>0</v>
      </c>
      <c r="AE18" s="153">
        <v>0</v>
      </c>
      <c r="AF18" s="153">
        <v>0</v>
      </c>
      <c r="AG18" s="153">
        <v>0</v>
      </c>
      <c r="AH18" s="153">
        <v>0</v>
      </c>
      <c r="AI18" s="153">
        <v>0</v>
      </c>
      <c r="AJ18" s="153">
        <v>0</v>
      </c>
      <c r="AK18" s="153">
        <v>0</v>
      </c>
      <c r="AL18" s="153">
        <v>0</v>
      </c>
      <c r="AM18" s="153">
        <v>0</v>
      </c>
      <c r="AN18" s="153">
        <v>1.042</v>
      </c>
    </row>
    <row r="19" spans="1:40" ht="24" customHeight="1" x14ac:dyDescent="0.35">
      <c r="A19" s="16" t="s">
        <v>55</v>
      </c>
      <c r="B19" s="16" t="s">
        <v>757</v>
      </c>
      <c r="C19" s="153">
        <v>0</v>
      </c>
      <c r="D19" s="153">
        <v>0</v>
      </c>
      <c r="E19" s="153">
        <v>0</v>
      </c>
      <c r="F19" s="153">
        <v>16.96</v>
      </c>
      <c r="G19" s="153">
        <v>0</v>
      </c>
      <c r="H19" s="153">
        <v>6.3</v>
      </c>
      <c r="I19" s="153">
        <v>9.1999999999999993</v>
      </c>
      <c r="J19" s="153">
        <v>10.938000000000001</v>
      </c>
      <c r="K19" s="153">
        <v>7.6</v>
      </c>
      <c r="L19" s="153">
        <v>7.6</v>
      </c>
      <c r="M19" s="153">
        <v>7.6</v>
      </c>
      <c r="N19" s="153">
        <v>7.6</v>
      </c>
      <c r="O19" s="153">
        <v>9.1999999999999993</v>
      </c>
      <c r="P19" s="153">
        <v>2.4545499999999998</v>
      </c>
      <c r="Q19" s="153">
        <v>5</v>
      </c>
      <c r="R19" s="153">
        <v>6</v>
      </c>
      <c r="S19" s="153">
        <v>27.218620000000001</v>
      </c>
      <c r="T19" s="153">
        <v>0</v>
      </c>
      <c r="U19" s="153">
        <v>3.5</v>
      </c>
      <c r="V19" s="153">
        <v>57.2</v>
      </c>
      <c r="W19" s="153">
        <v>8.2631999999999994</v>
      </c>
      <c r="X19" s="153">
        <v>7.4168399999999997</v>
      </c>
      <c r="Y19" s="153">
        <v>0</v>
      </c>
      <c r="Z19" s="153">
        <v>0</v>
      </c>
      <c r="AA19" s="153">
        <v>61.295999999999999</v>
      </c>
      <c r="AB19" s="153">
        <v>12.542999999999999</v>
      </c>
      <c r="AC19" s="153">
        <v>10.94</v>
      </c>
      <c r="AD19" s="153">
        <v>0</v>
      </c>
      <c r="AE19" s="153">
        <v>0</v>
      </c>
      <c r="AF19" s="153">
        <v>0</v>
      </c>
      <c r="AG19" s="153">
        <v>0</v>
      </c>
      <c r="AH19" s="153">
        <v>0</v>
      </c>
      <c r="AI19" s="153">
        <v>0</v>
      </c>
      <c r="AJ19" s="153">
        <v>0</v>
      </c>
      <c r="AK19" s="153">
        <v>0</v>
      </c>
      <c r="AL19" s="153">
        <v>0</v>
      </c>
      <c r="AM19" s="153">
        <v>5.23</v>
      </c>
      <c r="AN19" s="153">
        <v>18.216000000000001</v>
      </c>
    </row>
    <row r="20" spans="1:40" ht="24" customHeight="1" x14ac:dyDescent="0.35">
      <c r="A20" s="16" t="s">
        <v>55</v>
      </c>
      <c r="B20" s="16" t="s">
        <v>758</v>
      </c>
      <c r="C20" s="153">
        <v>0</v>
      </c>
      <c r="D20" s="153">
        <v>0</v>
      </c>
      <c r="E20" s="153">
        <v>0</v>
      </c>
      <c r="F20" s="153">
        <v>16.96</v>
      </c>
      <c r="G20" s="153">
        <v>1.28</v>
      </c>
      <c r="H20" s="153">
        <v>5.9</v>
      </c>
      <c r="I20" s="153">
        <v>8.9</v>
      </c>
      <c r="J20" s="153">
        <v>9.2210000000000001</v>
      </c>
      <c r="K20" s="153">
        <v>9</v>
      </c>
      <c r="L20" s="153">
        <v>9</v>
      </c>
      <c r="M20" s="153">
        <v>9</v>
      </c>
      <c r="N20" s="153">
        <v>9</v>
      </c>
      <c r="O20" s="153">
        <v>79.8</v>
      </c>
      <c r="P20" s="153">
        <v>71.818200000000004</v>
      </c>
      <c r="Q20" s="153">
        <v>4</v>
      </c>
      <c r="R20" s="153">
        <v>5</v>
      </c>
      <c r="S20" s="153">
        <v>190.87208999999999</v>
      </c>
      <c r="T20" s="153">
        <v>2.3806799999999999</v>
      </c>
      <c r="U20" s="153">
        <v>67.53</v>
      </c>
      <c r="V20" s="153">
        <v>262.39999999999998</v>
      </c>
      <c r="W20" s="153">
        <v>8.3430499999999999</v>
      </c>
      <c r="X20" s="153">
        <v>7.3751100000000003</v>
      </c>
      <c r="Y20" s="153">
        <v>42.97701</v>
      </c>
      <c r="Z20" s="153">
        <v>25.463640000000002</v>
      </c>
      <c r="AA20" s="153">
        <v>261.608</v>
      </c>
      <c r="AB20" s="153">
        <v>13.246</v>
      </c>
      <c r="AC20" s="153">
        <v>12.26</v>
      </c>
      <c r="AD20" s="153">
        <v>0</v>
      </c>
      <c r="AE20" s="153">
        <v>0</v>
      </c>
      <c r="AF20" s="153">
        <v>0</v>
      </c>
      <c r="AG20" s="153">
        <v>0</v>
      </c>
      <c r="AH20" s="153">
        <v>0</v>
      </c>
      <c r="AI20" s="153">
        <v>0</v>
      </c>
      <c r="AJ20" s="153">
        <v>0</v>
      </c>
      <c r="AK20" s="153">
        <v>0</v>
      </c>
      <c r="AL20" s="153">
        <v>0</v>
      </c>
      <c r="AM20" s="153">
        <v>37.25</v>
      </c>
      <c r="AN20" s="153">
        <v>90.518000000000001</v>
      </c>
    </row>
    <row r="21" spans="1:40" ht="24" customHeight="1" x14ac:dyDescent="0.35">
      <c r="A21" s="16" t="s">
        <v>55</v>
      </c>
      <c r="B21" s="16" t="s">
        <v>759</v>
      </c>
      <c r="C21" s="153">
        <v>0</v>
      </c>
      <c r="D21" s="153">
        <v>0</v>
      </c>
      <c r="E21" s="153">
        <v>0</v>
      </c>
      <c r="F21" s="153">
        <v>16.96</v>
      </c>
      <c r="G21" s="153">
        <v>28.084</v>
      </c>
      <c r="H21" s="153">
        <v>6.7</v>
      </c>
      <c r="I21" s="153">
        <v>9.1</v>
      </c>
      <c r="J21" s="153">
        <v>9.4830000000000005</v>
      </c>
      <c r="K21" s="153">
        <v>10.3</v>
      </c>
      <c r="L21" s="153">
        <v>10.3</v>
      </c>
      <c r="M21" s="153">
        <v>10.3</v>
      </c>
      <c r="N21" s="153">
        <v>10.3</v>
      </c>
      <c r="O21" s="153">
        <v>151.6</v>
      </c>
      <c r="P21" s="153">
        <v>417.45499000000001</v>
      </c>
      <c r="Q21" s="153">
        <v>3</v>
      </c>
      <c r="R21" s="153">
        <v>5</v>
      </c>
      <c r="S21" s="153">
        <v>519.20333000000005</v>
      </c>
      <c r="T21" s="153">
        <v>36.603540000000002</v>
      </c>
      <c r="U21" s="153">
        <v>307.41000000000003</v>
      </c>
      <c r="V21" s="153">
        <v>667.3</v>
      </c>
      <c r="W21" s="153">
        <v>8.4229000000000003</v>
      </c>
      <c r="X21" s="153">
        <v>7.0199600000000002</v>
      </c>
      <c r="Y21" s="153">
        <v>296.32825000000003</v>
      </c>
      <c r="Z21" s="153">
        <v>180.70444000000001</v>
      </c>
      <c r="AA21" s="153">
        <v>630.54700000000003</v>
      </c>
      <c r="AB21" s="153">
        <v>13.090999999999999</v>
      </c>
      <c r="AC21" s="153">
        <v>13.63</v>
      </c>
      <c r="AD21" s="153">
        <v>0</v>
      </c>
      <c r="AE21" s="153">
        <v>0</v>
      </c>
      <c r="AF21" s="153">
        <v>0</v>
      </c>
      <c r="AG21" s="153">
        <v>0</v>
      </c>
      <c r="AH21" s="153">
        <v>0</v>
      </c>
      <c r="AI21" s="153">
        <v>0</v>
      </c>
      <c r="AJ21" s="153">
        <v>0</v>
      </c>
      <c r="AK21" s="153">
        <v>0</v>
      </c>
      <c r="AL21" s="153">
        <v>0</v>
      </c>
      <c r="AM21" s="153">
        <v>218.81</v>
      </c>
      <c r="AN21" s="153">
        <v>214.75899999999999</v>
      </c>
    </row>
    <row r="22" spans="1:40" ht="24" customHeight="1" x14ac:dyDescent="0.35">
      <c r="A22" s="16" t="s">
        <v>55</v>
      </c>
      <c r="B22" s="16" t="s">
        <v>760</v>
      </c>
      <c r="C22" s="153">
        <v>0</v>
      </c>
      <c r="D22" s="153">
        <v>0</v>
      </c>
      <c r="E22" s="153">
        <v>0</v>
      </c>
      <c r="F22" s="153">
        <v>16.96</v>
      </c>
      <c r="G22" s="153">
        <v>74.766000000000005</v>
      </c>
      <c r="H22" s="153">
        <v>7</v>
      </c>
      <c r="I22" s="153">
        <v>8.8000000000000007</v>
      </c>
      <c r="J22" s="153">
        <v>9.7729999999999997</v>
      </c>
      <c r="K22" s="153">
        <v>9.9</v>
      </c>
      <c r="L22" s="153">
        <v>9.9</v>
      </c>
      <c r="M22" s="153">
        <v>9.9</v>
      </c>
      <c r="N22" s="153">
        <v>9.9</v>
      </c>
      <c r="O22" s="153">
        <v>420.4</v>
      </c>
      <c r="P22" s="153">
        <v>736.72699</v>
      </c>
      <c r="Q22" s="153">
        <v>1</v>
      </c>
      <c r="R22" s="153">
        <v>4</v>
      </c>
      <c r="S22" s="153">
        <v>791.01540999999997</v>
      </c>
      <c r="T22" s="153">
        <v>72.002080000000007</v>
      </c>
      <c r="U22" s="153">
        <v>443.37</v>
      </c>
      <c r="V22" s="153">
        <v>831.4</v>
      </c>
      <c r="W22" s="153">
        <v>8.5027600000000003</v>
      </c>
      <c r="X22" s="153">
        <v>6.7653999999999996</v>
      </c>
      <c r="Y22" s="153">
        <v>606.10126000000002</v>
      </c>
      <c r="Z22" s="153">
        <v>451.45692000000003</v>
      </c>
      <c r="AA22" s="153">
        <v>789.18100000000004</v>
      </c>
      <c r="AB22" s="153">
        <v>12.895</v>
      </c>
      <c r="AC22" s="153">
        <v>12.86</v>
      </c>
      <c r="AD22" s="153">
        <v>0</v>
      </c>
      <c r="AE22" s="153">
        <v>0</v>
      </c>
      <c r="AF22" s="153">
        <v>0</v>
      </c>
      <c r="AG22" s="153">
        <v>0</v>
      </c>
      <c r="AH22" s="153">
        <v>0</v>
      </c>
      <c r="AI22" s="153">
        <v>0</v>
      </c>
      <c r="AJ22" s="153">
        <v>0</v>
      </c>
      <c r="AK22" s="153">
        <v>0</v>
      </c>
      <c r="AL22" s="153">
        <v>0</v>
      </c>
      <c r="AM22" s="153">
        <v>392.67</v>
      </c>
      <c r="AN22" s="153">
        <v>599.09199999999998</v>
      </c>
    </row>
    <row r="23" spans="1:40" ht="24" customHeight="1" x14ac:dyDescent="0.35">
      <c r="A23" s="18" t="s">
        <v>55</v>
      </c>
      <c r="B23" s="18" t="s">
        <v>761</v>
      </c>
      <c r="C23" s="154">
        <v>0</v>
      </c>
      <c r="D23" s="154">
        <v>0</v>
      </c>
      <c r="E23" s="154">
        <v>0</v>
      </c>
      <c r="F23" s="154">
        <v>16.96</v>
      </c>
      <c r="G23" s="154">
        <v>121.176</v>
      </c>
      <c r="H23" s="154">
        <v>6.4</v>
      </c>
      <c r="I23" s="154">
        <v>9.1</v>
      </c>
      <c r="J23" s="154">
        <v>11.32</v>
      </c>
      <c r="K23" s="154">
        <v>10.199999999999999</v>
      </c>
      <c r="L23" s="154">
        <v>10.199999999999999</v>
      </c>
      <c r="M23" s="154">
        <v>10.199999999999999</v>
      </c>
      <c r="N23" s="154">
        <v>10.199999999999999</v>
      </c>
      <c r="O23" s="154">
        <v>656</v>
      </c>
      <c r="P23" s="154">
        <v>488.90899999999999</v>
      </c>
      <c r="Q23" s="154">
        <v>4</v>
      </c>
      <c r="R23" s="154">
        <v>5</v>
      </c>
      <c r="S23" s="154">
        <v>885.34843999999998</v>
      </c>
      <c r="T23" s="154">
        <v>135.5882</v>
      </c>
      <c r="U23" s="154">
        <v>419.64</v>
      </c>
      <c r="V23" s="154">
        <v>727.1</v>
      </c>
      <c r="W23" s="154">
        <v>8.5826100000000007</v>
      </c>
      <c r="X23" s="154">
        <v>7.3190799999999996</v>
      </c>
      <c r="Y23" s="154">
        <v>818.69119000000001</v>
      </c>
      <c r="Z23" s="154">
        <v>710.38422000000003</v>
      </c>
      <c r="AA23" s="154">
        <v>713.745</v>
      </c>
      <c r="AB23" s="154">
        <v>13.208</v>
      </c>
      <c r="AC23" s="154">
        <v>13.17</v>
      </c>
      <c r="AD23" s="154">
        <v>0</v>
      </c>
      <c r="AE23" s="154">
        <v>0</v>
      </c>
      <c r="AF23" s="154">
        <v>0</v>
      </c>
      <c r="AG23" s="154">
        <v>0</v>
      </c>
      <c r="AH23" s="154">
        <v>0</v>
      </c>
      <c r="AI23" s="154">
        <v>0</v>
      </c>
      <c r="AJ23" s="154">
        <v>0</v>
      </c>
      <c r="AK23" s="154">
        <v>0</v>
      </c>
      <c r="AL23" s="154">
        <v>0</v>
      </c>
      <c r="AM23" s="154">
        <v>514.37</v>
      </c>
      <c r="AN23" s="154">
        <v>846.22199999999998</v>
      </c>
    </row>
    <row r="24" spans="1:40" ht="24" customHeight="1" x14ac:dyDescent="0.35">
      <c r="A24" s="13" t="s">
        <v>55</v>
      </c>
      <c r="B24" s="13" t="s">
        <v>762</v>
      </c>
      <c r="C24" s="152">
        <v>0</v>
      </c>
      <c r="D24" s="152">
        <v>0</v>
      </c>
      <c r="E24" s="152">
        <v>0</v>
      </c>
      <c r="F24" s="152">
        <v>21.84</v>
      </c>
      <c r="G24" s="152">
        <v>407.03800000000001</v>
      </c>
      <c r="H24" s="152">
        <v>6.5</v>
      </c>
      <c r="I24" s="152">
        <v>8.3000000000000007</v>
      </c>
      <c r="J24" s="152">
        <v>11.458</v>
      </c>
      <c r="K24" s="152">
        <v>10.6</v>
      </c>
      <c r="L24" s="152">
        <v>10.6</v>
      </c>
      <c r="M24" s="152">
        <v>10.6</v>
      </c>
      <c r="N24" s="152">
        <v>10.6</v>
      </c>
      <c r="O24" s="152">
        <v>867</v>
      </c>
      <c r="P24" s="152">
        <v>918.90899999999999</v>
      </c>
      <c r="Q24" s="152">
        <v>4</v>
      </c>
      <c r="R24" s="152">
        <v>6</v>
      </c>
      <c r="S24" s="152">
        <v>907.25492999999994</v>
      </c>
      <c r="T24" s="152">
        <v>143.83622</v>
      </c>
      <c r="U24" s="152">
        <v>627.98</v>
      </c>
      <c r="V24" s="152">
        <v>748.9</v>
      </c>
      <c r="W24" s="152">
        <v>8.6624700000000008</v>
      </c>
      <c r="X24" s="152">
        <v>7.1800600000000001</v>
      </c>
      <c r="Y24" s="152">
        <v>882.57183999999995</v>
      </c>
      <c r="Z24" s="152">
        <v>822.92532000000006</v>
      </c>
      <c r="AA24" s="152">
        <v>726.5</v>
      </c>
      <c r="AB24" s="152">
        <v>13.721</v>
      </c>
      <c r="AC24" s="152">
        <v>14.13</v>
      </c>
      <c r="AD24" s="152">
        <v>0</v>
      </c>
      <c r="AE24" s="152">
        <v>0</v>
      </c>
      <c r="AF24" s="152">
        <v>0</v>
      </c>
      <c r="AG24" s="152">
        <v>0</v>
      </c>
      <c r="AH24" s="152">
        <v>0</v>
      </c>
      <c r="AI24" s="152">
        <v>0</v>
      </c>
      <c r="AJ24" s="152">
        <v>0</v>
      </c>
      <c r="AK24" s="152">
        <v>0</v>
      </c>
      <c r="AL24" s="152">
        <v>0</v>
      </c>
      <c r="AM24" s="152">
        <v>563.42999999999995</v>
      </c>
      <c r="AN24" s="152">
        <v>884.65300000000002</v>
      </c>
    </row>
    <row r="25" spans="1:40" ht="24" customHeight="1" x14ac:dyDescent="0.35">
      <c r="A25" s="16" t="s">
        <v>55</v>
      </c>
      <c r="B25" s="16" t="s">
        <v>763</v>
      </c>
      <c r="C25" s="153">
        <v>0</v>
      </c>
      <c r="D25" s="153">
        <v>0</v>
      </c>
      <c r="E25" s="153">
        <v>0</v>
      </c>
      <c r="F25" s="153">
        <v>21.84</v>
      </c>
      <c r="G25" s="153">
        <v>590.29399999999998</v>
      </c>
      <c r="H25" s="153">
        <v>6.6</v>
      </c>
      <c r="I25" s="153">
        <v>7.2</v>
      </c>
      <c r="J25" s="153">
        <v>11.282</v>
      </c>
      <c r="K25" s="153">
        <v>10.7</v>
      </c>
      <c r="L25" s="153">
        <v>10.7</v>
      </c>
      <c r="M25" s="153">
        <v>10.7</v>
      </c>
      <c r="N25" s="153">
        <v>10.7</v>
      </c>
      <c r="O25" s="153">
        <v>873.7</v>
      </c>
      <c r="P25" s="153">
        <v>904.72699</v>
      </c>
      <c r="Q25" s="153">
        <v>5</v>
      </c>
      <c r="R25" s="153">
        <v>6</v>
      </c>
      <c r="S25" s="153">
        <v>917.07411999999999</v>
      </c>
      <c r="T25" s="153">
        <v>282.79888</v>
      </c>
      <c r="U25" s="153">
        <v>745.43</v>
      </c>
      <c r="V25" s="153">
        <v>904.5</v>
      </c>
      <c r="W25" s="153">
        <v>8.7423199999999994</v>
      </c>
      <c r="X25" s="153">
        <v>7.4107000000000003</v>
      </c>
      <c r="Y25" s="153">
        <v>866.63431000000003</v>
      </c>
      <c r="Z25" s="153">
        <v>819.13580000000002</v>
      </c>
      <c r="AA25" s="153">
        <v>867.83500000000004</v>
      </c>
      <c r="AB25" s="153">
        <v>12.135999999999999</v>
      </c>
      <c r="AC25" s="153">
        <v>13.33</v>
      </c>
      <c r="AD25" s="153">
        <v>0</v>
      </c>
      <c r="AE25" s="153">
        <v>0</v>
      </c>
      <c r="AF25" s="153">
        <v>0</v>
      </c>
      <c r="AG25" s="153">
        <v>0</v>
      </c>
      <c r="AH25" s="153">
        <v>0</v>
      </c>
      <c r="AI25" s="153">
        <v>0</v>
      </c>
      <c r="AJ25" s="153">
        <v>0</v>
      </c>
      <c r="AK25" s="153">
        <v>0</v>
      </c>
      <c r="AL25" s="153">
        <v>0</v>
      </c>
      <c r="AM25" s="153">
        <v>741.3</v>
      </c>
      <c r="AN25" s="153">
        <v>877.79399999999998</v>
      </c>
    </row>
    <row r="26" spans="1:40" ht="24" customHeight="1" x14ac:dyDescent="0.35">
      <c r="A26" s="16" t="s">
        <v>55</v>
      </c>
      <c r="B26" s="16" t="s">
        <v>764</v>
      </c>
      <c r="C26" s="153">
        <v>0</v>
      </c>
      <c r="D26" s="153">
        <v>0</v>
      </c>
      <c r="E26" s="153">
        <v>0</v>
      </c>
      <c r="F26" s="153">
        <v>21.84</v>
      </c>
      <c r="G26" s="153">
        <v>698.14499999999998</v>
      </c>
      <c r="H26" s="153">
        <v>7.3</v>
      </c>
      <c r="I26" s="153">
        <v>6.6</v>
      </c>
      <c r="J26" s="153">
        <v>11.459</v>
      </c>
      <c r="K26" s="153">
        <v>11.4</v>
      </c>
      <c r="L26" s="153">
        <v>11.4</v>
      </c>
      <c r="M26" s="153">
        <v>11.4</v>
      </c>
      <c r="N26" s="153">
        <v>11.4</v>
      </c>
      <c r="O26" s="153">
        <v>876.1</v>
      </c>
      <c r="P26" s="153">
        <v>896.72699</v>
      </c>
      <c r="Q26" s="153">
        <v>7</v>
      </c>
      <c r="R26" s="153">
        <v>8</v>
      </c>
      <c r="S26" s="153">
        <v>915.35495000000003</v>
      </c>
      <c r="T26" s="153">
        <v>353.39859999999999</v>
      </c>
      <c r="U26" s="153">
        <v>842.21</v>
      </c>
      <c r="V26" s="153">
        <v>902.5</v>
      </c>
      <c r="W26" s="153">
        <v>8.8221699999999998</v>
      </c>
      <c r="X26" s="153">
        <v>8.3285</v>
      </c>
      <c r="Y26" s="153">
        <v>858.37531000000001</v>
      </c>
      <c r="Z26" s="153">
        <v>804.28854000000001</v>
      </c>
      <c r="AA26" s="153">
        <v>869.87699999999995</v>
      </c>
      <c r="AB26" s="153">
        <v>12.156000000000001</v>
      </c>
      <c r="AC26" s="153">
        <v>13.06</v>
      </c>
      <c r="AD26" s="153">
        <v>0</v>
      </c>
      <c r="AE26" s="153">
        <v>0</v>
      </c>
      <c r="AF26" s="153">
        <v>0</v>
      </c>
      <c r="AG26" s="153">
        <v>0</v>
      </c>
      <c r="AH26" s="153">
        <v>0</v>
      </c>
      <c r="AI26" s="153">
        <v>0</v>
      </c>
      <c r="AJ26" s="153">
        <v>0</v>
      </c>
      <c r="AK26" s="153">
        <v>0</v>
      </c>
      <c r="AL26" s="153">
        <v>0</v>
      </c>
      <c r="AM26" s="153">
        <v>843.97</v>
      </c>
      <c r="AN26" s="153">
        <v>867.33199999999999</v>
      </c>
    </row>
    <row r="27" spans="1:40" ht="24" customHeight="1" x14ac:dyDescent="0.35">
      <c r="A27" s="16" t="s">
        <v>55</v>
      </c>
      <c r="B27" s="16" t="s">
        <v>765</v>
      </c>
      <c r="C27" s="153">
        <v>0</v>
      </c>
      <c r="D27" s="153">
        <v>0</v>
      </c>
      <c r="E27" s="153">
        <v>0</v>
      </c>
      <c r="F27" s="153">
        <v>21.84</v>
      </c>
      <c r="G27" s="153">
        <v>802.84699999999998</v>
      </c>
      <c r="H27" s="153">
        <v>7.8</v>
      </c>
      <c r="I27" s="153">
        <v>5.7</v>
      </c>
      <c r="J27" s="153">
        <v>10.281000000000001</v>
      </c>
      <c r="K27" s="153">
        <v>10.9</v>
      </c>
      <c r="L27" s="153">
        <v>10.9</v>
      </c>
      <c r="M27" s="153">
        <v>10.9</v>
      </c>
      <c r="N27" s="153">
        <v>10.9</v>
      </c>
      <c r="O27" s="153">
        <v>872.2</v>
      </c>
      <c r="P27" s="153">
        <v>906.18200999999999</v>
      </c>
      <c r="Q27" s="153">
        <v>8</v>
      </c>
      <c r="R27" s="153">
        <v>9</v>
      </c>
      <c r="S27" s="153">
        <v>908.58198000000004</v>
      </c>
      <c r="T27" s="153">
        <v>386.37355000000002</v>
      </c>
      <c r="U27" s="153">
        <v>933.18</v>
      </c>
      <c r="V27" s="153">
        <v>902.9</v>
      </c>
      <c r="W27" s="153">
        <v>8.9020299999999999</v>
      </c>
      <c r="X27" s="153">
        <v>8.4859799999999996</v>
      </c>
      <c r="Y27" s="153">
        <v>872.35599000000002</v>
      </c>
      <c r="Z27" s="153">
        <v>831.01000999999997</v>
      </c>
      <c r="AA27" s="153">
        <v>868.40499999999997</v>
      </c>
      <c r="AB27" s="153">
        <v>12.252000000000001</v>
      </c>
      <c r="AC27" s="153">
        <v>12.46</v>
      </c>
      <c r="AD27" s="153">
        <v>0</v>
      </c>
      <c r="AE27" s="153">
        <v>0</v>
      </c>
      <c r="AF27" s="153">
        <v>0</v>
      </c>
      <c r="AG27" s="153">
        <v>0</v>
      </c>
      <c r="AH27" s="153">
        <v>0</v>
      </c>
      <c r="AI27" s="153">
        <v>0</v>
      </c>
      <c r="AJ27" s="153">
        <v>0</v>
      </c>
      <c r="AK27" s="153">
        <v>0</v>
      </c>
      <c r="AL27" s="153">
        <v>0</v>
      </c>
      <c r="AM27" s="153">
        <v>914.45</v>
      </c>
      <c r="AN27" s="153">
        <v>864.47400000000005</v>
      </c>
    </row>
    <row r="28" spans="1:40" ht="24" customHeight="1" x14ac:dyDescent="0.35">
      <c r="A28" s="16" t="s">
        <v>55</v>
      </c>
      <c r="B28" s="16" t="s">
        <v>766</v>
      </c>
      <c r="C28" s="153">
        <v>0</v>
      </c>
      <c r="D28" s="153">
        <v>0</v>
      </c>
      <c r="E28" s="153">
        <v>0</v>
      </c>
      <c r="F28" s="153">
        <v>21.84</v>
      </c>
      <c r="G28" s="153">
        <v>750.39499999999998</v>
      </c>
      <c r="H28" s="153">
        <v>7.8</v>
      </c>
      <c r="I28" s="153">
        <v>5.8</v>
      </c>
      <c r="J28" s="153">
        <v>9.9949999999999992</v>
      </c>
      <c r="K28" s="153">
        <v>10</v>
      </c>
      <c r="L28" s="153">
        <v>10</v>
      </c>
      <c r="M28" s="153">
        <v>10</v>
      </c>
      <c r="N28" s="153">
        <v>10</v>
      </c>
      <c r="O28" s="153">
        <v>864.5</v>
      </c>
      <c r="P28" s="153">
        <v>906.54498000000001</v>
      </c>
      <c r="Q28" s="153">
        <v>9</v>
      </c>
      <c r="R28" s="153">
        <v>9</v>
      </c>
      <c r="S28" s="153">
        <v>915.25648000000001</v>
      </c>
      <c r="T28" s="153">
        <v>498.06812000000002</v>
      </c>
      <c r="U28" s="153">
        <v>997.08</v>
      </c>
      <c r="V28" s="153">
        <v>910.7</v>
      </c>
      <c r="W28" s="153">
        <v>8.7416400000000003</v>
      </c>
      <c r="X28" s="153">
        <v>8.7726799999999994</v>
      </c>
      <c r="Y28" s="153">
        <v>863.44610999999998</v>
      </c>
      <c r="Z28" s="153">
        <v>831.69002999999998</v>
      </c>
      <c r="AA28" s="153">
        <v>869.05600000000004</v>
      </c>
      <c r="AB28" s="153">
        <v>12.565</v>
      </c>
      <c r="AC28" s="153">
        <v>13.11</v>
      </c>
      <c r="AD28" s="153">
        <v>0</v>
      </c>
      <c r="AE28" s="153">
        <v>0</v>
      </c>
      <c r="AF28" s="153">
        <v>0</v>
      </c>
      <c r="AG28" s="153">
        <v>0</v>
      </c>
      <c r="AH28" s="153">
        <v>0</v>
      </c>
      <c r="AI28" s="153">
        <v>0</v>
      </c>
      <c r="AJ28" s="153">
        <v>0</v>
      </c>
      <c r="AK28" s="153">
        <v>0</v>
      </c>
      <c r="AL28" s="153">
        <v>0</v>
      </c>
      <c r="AM28" s="153">
        <v>953.31</v>
      </c>
      <c r="AN28" s="153">
        <v>861.01700000000005</v>
      </c>
    </row>
    <row r="29" spans="1:40" ht="24" customHeight="1" x14ac:dyDescent="0.35">
      <c r="A29" s="16" t="s">
        <v>55</v>
      </c>
      <c r="B29" s="16" t="s">
        <v>767</v>
      </c>
      <c r="C29" s="153">
        <v>0</v>
      </c>
      <c r="D29" s="153">
        <v>0</v>
      </c>
      <c r="E29" s="153">
        <v>0</v>
      </c>
      <c r="F29" s="153">
        <v>21.84</v>
      </c>
      <c r="G29" s="153">
        <v>705.81899999999996</v>
      </c>
      <c r="H29" s="153">
        <v>8.5</v>
      </c>
      <c r="I29" s="153">
        <v>6</v>
      </c>
      <c r="J29" s="153">
        <v>10.083</v>
      </c>
      <c r="K29" s="153">
        <v>9</v>
      </c>
      <c r="L29" s="153">
        <v>9</v>
      </c>
      <c r="M29" s="153">
        <v>9</v>
      </c>
      <c r="N29" s="153">
        <v>9</v>
      </c>
      <c r="O29" s="153">
        <v>867.1</v>
      </c>
      <c r="P29" s="153">
        <v>895.63598999999999</v>
      </c>
      <c r="Q29" s="153">
        <v>9</v>
      </c>
      <c r="R29" s="153">
        <v>8</v>
      </c>
      <c r="S29" s="153">
        <v>914.53381999999999</v>
      </c>
      <c r="T29" s="153">
        <v>495.32956000000001</v>
      </c>
      <c r="U29" s="153">
        <v>1041.9000000000001</v>
      </c>
      <c r="V29" s="153">
        <v>903.9</v>
      </c>
      <c r="W29" s="153">
        <v>9.7297100000000007</v>
      </c>
      <c r="X29" s="153">
        <v>10.04744</v>
      </c>
      <c r="Y29" s="153">
        <v>867.94888000000003</v>
      </c>
      <c r="Z29" s="153">
        <v>798.46136000000001</v>
      </c>
      <c r="AA29" s="153">
        <v>868.24599999999998</v>
      </c>
      <c r="AB29" s="153">
        <v>12.003</v>
      </c>
      <c r="AC29" s="153">
        <v>13</v>
      </c>
      <c r="AD29" s="153">
        <v>0</v>
      </c>
      <c r="AE29" s="153">
        <v>0</v>
      </c>
      <c r="AF29" s="153">
        <v>0</v>
      </c>
      <c r="AG29" s="153">
        <v>0</v>
      </c>
      <c r="AH29" s="153">
        <v>0</v>
      </c>
      <c r="AI29" s="153">
        <v>0</v>
      </c>
      <c r="AJ29" s="153">
        <v>0</v>
      </c>
      <c r="AK29" s="153">
        <v>0</v>
      </c>
      <c r="AL29" s="153">
        <v>0</v>
      </c>
      <c r="AM29" s="153">
        <v>1009.6</v>
      </c>
      <c r="AN29" s="153">
        <v>857.55100000000004</v>
      </c>
    </row>
    <row r="30" spans="1:40" ht="24" customHeight="1" x14ac:dyDescent="0.35">
      <c r="A30" s="16" t="s">
        <v>55</v>
      </c>
      <c r="B30" s="16" t="s">
        <v>768</v>
      </c>
      <c r="C30" s="153">
        <v>6</v>
      </c>
      <c r="D30" s="153">
        <v>0</v>
      </c>
      <c r="E30" s="153">
        <v>0</v>
      </c>
      <c r="F30" s="153">
        <v>21.84</v>
      </c>
      <c r="G30" s="153">
        <v>908.274</v>
      </c>
      <c r="H30" s="153">
        <v>8.1999999999999993</v>
      </c>
      <c r="I30" s="153">
        <v>5.5</v>
      </c>
      <c r="J30" s="153">
        <v>10.166</v>
      </c>
      <c r="K30" s="153">
        <v>8</v>
      </c>
      <c r="L30" s="153">
        <v>8</v>
      </c>
      <c r="M30" s="153">
        <v>8</v>
      </c>
      <c r="N30" s="153">
        <v>8</v>
      </c>
      <c r="O30" s="153">
        <v>875.3</v>
      </c>
      <c r="P30" s="153">
        <v>898.18200999999999</v>
      </c>
      <c r="Q30" s="153">
        <v>9</v>
      </c>
      <c r="R30" s="153">
        <v>9</v>
      </c>
      <c r="S30" s="153">
        <v>919.86481000000003</v>
      </c>
      <c r="T30" s="153">
        <v>755.56093999999996</v>
      </c>
      <c r="U30" s="153">
        <v>1067.72</v>
      </c>
      <c r="V30" s="153">
        <v>904.2</v>
      </c>
      <c r="W30" s="153">
        <v>9.1415900000000008</v>
      </c>
      <c r="X30" s="153">
        <v>9.6964100000000002</v>
      </c>
      <c r="Y30" s="153">
        <v>937.42107999999996</v>
      </c>
      <c r="Z30" s="153">
        <v>852.72371999999996</v>
      </c>
      <c r="AA30" s="153">
        <v>871.81100000000004</v>
      </c>
      <c r="AB30" s="153">
        <v>12.051</v>
      </c>
      <c r="AC30" s="153">
        <v>13.22</v>
      </c>
      <c r="AD30" s="153">
        <v>0</v>
      </c>
      <c r="AE30" s="153">
        <v>0</v>
      </c>
      <c r="AF30" s="153">
        <v>0</v>
      </c>
      <c r="AG30" s="153">
        <v>0</v>
      </c>
      <c r="AH30" s="153">
        <v>0</v>
      </c>
      <c r="AI30" s="153">
        <v>0</v>
      </c>
      <c r="AJ30" s="153">
        <v>0</v>
      </c>
      <c r="AK30" s="153">
        <v>0</v>
      </c>
      <c r="AL30" s="153">
        <v>0</v>
      </c>
      <c r="AM30" s="153">
        <v>1030.53</v>
      </c>
      <c r="AN30" s="153">
        <v>854.94299999999998</v>
      </c>
    </row>
    <row r="31" spans="1:40" ht="24" customHeight="1" x14ac:dyDescent="0.35">
      <c r="A31" s="18" t="s">
        <v>55</v>
      </c>
      <c r="B31" s="18" t="s">
        <v>769</v>
      </c>
      <c r="C31" s="154">
        <v>6</v>
      </c>
      <c r="D31" s="154">
        <v>0</v>
      </c>
      <c r="E31" s="154">
        <v>0</v>
      </c>
      <c r="F31" s="154">
        <v>21.84</v>
      </c>
      <c r="G31" s="154">
        <v>877.47</v>
      </c>
      <c r="H31" s="154">
        <v>8.8000000000000007</v>
      </c>
      <c r="I31" s="154">
        <v>7.4</v>
      </c>
      <c r="J31" s="154">
        <v>10.083</v>
      </c>
      <c r="K31" s="154">
        <v>6.4</v>
      </c>
      <c r="L31" s="154">
        <v>6.4</v>
      </c>
      <c r="M31" s="154">
        <v>6.4</v>
      </c>
      <c r="N31" s="154">
        <v>6.4</v>
      </c>
      <c r="O31" s="154">
        <v>872.3</v>
      </c>
      <c r="P31" s="154">
        <v>900.72699</v>
      </c>
      <c r="Q31" s="154">
        <v>9</v>
      </c>
      <c r="R31" s="154">
        <v>9</v>
      </c>
      <c r="S31" s="154">
        <v>922.07325000000003</v>
      </c>
      <c r="T31" s="154">
        <v>712.89371000000006</v>
      </c>
      <c r="U31" s="154">
        <v>1073.8399999999999</v>
      </c>
      <c r="V31" s="154">
        <v>895.6</v>
      </c>
      <c r="W31" s="154">
        <v>8.6557899999999997</v>
      </c>
      <c r="X31" s="154">
        <v>10.757809999999999</v>
      </c>
      <c r="Y31" s="154">
        <v>634.65913</v>
      </c>
      <c r="Z31" s="154">
        <v>610.39350999999999</v>
      </c>
      <c r="AA31" s="154">
        <v>867.07100000000003</v>
      </c>
      <c r="AB31" s="154">
        <v>12.228999999999999</v>
      </c>
      <c r="AC31" s="154">
        <v>13.78</v>
      </c>
      <c r="AD31" s="154">
        <v>0</v>
      </c>
      <c r="AE31" s="154">
        <v>0</v>
      </c>
      <c r="AF31" s="154">
        <v>0</v>
      </c>
      <c r="AG31" s="154">
        <v>0</v>
      </c>
      <c r="AH31" s="154">
        <v>0</v>
      </c>
      <c r="AI31" s="154">
        <v>0</v>
      </c>
      <c r="AJ31" s="154">
        <v>0</v>
      </c>
      <c r="AK31" s="154">
        <v>0</v>
      </c>
      <c r="AL31" s="154">
        <v>0</v>
      </c>
      <c r="AM31" s="154">
        <v>999.01</v>
      </c>
      <c r="AN31" s="154">
        <v>855.72400000000005</v>
      </c>
    </row>
    <row r="32" spans="1:40" ht="24" customHeight="1" x14ac:dyDescent="0.35">
      <c r="A32" s="13" t="s">
        <v>55</v>
      </c>
      <c r="B32" s="13" t="s">
        <v>770</v>
      </c>
      <c r="C32" s="152">
        <v>5</v>
      </c>
      <c r="D32" s="152">
        <v>0</v>
      </c>
      <c r="E32" s="152">
        <v>0</v>
      </c>
      <c r="F32" s="152">
        <v>21.84</v>
      </c>
      <c r="G32" s="152">
        <v>607.61099999999999</v>
      </c>
      <c r="H32" s="152">
        <v>8.9</v>
      </c>
      <c r="I32" s="152">
        <v>9</v>
      </c>
      <c r="J32" s="152">
        <v>10.382</v>
      </c>
      <c r="K32" s="152">
        <v>5.9</v>
      </c>
      <c r="L32" s="152">
        <v>5.9</v>
      </c>
      <c r="M32" s="152">
        <v>5.9</v>
      </c>
      <c r="N32" s="152">
        <v>5.9</v>
      </c>
      <c r="O32" s="152">
        <v>832.8</v>
      </c>
      <c r="P32" s="152">
        <v>919.63598999999999</v>
      </c>
      <c r="Q32" s="152">
        <v>8</v>
      </c>
      <c r="R32" s="152">
        <v>9</v>
      </c>
      <c r="S32" s="152">
        <v>932.04019000000005</v>
      </c>
      <c r="T32" s="152">
        <v>754.04328999999996</v>
      </c>
      <c r="U32" s="152">
        <v>881.69</v>
      </c>
      <c r="V32" s="152">
        <v>929.3</v>
      </c>
      <c r="W32" s="152">
        <v>8.3058899999999998</v>
      </c>
      <c r="X32" s="152">
        <v>11.46801</v>
      </c>
      <c r="Y32" s="152">
        <v>934.75873000000001</v>
      </c>
      <c r="Z32" s="152">
        <v>865.07108000000005</v>
      </c>
      <c r="AA32" s="152">
        <v>877.12699999999995</v>
      </c>
      <c r="AB32" s="152">
        <v>12.465</v>
      </c>
      <c r="AC32" s="152">
        <v>13.15</v>
      </c>
      <c r="AD32" s="152">
        <v>0</v>
      </c>
      <c r="AE32" s="152">
        <v>0</v>
      </c>
      <c r="AF32" s="152">
        <v>0</v>
      </c>
      <c r="AG32" s="152">
        <v>0</v>
      </c>
      <c r="AH32" s="152">
        <v>0</v>
      </c>
      <c r="AI32" s="152">
        <v>0</v>
      </c>
      <c r="AJ32" s="152">
        <v>0</v>
      </c>
      <c r="AK32" s="152">
        <v>0</v>
      </c>
      <c r="AL32" s="152">
        <v>0</v>
      </c>
      <c r="AM32" s="152">
        <v>955.99</v>
      </c>
      <c r="AN32" s="152">
        <v>862.58199999999999</v>
      </c>
    </row>
    <row r="33" spans="1:40" ht="24" customHeight="1" x14ac:dyDescent="0.35">
      <c r="A33" s="16" t="s">
        <v>55</v>
      </c>
      <c r="B33" s="16" t="s">
        <v>771</v>
      </c>
      <c r="C33" s="153">
        <v>5</v>
      </c>
      <c r="D33" s="153">
        <v>0</v>
      </c>
      <c r="E33" s="153">
        <v>0</v>
      </c>
      <c r="F33" s="153">
        <v>21.84</v>
      </c>
      <c r="G33" s="153">
        <v>370.43299999999999</v>
      </c>
      <c r="H33" s="153">
        <v>9.1</v>
      </c>
      <c r="I33" s="153">
        <v>8.6999999999999993</v>
      </c>
      <c r="J33" s="153">
        <v>10.64</v>
      </c>
      <c r="K33" s="153">
        <v>10.5</v>
      </c>
      <c r="L33" s="153">
        <v>10.5</v>
      </c>
      <c r="M33" s="153">
        <v>10.5</v>
      </c>
      <c r="N33" s="153">
        <v>10.5</v>
      </c>
      <c r="O33" s="153">
        <v>816.4</v>
      </c>
      <c r="P33" s="153">
        <v>937.09100000000001</v>
      </c>
      <c r="Q33" s="153">
        <v>9</v>
      </c>
      <c r="R33" s="153">
        <v>9</v>
      </c>
      <c r="S33" s="153">
        <v>779.89494000000002</v>
      </c>
      <c r="T33" s="153">
        <v>846.77832999999998</v>
      </c>
      <c r="U33" s="153">
        <v>969.86</v>
      </c>
      <c r="V33" s="153">
        <v>733.5</v>
      </c>
      <c r="W33" s="153">
        <v>10.17548</v>
      </c>
      <c r="X33" s="153">
        <v>9.9749800000000004</v>
      </c>
      <c r="Y33" s="153">
        <v>911.09366</v>
      </c>
      <c r="Z33" s="153">
        <v>839.83480999999995</v>
      </c>
      <c r="AA33" s="153">
        <v>743.20100000000002</v>
      </c>
      <c r="AB33" s="153">
        <v>13.047000000000001</v>
      </c>
      <c r="AC33" s="153">
        <v>13.67</v>
      </c>
      <c r="AD33" s="153">
        <v>0</v>
      </c>
      <c r="AE33" s="153">
        <v>0</v>
      </c>
      <c r="AF33" s="153">
        <v>0</v>
      </c>
      <c r="AG33" s="153">
        <v>0</v>
      </c>
      <c r="AH33" s="153">
        <v>0</v>
      </c>
      <c r="AI33" s="153">
        <v>0</v>
      </c>
      <c r="AJ33" s="153">
        <v>0</v>
      </c>
      <c r="AK33" s="153">
        <v>0</v>
      </c>
      <c r="AL33" s="153">
        <v>0</v>
      </c>
      <c r="AM33" s="153">
        <v>888.46</v>
      </c>
      <c r="AN33" s="153">
        <v>851.101</v>
      </c>
    </row>
    <row r="34" spans="1:40" ht="24" customHeight="1" x14ac:dyDescent="0.35">
      <c r="A34" s="16" t="s">
        <v>55</v>
      </c>
      <c r="B34" s="16" t="s">
        <v>772</v>
      </c>
      <c r="C34" s="153">
        <v>8</v>
      </c>
      <c r="D34" s="153">
        <v>0</v>
      </c>
      <c r="E34" s="153">
        <v>0</v>
      </c>
      <c r="F34" s="153">
        <v>21.84</v>
      </c>
      <c r="G34" s="153">
        <v>356.40600000000001</v>
      </c>
      <c r="H34" s="153">
        <v>10.199999999999999</v>
      </c>
      <c r="I34" s="153">
        <v>8.8000000000000007</v>
      </c>
      <c r="J34" s="153">
        <v>11.242000000000001</v>
      </c>
      <c r="K34" s="153">
        <v>10.199999999999999</v>
      </c>
      <c r="L34" s="153">
        <v>10.199999999999999</v>
      </c>
      <c r="M34" s="153">
        <v>10.199999999999999</v>
      </c>
      <c r="N34" s="153">
        <v>10.199999999999999</v>
      </c>
      <c r="O34" s="153">
        <v>620.9</v>
      </c>
      <c r="P34" s="153">
        <v>904.36401000000001</v>
      </c>
      <c r="Q34" s="153">
        <v>9</v>
      </c>
      <c r="R34" s="153">
        <v>9</v>
      </c>
      <c r="S34" s="153">
        <v>779.56619000000001</v>
      </c>
      <c r="T34" s="153">
        <v>696.38397999999995</v>
      </c>
      <c r="U34" s="153">
        <v>698.73</v>
      </c>
      <c r="V34" s="153">
        <v>930.5</v>
      </c>
      <c r="W34" s="153">
        <v>9.5430100000000007</v>
      </c>
      <c r="X34" s="153">
        <v>10.919090000000001</v>
      </c>
      <c r="Y34" s="153">
        <v>906.06197999999995</v>
      </c>
      <c r="Z34" s="153">
        <v>844.48553000000004</v>
      </c>
      <c r="AA34" s="153">
        <v>919.428</v>
      </c>
      <c r="AB34" s="153">
        <v>12.391</v>
      </c>
      <c r="AC34" s="153">
        <v>13.76</v>
      </c>
      <c r="AD34" s="153">
        <v>0</v>
      </c>
      <c r="AE34" s="153">
        <v>0</v>
      </c>
      <c r="AF34" s="153">
        <v>0</v>
      </c>
      <c r="AG34" s="153">
        <v>0</v>
      </c>
      <c r="AH34" s="153">
        <v>0</v>
      </c>
      <c r="AI34" s="153">
        <v>0</v>
      </c>
      <c r="AJ34" s="153">
        <v>0</v>
      </c>
      <c r="AK34" s="153">
        <v>0</v>
      </c>
      <c r="AL34" s="153">
        <v>0</v>
      </c>
      <c r="AM34" s="153">
        <v>885.05</v>
      </c>
      <c r="AN34" s="153">
        <v>898.18</v>
      </c>
    </row>
    <row r="35" spans="1:40" ht="24" customHeight="1" x14ac:dyDescent="0.35">
      <c r="A35" s="16" t="s">
        <v>55</v>
      </c>
      <c r="B35" s="16" t="s">
        <v>773</v>
      </c>
      <c r="C35" s="153">
        <v>8</v>
      </c>
      <c r="D35" s="153">
        <v>0</v>
      </c>
      <c r="E35" s="153">
        <v>0</v>
      </c>
      <c r="F35" s="153">
        <v>21.84</v>
      </c>
      <c r="G35" s="153">
        <v>390.67</v>
      </c>
      <c r="H35" s="153">
        <v>9.6</v>
      </c>
      <c r="I35" s="153">
        <v>8.1</v>
      </c>
      <c r="J35" s="153">
        <v>10.597</v>
      </c>
      <c r="K35" s="153">
        <v>11.5</v>
      </c>
      <c r="L35" s="153">
        <v>11.5</v>
      </c>
      <c r="M35" s="153">
        <v>11.5</v>
      </c>
      <c r="N35" s="153">
        <v>11.5</v>
      </c>
      <c r="O35" s="153">
        <v>950.8</v>
      </c>
      <c r="P35" s="153">
        <v>789.09100000000001</v>
      </c>
      <c r="Q35" s="153">
        <v>9</v>
      </c>
      <c r="R35" s="153">
        <v>8</v>
      </c>
      <c r="S35" s="153">
        <v>814.04088999999999</v>
      </c>
      <c r="T35" s="153">
        <v>748.39808000000005</v>
      </c>
      <c r="U35" s="153">
        <v>833.54</v>
      </c>
      <c r="V35" s="153">
        <v>962.9</v>
      </c>
      <c r="W35" s="153">
        <v>10.194710000000001</v>
      </c>
      <c r="X35" s="153">
        <v>10.87631</v>
      </c>
      <c r="Y35" s="153">
        <v>914.25405999999998</v>
      </c>
      <c r="Z35" s="153">
        <v>855.72173999999995</v>
      </c>
      <c r="AA35" s="153">
        <v>940.07100000000003</v>
      </c>
      <c r="AB35" s="153">
        <v>11.601000000000001</v>
      </c>
      <c r="AC35" s="153">
        <v>13.1</v>
      </c>
      <c r="AD35" s="153">
        <v>0</v>
      </c>
      <c r="AE35" s="153">
        <v>0</v>
      </c>
      <c r="AF35" s="153">
        <v>0</v>
      </c>
      <c r="AG35" s="153">
        <v>0</v>
      </c>
      <c r="AH35" s="153">
        <v>0</v>
      </c>
      <c r="AI35" s="153">
        <v>0</v>
      </c>
      <c r="AJ35" s="153">
        <v>0</v>
      </c>
      <c r="AK35" s="153">
        <v>0</v>
      </c>
      <c r="AL35" s="153">
        <v>0</v>
      </c>
      <c r="AM35" s="153">
        <v>889.67</v>
      </c>
      <c r="AN35" s="153">
        <v>931.69</v>
      </c>
    </row>
    <row r="36" spans="1:40" ht="24" customHeight="1" x14ac:dyDescent="0.35">
      <c r="A36" s="16" t="s">
        <v>55</v>
      </c>
      <c r="B36" s="16" t="s">
        <v>774</v>
      </c>
      <c r="C36" s="153">
        <v>8</v>
      </c>
      <c r="D36" s="153">
        <v>0</v>
      </c>
      <c r="E36" s="153">
        <v>0</v>
      </c>
      <c r="F36" s="153">
        <v>21.84</v>
      </c>
      <c r="G36" s="153">
        <v>418.51499999999999</v>
      </c>
      <c r="H36" s="153">
        <v>9.6</v>
      </c>
      <c r="I36" s="153">
        <v>7.2</v>
      </c>
      <c r="J36" s="153">
        <v>12.026</v>
      </c>
      <c r="K36" s="153">
        <v>9.6999999999999993</v>
      </c>
      <c r="L36" s="153">
        <v>9.6999999999999993</v>
      </c>
      <c r="M36" s="153">
        <v>9.6999999999999993</v>
      </c>
      <c r="N36" s="153">
        <v>9.6999999999999993</v>
      </c>
      <c r="O36" s="153">
        <v>580</v>
      </c>
      <c r="P36" s="153">
        <v>920.72699</v>
      </c>
      <c r="Q36" s="153">
        <v>7</v>
      </c>
      <c r="R36" s="153">
        <v>7</v>
      </c>
      <c r="S36" s="153">
        <v>939.40481</v>
      </c>
      <c r="T36" s="153">
        <v>867.99123999999995</v>
      </c>
      <c r="U36" s="153">
        <v>578.64</v>
      </c>
      <c r="V36" s="153">
        <v>933.3</v>
      </c>
      <c r="W36" s="153">
        <v>10.73603</v>
      </c>
      <c r="X36" s="153">
        <v>12.063789999999999</v>
      </c>
      <c r="Y36" s="153">
        <v>911.75473</v>
      </c>
      <c r="Z36" s="153">
        <v>857.73766999999998</v>
      </c>
      <c r="AA36" s="153">
        <v>900.22299999999996</v>
      </c>
      <c r="AB36" s="153">
        <v>11.557</v>
      </c>
      <c r="AC36" s="153">
        <v>13.02</v>
      </c>
      <c r="AD36" s="153">
        <v>0</v>
      </c>
      <c r="AE36" s="153">
        <v>0</v>
      </c>
      <c r="AF36" s="153">
        <v>0</v>
      </c>
      <c r="AG36" s="153">
        <v>0</v>
      </c>
      <c r="AH36" s="153">
        <v>0</v>
      </c>
      <c r="AI36" s="153">
        <v>0</v>
      </c>
      <c r="AJ36" s="153">
        <v>0</v>
      </c>
      <c r="AK36" s="153">
        <v>0</v>
      </c>
      <c r="AL36" s="153">
        <v>0</v>
      </c>
      <c r="AM36" s="153">
        <v>591.73</v>
      </c>
      <c r="AN36" s="153">
        <v>573.18799999999999</v>
      </c>
    </row>
    <row r="37" spans="1:40" ht="24" customHeight="1" x14ac:dyDescent="0.35">
      <c r="A37" s="16" t="s">
        <v>55</v>
      </c>
      <c r="B37" s="16" t="s">
        <v>775</v>
      </c>
      <c r="C37" s="153">
        <v>8</v>
      </c>
      <c r="D37" s="153">
        <v>0</v>
      </c>
      <c r="E37" s="153">
        <v>0</v>
      </c>
      <c r="F37" s="153">
        <v>21.84</v>
      </c>
      <c r="G37" s="153">
        <v>278.94200000000001</v>
      </c>
      <c r="H37" s="153">
        <v>9.5</v>
      </c>
      <c r="I37" s="153">
        <v>7.7</v>
      </c>
      <c r="J37" s="153">
        <v>12.082000000000001</v>
      </c>
      <c r="K37" s="153">
        <v>9.3000000000000007</v>
      </c>
      <c r="L37" s="153">
        <v>9.3000000000000007</v>
      </c>
      <c r="M37" s="153">
        <v>9.3000000000000007</v>
      </c>
      <c r="N37" s="153">
        <v>9.3000000000000007</v>
      </c>
      <c r="O37" s="153">
        <v>762.6</v>
      </c>
      <c r="P37" s="153">
        <v>692.18200999999999</v>
      </c>
      <c r="Q37" s="153">
        <v>6</v>
      </c>
      <c r="R37" s="153">
        <v>6</v>
      </c>
      <c r="S37" s="153">
        <v>658.85002999999995</v>
      </c>
      <c r="T37" s="153">
        <v>453.88281999999998</v>
      </c>
      <c r="U37" s="153">
        <v>817.09</v>
      </c>
      <c r="V37" s="153">
        <v>800.8</v>
      </c>
      <c r="W37" s="153">
        <v>11.524190000000001</v>
      </c>
      <c r="X37" s="153">
        <v>12.55766</v>
      </c>
      <c r="Y37" s="153">
        <v>887.91341999999997</v>
      </c>
      <c r="Z37" s="153">
        <v>846.85482999999999</v>
      </c>
      <c r="AA37" s="153">
        <v>764.75</v>
      </c>
      <c r="AB37" s="153">
        <v>11.757</v>
      </c>
      <c r="AC37" s="153">
        <v>12.9</v>
      </c>
      <c r="AD37" s="153">
        <v>0</v>
      </c>
      <c r="AE37" s="153">
        <v>0</v>
      </c>
      <c r="AF37" s="153">
        <v>0</v>
      </c>
      <c r="AG37" s="153">
        <v>0</v>
      </c>
      <c r="AH37" s="153">
        <v>0</v>
      </c>
      <c r="AI37" s="153">
        <v>0</v>
      </c>
      <c r="AJ37" s="153">
        <v>0</v>
      </c>
      <c r="AK37" s="153">
        <v>0</v>
      </c>
      <c r="AL37" s="153">
        <v>0</v>
      </c>
      <c r="AM37" s="153">
        <v>658.72</v>
      </c>
      <c r="AN37" s="153">
        <v>763.04700000000003</v>
      </c>
    </row>
    <row r="38" spans="1:40" ht="24" customHeight="1" x14ac:dyDescent="0.35">
      <c r="A38" s="16" t="s">
        <v>55</v>
      </c>
      <c r="B38" s="16" t="s">
        <v>776</v>
      </c>
      <c r="C38" s="153">
        <v>7</v>
      </c>
      <c r="D38" s="153">
        <v>0</v>
      </c>
      <c r="E38" s="153">
        <v>0</v>
      </c>
      <c r="F38" s="153">
        <v>21.84</v>
      </c>
      <c r="G38" s="153">
        <v>431.96100000000001</v>
      </c>
      <c r="H38" s="153">
        <v>10.199999999999999</v>
      </c>
      <c r="I38" s="153">
        <v>7.4</v>
      </c>
      <c r="J38" s="153">
        <v>12.497999999999999</v>
      </c>
      <c r="K38" s="153">
        <v>10.3</v>
      </c>
      <c r="L38" s="153">
        <v>10.3</v>
      </c>
      <c r="M38" s="153">
        <v>10.3</v>
      </c>
      <c r="N38" s="153">
        <v>10.3</v>
      </c>
      <c r="O38" s="153">
        <v>822.6</v>
      </c>
      <c r="P38" s="153">
        <v>529.63598999999999</v>
      </c>
      <c r="Q38" s="153">
        <v>6</v>
      </c>
      <c r="R38" s="153">
        <v>7</v>
      </c>
      <c r="S38" s="153">
        <v>761.31595000000004</v>
      </c>
      <c r="T38" s="153">
        <v>610.71475999999996</v>
      </c>
      <c r="U38" s="153">
        <v>338.32</v>
      </c>
      <c r="V38" s="153">
        <v>811.6</v>
      </c>
      <c r="W38" s="153">
        <v>11.295970000000001</v>
      </c>
      <c r="X38" s="153">
        <v>12.2781</v>
      </c>
      <c r="Y38" s="153">
        <v>758.50780999999995</v>
      </c>
      <c r="Z38" s="153">
        <v>603.41722000000004</v>
      </c>
      <c r="AA38" s="153">
        <v>779.13</v>
      </c>
      <c r="AB38" s="153">
        <v>11.919</v>
      </c>
      <c r="AC38" s="153">
        <v>12.91</v>
      </c>
      <c r="AD38" s="153">
        <v>0</v>
      </c>
      <c r="AE38" s="153">
        <v>0</v>
      </c>
      <c r="AF38" s="153">
        <v>0</v>
      </c>
      <c r="AG38" s="153">
        <v>0</v>
      </c>
      <c r="AH38" s="153">
        <v>0</v>
      </c>
      <c r="AI38" s="153">
        <v>0</v>
      </c>
      <c r="AJ38" s="153">
        <v>0</v>
      </c>
      <c r="AK38" s="153">
        <v>0</v>
      </c>
      <c r="AL38" s="153">
        <v>0</v>
      </c>
      <c r="AM38" s="153">
        <v>366.49</v>
      </c>
      <c r="AN38" s="153">
        <v>643.149</v>
      </c>
    </row>
    <row r="39" spans="1:40" ht="24" customHeight="1" x14ac:dyDescent="0.35">
      <c r="A39" s="18" t="s">
        <v>55</v>
      </c>
      <c r="B39" s="18" t="s">
        <v>777</v>
      </c>
      <c r="C39" s="154">
        <v>7</v>
      </c>
      <c r="D39" s="154">
        <v>0</v>
      </c>
      <c r="E39" s="154">
        <v>0</v>
      </c>
      <c r="F39" s="154">
        <v>21.84</v>
      </c>
      <c r="G39" s="154">
        <v>165.94800000000001</v>
      </c>
      <c r="H39" s="154">
        <v>10.4</v>
      </c>
      <c r="I39" s="154">
        <v>8</v>
      </c>
      <c r="J39" s="154">
        <v>11.595000000000001</v>
      </c>
      <c r="K39" s="154">
        <v>7.4</v>
      </c>
      <c r="L39" s="154">
        <v>7.4</v>
      </c>
      <c r="M39" s="154">
        <v>7.4</v>
      </c>
      <c r="N39" s="154">
        <v>7.4</v>
      </c>
      <c r="O39" s="154">
        <v>681.1</v>
      </c>
      <c r="P39" s="154">
        <v>577.45501999999999</v>
      </c>
      <c r="Q39" s="154">
        <v>7</v>
      </c>
      <c r="R39" s="154">
        <v>7</v>
      </c>
      <c r="S39" s="154">
        <v>412.16559999999998</v>
      </c>
      <c r="T39" s="154">
        <v>324.47815000000003</v>
      </c>
      <c r="U39" s="154">
        <v>245.84</v>
      </c>
      <c r="V39" s="154">
        <v>675</v>
      </c>
      <c r="W39" s="154">
        <v>10.82098</v>
      </c>
      <c r="X39" s="154">
        <v>12.179729999999999</v>
      </c>
      <c r="Y39" s="154">
        <v>478.28642000000002</v>
      </c>
      <c r="Z39" s="154">
        <v>610.18993999999998</v>
      </c>
      <c r="AA39" s="154">
        <v>638.99699999999996</v>
      </c>
      <c r="AB39" s="154">
        <v>11.67</v>
      </c>
      <c r="AC39" s="154">
        <v>12.12</v>
      </c>
      <c r="AD39" s="154">
        <v>0</v>
      </c>
      <c r="AE39" s="154">
        <v>0</v>
      </c>
      <c r="AF39" s="154">
        <v>0</v>
      </c>
      <c r="AG39" s="154">
        <v>0</v>
      </c>
      <c r="AH39" s="154">
        <v>0</v>
      </c>
      <c r="AI39" s="154">
        <v>0</v>
      </c>
      <c r="AJ39" s="154">
        <v>0</v>
      </c>
      <c r="AK39" s="154">
        <v>0</v>
      </c>
      <c r="AL39" s="154">
        <v>0</v>
      </c>
      <c r="AM39" s="154">
        <v>201.14</v>
      </c>
      <c r="AN39" s="154">
        <v>510.60700000000003</v>
      </c>
    </row>
    <row r="40" spans="1:40" ht="24" customHeight="1" x14ac:dyDescent="0.35">
      <c r="A40" s="13" t="s">
        <v>55</v>
      </c>
      <c r="B40" s="13" t="s">
        <v>778</v>
      </c>
      <c r="C40" s="152">
        <v>12</v>
      </c>
      <c r="D40" s="152">
        <v>0</v>
      </c>
      <c r="E40" s="152">
        <v>0</v>
      </c>
      <c r="F40" s="152">
        <v>21.48</v>
      </c>
      <c r="G40" s="152">
        <v>66.873999999999995</v>
      </c>
      <c r="H40" s="152">
        <v>10.8</v>
      </c>
      <c r="I40" s="152">
        <v>8.4</v>
      </c>
      <c r="J40" s="152">
        <v>9.7230000000000008</v>
      </c>
      <c r="K40" s="152">
        <v>8.1999999999999993</v>
      </c>
      <c r="L40" s="152">
        <v>8.1999999999999993</v>
      </c>
      <c r="M40" s="152">
        <v>8.1999999999999993</v>
      </c>
      <c r="N40" s="152">
        <v>8.1999999999999993</v>
      </c>
      <c r="O40" s="152">
        <v>356.4</v>
      </c>
      <c r="P40" s="152">
        <v>82.090900000000005</v>
      </c>
      <c r="Q40" s="152">
        <v>6</v>
      </c>
      <c r="R40" s="152">
        <v>7</v>
      </c>
      <c r="S40" s="152">
        <v>131.96233000000001</v>
      </c>
      <c r="T40" s="152">
        <v>174.83260999999999</v>
      </c>
      <c r="U40" s="152">
        <v>141.38999999999999</v>
      </c>
      <c r="V40" s="152">
        <v>368.1</v>
      </c>
      <c r="W40" s="152">
        <v>11.319649999999999</v>
      </c>
      <c r="X40" s="152">
        <v>11.31096</v>
      </c>
      <c r="Y40" s="152">
        <v>262.16180000000003</v>
      </c>
      <c r="Z40" s="152">
        <v>279.54289</v>
      </c>
      <c r="AA40" s="152">
        <v>338.15100000000001</v>
      </c>
      <c r="AB40" s="152">
        <v>11.724</v>
      </c>
      <c r="AC40" s="152">
        <v>12.79</v>
      </c>
      <c r="AD40" s="152">
        <v>0</v>
      </c>
      <c r="AE40" s="152">
        <v>0</v>
      </c>
      <c r="AF40" s="152">
        <v>0</v>
      </c>
      <c r="AG40" s="152">
        <v>0</v>
      </c>
      <c r="AH40" s="152">
        <v>0</v>
      </c>
      <c r="AI40" s="152">
        <v>0</v>
      </c>
      <c r="AJ40" s="152">
        <v>0</v>
      </c>
      <c r="AK40" s="152">
        <v>0</v>
      </c>
      <c r="AL40" s="152">
        <v>0</v>
      </c>
      <c r="AM40" s="152">
        <v>298.64999999999998</v>
      </c>
      <c r="AN40" s="152">
        <v>195.333</v>
      </c>
    </row>
    <row r="41" spans="1:40" ht="24" customHeight="1" x14ac:dyDescent="0.35">
      <c r="A41" s="16" t="s">
        <v>55</v>
      </c>
      <c r="B41" s="16" t="s">
        <v>779</v>
      </c>
      <c r="C41" s="153">
        <v>12</v>
      </c>
      <c r="D41" s="153">
        <v>0</v>
      </c>
      <c r="E41" s="153">
        <v>0</v>
      </c>
      <c r="F41" s="153">
        <v>21.48</v>
      </c>
      <c r="G41" s="153">
        <v>42.21</v>
      </c>
      <c r="H41" s="153">
        <v>10.8</v>
      </c>
      <c r="I41" s="153">
        <v>8.8000000000000007</v>
      </c>
      <c r="J41" s="153">
        <v>10.148999999999999</v>
      </c>
      <c r="K41" s="153">
        <v>8.1999999999999993</v>
      </c>
      <c r="L41" s="153">
        <v>8.1999999999999993</v>
      </c>
      <c r="M41" s="153">
        <v>8.1999999999999993</v>
      </c>
      <c r="N41" s="153">
        <v>8.1999999999999993</v>
      </c>
      <c r="O41" s="153">
        <v>120.5</v>
      </c>
      <c r="P41" s="153">
        <v>127.727</v>
      </c>
      <c r="Q41" s="153">
        <v>3</v>
      </c>
      <c r="R41" s="153">
        <v>3</v>
      </c>
      <c r="S41" s="153">
        <v>25.04326</v>
      </c>
      <c r="T41" s="153">
        <v>218.50263000000001</v>
      </c>
      <c r="U41" s="153">
        <v>45.69</v>
      </c>
      <c r="V41" s="153">
        <v>52.9</v>
      </c>
      <c r="W41" s="153">
        <v>10.58933</v>
      </c>
      <c r="X41" s="153">
        <v>12.18183</v>
      </c>
      <c r="Y41" s="153">
        <v>141.71847</v>
      </c>
      <c r="Z41" s="153">
        <v>159.16627</v>
      </c>
      <c r="AA41" s="153">
        <v>50.942</v>
      </c>
      <c r="AB41" s="153">
        <v>10.933</v>
      </c>
      <c r="AC41" s="153">
        <v>13.44</v>
      </c>
      <c r="AD41" s="153">
        <v>0</v>
      </c>
      <c r="AE41" s="153">
        <v>0</v>
      </c>
      <c r="AF41" s="153">
        <v>0</v>
      </c>
      <c r="AG41" s="153">
        <v>0</v>
      </c>
      <c r="AH41" s="153">
        <v>0</v>
      </c>
      <c r="AI41" s="153">
        <v>0</v>
      </c>
      <c r="AJ41" s="153">
        <v>0</v>
      </c>
      <c r="AK41" s="153">
        <v>0</v>
      </c>
      <c r="AL41" s="153">
        <v>0</v>
      </c>
      <c r="AM41" s="153">
        <v>52.71</v>
      </c>
      <c r="AN41" s="153">
        <v>20.657</v>
      </c>
    </row>
    <row r="42" spans="1:40" ht="24" customHeight="1" x14ac:dyDescent="0.35">
      <c r="A42" s="16" t="s">
        <v>55</v>
      </c>
      <c r="B42" s="16" t="s">
        <v>780</v>
      </c>
      <c r="C42" s="153">
        <v>12</v>
      </c>
      <c r="D42" s="153">
        <v>0</v>
      </c>
      <c r="E42" s="153">
        <v>0</v>
      </c>
      <c r="F42" s="153">
        <v>21.48</v>
      </c>
      <c r="G42" s="153">
        <v>30.864000000000001</v>
      </c>
      <c r="H42" s="153">
        <v>10.6</v>
      </c>
      <c r="I42" s="153">
        <v>8.9</v>
      </c>
      <c r="J42" s="153">
        <v>10.595000000000001</v>
      </c>
      <c r="K42" s="153">
        <v>8.1999999999999993</v>
      </c>
      <c r="L42" s="153">
        <v>8.1999999999999993</v>
      </c>
      <c r="M42" s="153">
        <v>8.1999999999999993</v>
      </c>
      <c r="N42" s="153">
        <v>8.1999999999999993</v>
      </c>
      <c r="O42" s="153">
        <v>0</v>
      </c>
      <c r="P42" s="153">
        <v>4.90909</v>
      </c>
      <c r="Q42" s="153">
        <v>1</v>
      </c>
      <c r="R42" s="153">
        <v>1</v>
      </c>
      <c r="S42" s="153">
        <v>2.1004</v>
      </c>
      <c r="T42" s="153">
        <v>118.50190000000001</v>
      </c>
      <c r="U42" s="153">
        <v>6.7</v>
      </c>
      <c r="V42" s="153">
        <v>0</v>
      </c>
      <c r="W42" s="153">
        <v>10.099830000000001</v>
      </c>
      <c r="X42" s="153">
        <v>12.044840000000001</v>
      </c>
      <c r="Y42" s="153">
        <v>14.20871</v>
      </c>
      <c r="Z42" s="153">
        <v>19.473680000000002</v>
      </c>
      <c r="AA42" s="153">
        <v>0</v>
      </c>
      <c r="AB42" s="153">
        <v>11.868</v>
      </c>
      <c r="AC42" s="153">
        <v>14.22</v>
      </c>
      <c r="AD42" s="153">
        <v>0</v>
      </c>
      <c r="AE42" s="153">
        <v>0</v>
      </c>
      <c r="AF42" s="153">
        <v>0</v>
      </c>
      <c r="AG42" s="153">
        <v>0</v>
      </c>
      <c r="AH42" s="153">
        <v>0</v>
      </c>
      <c r="AI42" s="153">
        <v>0</v>
      </c>
      <c r="AJ42" s="153">
        <v>0</v>
      </c>
      <c r="AK42" s="153">
        <v>0</v>
      </c>
      <c r="AL42" s="153">
        <v>0</v>
      </c>
      <c r="AM42" s="153">
        <v>0.64</v>
      </c>
      <c r="AN42" s="153">
        <v>0</v>
      </c>
    </row>
    <row r="43" spans="1:40" ht="24" customHeight="1" x14ac:dyDescent="0.35">
      <c r="A43" s="16" t="s">
        <v>55</v>
      </c>
      <c r="B43" s="16" t="s">
        <v>781</v>
      </c>
      <c r="C43" s="153">
        <v>12</v>
      </c>
      <c r="D43" s="153">
        <v>0</v>
      </c>
      <c r="E43" s="153">
        <v>0</v>
      </c>
      <c r="F43" s="153">
        <v>21.48</v>
      </c>
      <c r="G43" s="153">
        <v>16.968</v>
      </c>
      <c r="H43" s="153">
        <v>9.9</v>
      </c>
      <c r="I43" s="153">
        <v>8.5</v>
      </c>
      <c r="J43" s="153">
        <v>10.798999999999999</v>
      </c>
      <c r="K43" s="153">
        <v>6</v>
      </c>
      <c r="L43" s="153">
        <v>6</v>
      </c>
      <c r="M43" s="153">
        <v>6</v>
      </c>
      <c r="N43" s="153">
        <v>6</v>
      </c>
      <c r="O43" s="153">
        <v>0</v>
      </c>
      <c r="P43" s="153">
        <v>0</v>
      </c>
      <c r="Q43" s="153">
        <v>1</v>
      </c>
      <c r="R43" s="153">
        <v>1</v>
      </c>
      <c r="S43" s="153">
        <v>0</v>
      </c>
      <c r="T43" s="153">
        <v>44.422789999999999</v>
      </c>
      <c r="U43" s="153">
        <v>0</v>
      </c>
      <c r="V43" s="153">
        <v>0</v>
      </c>
      <c r="W43" s="153">
        <v>10.179679999999999</v>
      </c>
      <c r="X43" s="153">
        <v>11.069240000000001</v>
      </c>
      <c r="Y43" s="153">
        <v>0</v>
      </c>
      <c r="Z43" s="153">
        <v>0</v>
      </c>
      <c r="AA43" s="153">
        <v>0</v>
      </c>
      <c r="AB43" s="153">
        <v>13.198</v>
      </c>
      <c r="AC43" s="153">
        <v>15.46</v>
      </c>
      <c r="AD43" s="153">
        <v>0</v>
      </c>
      <c r="AE43" s="153">
        <v>0</v>
      </c>
      <c r="AF43" s="153">
        <v>0</v>
      </c>
      <c r="AG43" s="153">
        <v>0</v>
      </c>
      <c r="AH43" s="153">
        <v>0</v>
      </c>
      <c r="AI43" s="153">
        <v>0</v>
      </c>
      <c r="AJ43" s="153">
        <v>0</v>
      </c>
      <c r="AK43" s="153">
        <v>0</v>
      </c>
      <c r="AL43" s="153">
        <v>0</v>
      </c>
      <c r="AM43" s="153">
        <v>0</v>
      </c>
      <c r="AN43" s="153">
        <v>0</v>
      </c>
    </row>
    <row r="44" spans="1:40" ht="24" customHeight="1" x14ac:dyDescent="0.35">
      <c r="A44" s="16" t="s">
        <v>55</v>
      </c>
      <c r="B44" s="16" t="s">
        <v>782</v>
      </c>
      <c r="C44" s="153">
        <v>12</v>
      </c>
      <c r="D44" s="153">
        <v>0</v>
      </c>
      <c r="E44" s="153">
        <v>0</v>
      </c>
      <c r="F44" s="153">
        <v>21.48</v>
      </c>
      <c r="G44" s="153">
        <v>7.0000000000000001E-3</v>
      </c>
      <c r="H44" s="153">
        <v>9.6</v>
      </c>
      <c r="I44" s="153">
        <v>7.5</v>
      </c>
      <c r="J44" s="153">
        <v>10.544</v>
      </c>
      <c r="K44" s="153">
        <v>9.4</v>
      </c>
      <c r="L44" s="153">
        <v>9.4</v>
      </c>
      <c r="M44" s="153">
        <v>9.4</v>
      </c>
      <c r="N44" s="153">
        <v>9.4</v>
      </c>
      <c r="O44" s="153">
        <v>0</v>
      </c>
      <c r="P44" s="153">
        <v>0</v>
      </c>
      <c r="Q44" s="153">
        <v>1</v>
      </c>
      <c r="R44" s="153">
        <v>1</v>
      </c>
      <c r="S44" s="153">
        <v>0</v>
      </c>
      <c r="T44" s="153">
        <v>6.6288799999999997</v>
      </c>
      <c r="U44" s="153">
        <v>0</v>
      </c>
      <c r="V44" s="153">
        <v>0</v>
      </c>
      <c r="W44" s="153">
        <v>10.25953</v>
      </c>
      <c r="X44" s="153">
        <v>10.89189</v>
      </c>
      <c r="Y44" s="153">
        <v>0</v>
      </c>
      <c r="Z44" s="153">
        <v>0</v>
      </c>
      <c r="AA44" s="153">
        <v>0</v>
      </c>
      <c r="AB44" s="153">
        <v>14.467000000000001</v>
      </c>
      <c r="AC44" s="153">
        <v>15.44</v>
      </c>
      <c r="AD44" s="153">
        <v>0</v>
      </c>
      <c r="AE44" s="153">
        <v>0</v>
      </c>
      <c r="AF44" s="153">
        <v>0</v>
      </c>
      <c r="AG44" s="153">
        <v>0</v>
      </c>
      <c r="AH44" s="153">
        <v>0</v>
      </c>
      <c r="AI44" s="153">
        <v>0</v>
      </c>
      <c r="AJ44" s="153">
        <v>0</v>
      </c>
      <c r="AK44" s="153">
        <v>0</v>
      </c>
      <c r="AL44" s="153">
        <v>0</v>
      </c>
      <c r="AM44" s="153">
        <v>0</v>
      </c>
      <c r="AN44" s="153">
        <v>0</v>
      </c>
    </row>
    <row r="45" spans="1:40" ht="24" customHeight="1" x14ac:dyDescent="0.35">
      <c r="A45" s="16" t="s">
        <v>55</v>
      </c>
      <c r="B45" s="16" t="s">
        <v>783</v>
      </c>
      <c r="C45" s="153">
        <v>12</v>
      </c>
      <c r="D45" s="153">
        <v>0</v>
      </c>
      <c r="E45" s="153">
        <v>0</v>
      </c>
      <c r="F45" s="153">
        <v>21.48</v>
      </c>
      <c r="G45" s="153">
        <v>0</v>
      </c>
      <c r="H45" s="153">
        <v>8.3000000000000007</v>
      </c>
      <c r="I45" s="153">
        <v>6.9</v>
      </c>
      <c r="J45" s="153">
        <v>9.1129999999999995</v>
      </c>
      <c r="K45" s="153">
        <v>5.3</v>
      </c>
      <c r="L45" s="153">
        <v>5.3</v>
      </c>
      <c r="M45" s="153">
        <v>5.3</v>
      </c>
      <c r="N45" s="153">
        <v>5.3</v>
      </c>
      <c r="O45" s="153">
        <v>0</v>
      </c>
      <c r="P45" s="153">
        <v>0</v>
      </c>
      <c r="Q45" s="153">
        <v>1</v>
      </c>
      <c r="R45" s="153">
        <v>1</v>
      </c>
      <c r="S45" s="153">
        <v>0</v>
      </c>
      <c r="T45" s="153">
        <v>0</v>
      </c>
      <c r="U45" s="153">
        <v>0</v>
      </c>
      <c r="V45" s="153">
        <v>0</v>
      </c>
      <c r="W45" s="153">
        <v>10.33939</v>
      </c>
      <c r="X45" s="153">
        <v>10.2804</v>
      </c>
      <c r="Y45" s="153">
        <v>0</v>
      </c>
      <c r="Z45" s="153">
        <v>0</v>
      </c>
      <c r="AA45" s="153">
        <v>0</v>
      </c>
      <c r="AB45" s="153">
        <v>14.635999999999999</v>
      </c>
      <c r="AC45" s="153">
        <v>14.08</v>
      </c>
      <c r="AD45" s="153">
        <v>0</v>
      </c>
      <c r="AE45" s="153">
        <v>0</v>
      </c>
      <c r="AF45" s="153">
        <v>0</v>
      </c>
      <c r="AG45" s="153">
        <v>0</v>
      </c>
      <c r="AH45" s="153">
        <v>0</v>
      </c>
      <c r="AI45" s="153">
        <v>0</v>
      </c>
      <c r="AJ45" s="153">
        <v>0</v>
      </c>
      <c r="AK45" s="153">
        <v>0</v>
      </c>
      <c r="AL45" s="153">
        <v>0</v>
      </c>
      <c r="AM45" s="153">
        <v>0</v>
      </c>
      <c r="AN45" s="153">
        <v>0</v>
      </c>
    </row>
    <row r="46" spans="1:40" ht="24" customHeight="1" x14ac:dyDescent="0.35">
      <c r="A46" s="16" t="s">
        <v>55</v>
      </c>
      <c r="B46" s="16" t="s">
        <v>784</v>
      </c>
      <c r="C46" s="153">
        <v>11</v>
      </c>
      <c r="D46" s="153">
        <v>0</v>
      </c>
      <c r="E46" s="153">
        <v>0</v>
      </c>
      <c r="F46" s="153">
        <v>21.48</v>
      </c>
      <c r="G46" s="153">
        <v>0</v>
      </c>
      <c r="H46" s="153">
        <v>8.9</v>
      </c>
      <c r="I46" s="153">
        <v>7.2</v>
      </c>
      <c r="J46" s="153">
        <v>7.9249999999999998</v>
      </c>
      <c r="K46" s="153">
        <v>8.8000000000000007</v>
      </c>
      <c r="L46" s="153">
        <v>8.8000000000000007</v>
      </c>
      <c r="M46" s="153">
        <v>8.8000000000000007</v>
      </c>
      <c r="N46" s="153">
        <v>8.8000000000000007</v>
      </c>
      <c r="O46" s="153">
        <v>0</v>
      </c>
      <c r="P46" s="153">
        <v>0</v>
      </c>
      <c r="Q46" s="153">
        <v>1</v>
      </c>
      <c r="R46" s="153">
        <v>1</v>
      </c>
      <c r="S46" s="153">
        <v>0</v>
      </c>
      <c r="T46" s="153">
        <v>0</v>
      </c>
      <c r="U46" s="153">
        <v>0</v>
      </c>
      <c r="V46" s="153">
        <v>0</v>
      </c>
      <c r="W46" s="153">
        <v>10.41924</v>
      </c>
      <c r="X46" s="153">
        <v>10.819979999999999</v>
      </c>
      <c r="Y46" s="153">
        <v>0</v>
      </c>
      <c r="Z46" s="153">
        <v>0</v>
      </c>
      <c r="AA46" s="153">
        <v>0</v>
      </c>
      <c r="AB46" s="153">
        <v>13.79</v>
      </c>
      <c r="AC46" s="153">
        <v>13.49</v>
      </c>
      <c r="AD46" s="153">
        <v>0</v>
      </c>
      <c r="AE46" s="153">
        <v>0</v>
      </c>
      <c r="AF46" s="153">
        <v>0</v>
      </c>
      <c r="AG46" s="153">
        <v>0</v>
      </c>
      <c r="AH46" s="153">
        <v>0</v>
      </c>
      <c r="AI46" s="153">
        <v>0</v>
      </c>
      <c r="AJ46" s="153">
        <v>0</v>
      </c>
      <c r="AK46" s="153">
        <v>0</v>
      </c>
      <c r="AL46" s="153">
        <v>0</v>
      </c>
      <c r="AM46" s="153">
        <v>0</v>
      </c>
      <c r="AN46" s="153">
        <v>0</v>
      </c>
    </row>
    <row r="47" spans="1:40" ht="24" customHeight="1" x14ac:dyDescent="0.35">
      <c r="A47" s="18" t="s">
        <v>55</v>
      </c>
      <c r="B47" s="18" t="s">
        <v>785</v>
      </c>
      <c r="C47" s="154">
        <v>11</v>
      </c>
      <c r="D47" s="154">
        <v>0</v>
      </c>
      <c r="E47" s="154">
        <v>0</v>
      </c>
      <c r="F47" s="154">
        <v>21.48</v>
      </c>
      <c r="G47" s="154"/>
      <c r="H47" s="154">
        <v>8.9</v>
      </c>
      <c r="I47" s="154">
        <v>7.4</v>
      </c>
      <c r="J47" s="154">
        <v>8.5530000000000008</v>
      </c>
      <c r="K47" s="154">
        <v>8.1</v>
      </c>
      <c r="L47" s="154">
        <v>8.1</v>
      </c>
      <c r="M47" s="154">
        <v>8.1</v>
      </c>
      <c r="N47" s="154">
        <v>8.1</v>
      </c>
      <c r="O47" s="154"/>
      <c r="P47" s="154"/>
      <c r="Q47" s="154">
        <v>1</v>
      </c>
      <c r="R47" s="154">
        <v>1</v>
      </c>
      <c r="S47" s="154"/>
      <c r="T47" s="154"/>
      <c r="U47" s="154"/>
      <c r="V47" s="154"/>
      <c r="W47" s="154">
        <v>10.4991</v>
      </c>
      <c r="X47" s="154">
        <v>10.95425</v>
      </c>
      <c r="Y47" s="154"/>
      <c r="Z47" s="154"/>
      <c r="AA47" s="154"/>
      <c r="AB47" s="154">
        <v>12.941000000000001</v>
      </c>
      <c r="AC47" s="154">
        <v>13.07</v>
      </c>
      <c r="AD47" s="154">
        <v>0</v>
      </c>
      <c r="AE47" s="154">
        <v>0</v>
      </c>
      <c r="AF47" s="154">
        <v>0</v>
      </c>
      <c r="AG47" s="154">
        <v>0</v>
      </c>
      <c r="AH47" s="154">
        <v>0</v>
      </c>
      <c r="AI47" s="154">
        <v>0</v>
      </c>
      <c r="AJ47" s="154">
        <v>0</v>
      </c>
      <c r="AK47" s="154">
        <v>0</v>
      </c>
      <c r="AL47" s="154">
        <v>0</v>
      </c>
      <c r="AM47" s="154"/>
      <c r="AN47" s="154"/>
    </row>
    <row r="48" spans="1:40" ht="24" customHeight="1" x14ac:dyDescent="0.35">
      <c r="A48" s="13" t="s">
        <v>55</v>
      </c>
      <c r="B48" s="13" t="s">
        <v>786</v>
      </c>
      <c r="C48" s="152">
        <v>12</v>
      </c>
      <c r="D48" s="152">
        <v>0</v>
      </c>
      <c r="E48" s="152">
        <v>0</v>
      </c>
      <c r="F48" s="152">
        <v>21.48</v>
      </c>
      <c r="G48" s="152"/>
      <c r="H48" s="152">
        <v>8.9</v>
      </c>
      <c r="I48" s="152">
        <v>6.4</v>
      </c>
      <c r="J48" s="152">
        <v>7.9870000000000001</v>
      </c>
      <c r="K48" s="152">
        <v>11.2</v>
      </c>
      <c r="L48" s="152">
        <v>11.2</v>
      </c>
      <c r="M48" s="152">
        <v>11.2</v>
      </c>
      <c r="N48" s="152">
        <v>11.2</v>
      </c>
      <c r="O48" s="152"/>
      <c r="P48" s="152"/>
      <c r="Q48" s="152">
        <v>3</v>
      </c>
      <c r="R48" s="152">
        <v>1</v>
      </c>
      <c r="S48" s="152"/>
      <c r="T48" s="152"/>
      <c r="U48" s="152"/>
      <c r="V48" s="152"/>
      <c r="W48" s="152">
        <v>10.578950000000001</v>
      </c>
      <c r="X48" s="152">
        <v>10.16756</v>
      </c>
      <c r="Y48" s="152"/>
      <c r="Z48" s="152"/>
      <c r="AA48" s="152"/>
      <c r="AB48" s="152">
        <v>13.055999999999999</v>
      </c>
      <c r="AC48" s="152">
        <v>13.21</v>
      </c>
      <c r="AD48" s="152">
        <v>0</v>
      </c>
      <c r="AE48" s="152">
        <v>0</v>
      </c>
      <c r="AF48" s="152">
        <v>0</v>
      </c>
      <c r="AG48" s="152">
        <v>0</v>
      </c>
      <c r="AH48" s="152">
        <v>0</v>
      </c>
      <c r="AI48" s="152">
        <v>0</v>
      </c>
      <c r="AJ48" s="152">
        <v>0</v>
      </c>
      <c r="AK48" s="152">
        <v>0</v>
      </c>
      <c r="AL48" s="152">
        <v>0</v>
      </c>
      <c r="AM48" s="152"/>
      <c r="AN48" s="152"/>
    </row>
    <row r="49" spans="1:40" ht="24" customHeight="1" x14ac:dyDescent="0.35">
      <c r="A49" s="16" t="s">
        <v>55</v>
      </c>
      <c r="B49" s="16" t="s">
        <v>787</v>
      </c>
      <c r="C49" s="153">
        <v>12</v>
      </c>
      <c r="D49" s="153">
        <v>0</v>
      </c>
      <c r="E49" s="153">
        <v>0</v>
      </c>
      <c r="F49" s="153">
        <v>21.48</v>
      </c>
      <c r="G49" s="153"/>
      <c r="H49" s="153">
        <v>8.9</v>
      </c>
      <c r="I49" s="153">
        <v>6.1</v>
      </c>
      <c r="J49" s="153">
        <v>7.9710000000000001</v>
      </c>
      <c r="K49" s="153">
        <v>7.6</v>
      </c>
      <c r="L49" s="153">
        <v>7.6</v>
      </c>
      <c r="M49" s="153">
        <v>7.6</v>
      </c>
      <c r="N49" s="153">
        <v>7.6</v>
      </c>
      <c r="O49" s="153"/>
      <c r="P49" s="153"/>
      <c r="Q49" s="153">
        <v>1</v>
      </c>
      <c r="R49" s="153">
        <v>1</v>
      </c>
      <c r="S49" s="153"/>
      <c r="T49" s="153"/>
      <c r="U49" s="153"/>
      <c r="V49" s="153"/>
      <c r="W49" s="153">
        <v>9.7117400000000007</v>
      </c>
      <c r="X49" s="153">
        <v>10.780340000000001</v>
      </c>
      <c r="Y49" s="153"/>
      <c r="Z49" s="153"/>
      <c r="AA49" s="153"/>
      <c r="AB49" s="153">
        <v>12.2</v>
      </c>
      <c r="AC49" s="153">
        <v>12.62</v>
      </c>
      <c r="AD49" s="153">
        <v>0</v>
      </c>
      <c r="AE49" s="153">
        <v>0</v>
      </c>
      <c r="AF49" s="153">
        <v>0</v>
      </c>
      <c r="AG49" s="153">
        <v>0</v>
      </c>
      <c r="AH49" s="153">
        <v>0</v>
      </c>
      <c r="AI49" s="153">
        <v>0</v>
      </c>
      <c r="AJ49" s="153">
        <v>0</v>
      </c>
      <c r="AK49" s="153">
        <v>0</v>
      </c>
      <c r="AL49" s="153">
        <v>0</v>
      </c>
      <c r="AM49" s="153"/>
      <c r="AN49" s="153"/>
    </row>
    <row r="50" spans="1:40" ht="24" customHeight="1" x14ac:dyDescent="0.35">
      <c r="A50" s="16" t="s">
        <v>55</v>
      </c>
      <c r="B50" s="16" t="s">
        <v>788</v>
      </c>
      <c r="C50" s="153">
        <v>12</v>
      </c>
      <c r="D50" s="153">
        <v>0</v>
      </c>
      <c r="E50" s="153">
        <v>0</v>
      </c>
      <c r="F50" s="153">
        <v>21.48</v>
      </c>
      <c r="G50" s="153"/>
      <c r="H50" s="153">
        <v>8.8000000000000007</v>
      </c>
      <c r="I50" s="153">
        <v>8</v>
      </c>
      <c r="J50" s="153">
        <v>7.923</v>
      </c>
      <c r="K50" s="153">
        <v>7.7</v>
      </c>
      <c r="L50" s="153">
        <v>7.7</v>
      </c>
      <c r="M50" s="153">
        <v>7.7</v>
      </c>
      <c r="N50" s="153">
        <v>7.7</v>
      </c>
      <c r="O50" s="153"/>
      <c r="P50" s="153"/>
      <c r="Q50" s="153">
        <v>1</v>
      </c>
      <c r="R50" s="153">
        <v>1</v>
      </c>
      <c r="S50" s="153"/>
      <c r="T50" s="153"/>
      <c r="U50" s="153"/>
      <c r="V50" s="153"/>
      <c r="W50" s="153">
        <v>10.111689999999999</v>
      </c>
      <c r="X50" s="153">
        <v>10.932550000000001</v>
      </c>
      <c r="Y50" s="153"/>
      <c r="Z50" s="153"/>
      <c r="AA50" s="153"/>
      <c r="AB50" s="153">
        <v>12.311999999999999</v>
      </c>
      <c r="AC50" s="153">
        <v>12.61</v>
      </c>
      <c r="AD50" s="153">
        <v>0</v>
      </c>
      <c r="AE50" s="153">
        <v>0</v>
      </c>
      <c r="AF50" s="153">
        <v>0</v>
      </c>
      <c r="AG50" s="153">
        <v>0</v>
      </c>
      <c r="AH50" s="153">
        <v>0</v>
      </c>
      <c r="AI50" s="153">
        <v>0</v>
      </c>
      <c r="AJ50" s="153">
        <v>0</v>
      </c>
      <c r="AK50" s="153">
        <v>0</v>
      </c>
      <c r="AL50" s="153">
        <v>0</v>
      </c>
      <c r="AM50" s="153"/>
      <c r="AN50" s="153"/>
    </row>
    <row r="51" spans="1:40" ht="24" customHeight="1" x14ac:dyDescent="0.35">
      <c r="A51" s="16" t="s">
        <v>55</v>
      </c>
      <c r="B51" s="16" t="s">
        <v>789</v>
      </c>
      <c r="C51" s="153">
        <v>12</v>
      </c>
      <c r="D51" s="153">
        <v>0</v>
      </c>
      <c r="E51" s="153">
        <v>0</v>
      </c>
      <c r="F51" s="153">
        <v>21.48</v>
      </c>
      <c r="G51" s="153"/>
      <c r="H51" s="153">
        <v>8.4</v>
      </c>
      <c r="I51" s="153">
        <v>8.1</v>
      </c>
      <c r="J51" s="153">
        <v>8.2309999999999999</v>
      </c>
      <c r="K51" s="153">
        <v>8.1999999999999993</v>
      </c>
      <c r="L51" s="153">
        <v>8.1999999999999993</v>
      </c>
      <c r="M51" s="153">
        <v>8.1999999999999993</v>
      </c>
      <c r="N51" s="153">
        <v>8.1999999999999993</v>
      </c>
      <c r="O51" s="153"/>
      <c r="P51" s="153"/>
      <c r="Q51" s="153">
        <v>1</v>
      </c>
      <c r="R51" s="153">
        <v>1</v>
      </c>
      <c r="S51" s="153"/>
      <c r="T51" s="153"/>
      <c r="U51" s="153"/>
      <c r="V51" s="153"/>
      <c r="W51" s="153">
        <v>9.7131600000000002</v>
      </c>
      <c r="X51" s="153">
        <v>9.8148199999999992</v>
      </c>
      <c r="Y51" s="153"/>
      <c r="Z51" s="153"/>
      <c r="AA51" s="153"/>
      <c r="AB51" s="153">
        <v>12.048999999999999</v>
      </c>
      <c r="AC51" s="153">
        <v>12.28</v>
      </c>
      <c r="AD51" s="153">
        <v>0</v>
      </c>
      <c r="AE51" s="153">
        <v>0</v>
      </c>
      <c r="AF51" s="153">
        <v>0</v>
      </c>
      <c r="AG51" s="153">
        <v>0</v>
      </c>
      <c r="AH51" s="153">
        <v>0</v>
      </c>
      <c r="AI51" s="153">
        <v>0</v>
      </c>
      <c r="AJ51" s="153">
        <v>0</v>
      </c>
      <c r="AK51" s="153">
        <v>0</v>
      </c>
      <c r="AL51" s="153">
        <v>0</v>
      </c>
      <c r="AM51" s="153"/>
      <c r="AN51" s="153"/>
    </row>
    <row r="52" spans="1:40" ht="24" customHeight="1" x14ac:dyDescent="0.35">
      <c r="A52" s="16" t="s">
        <v>55</v>
      </c>
      <c r="B52" s="16" t="s">
        <v>790</v>
      </c>
      <c r="C52" s="153">
        <v>19</v>
      </c>
      <c r="D52" s="153">
        <v>0</v>
      </c>
      <c r="E52" s="153">
        <v>0</v>
      </c>
      <c r="F52" s="153">
        <v>21.48</v>
      </c>
      <c r="G52" s="153"/>
      <c r="H52" s="153">
        <v>7.6</v>
      </c>
      <c r="I52" s="153">
        <v>8.3000000000000007</v>
      </c>
      <c r="J52" s="153">
        <v>8.1809999999999992</v>
      </c>
      <c r="K52" s="153">
        <v>7.4</v>
      </c>
      <c r="L52" s="153">
        <v>7.4</v>
      </c>
      <c r="M52" s="153">
        <v>7.4</v>
      </c>
      <c r="N52" s="153">
        <v>7.4</v>
      </c>
      <c r="O52" s="153"/>
      <c r="P52" s="153"/>
      <c r="Q52" s="153">
        <v>1</v>
      </c>
      <c r="R52" s="153">
        <v>1</v>
      </c>
      <c r="S52" s="153"/>
      <c r="T52" s="153"/>
      <c r="U52" s="153"/>
      <c r="V52" s="153"/>
      <c r="W52" s="153">
        <v>8.9997699999999998</v>
      </c>
      <c r="X52" s="153">
        <v>9.5146899999999999</v>
      </c>
      <c r="Y52" s="153"/>
      <c r="Z52" s="153"/>
      <c r="AA52" s="153"/>
      <c r="AB52" s="153">
        <v>11.686999999999999</v>
      </c>
      <c r="AC52" s="153">
        <v>12.2</v>
      </c>
      <c r="AD52" s="153">
        <v>0</v>
      </c>
      <c r="AE52" s="153">
        <v>0</v>
      </c>
      <c r="AF52" s="153">
        <v>0</v>
      </c>
      <c r="AG52" s="153">
        <v>0</v>
      </c>
      <c r="AH52" s="153">
        <v>0</v>
      </c>
      <c r="AI52" s="153">
        <v>0</v>
      </c>
      <c r="AJ52" s="153">
        <v>0</v>
      </c>
      <c r="AK52" s="153">
        <v>0</v>
      </c>
      <c r="AL52" s="153">
        <v>0</v>
      </c>
      <c r="AM52" s="153"/>
      <c r="AN52" s="153"/>
    </row>
    <row r="53" spans="1:40" ht="24" customHeight="1" x14ac:dyDescent="0.35">
      <c r="A53" s="16" t="s">
        <v>55</v>
      </c>
      <c r="B53" s="16" t="s">
        <v>791</v>
      </c>
      <c r="C53" s="153">
        <v>19</v>
      </c>
      <c r="D53" s="153">
        <v>0</v>
      </c>
      <c r="E53" s="153">
        <v>0</v>
      </c>
      <c r="F53" s="153">
        <v>21.48</v>
      </c>
      <c r="G53" s="153"/>
      <c r="H53" s="153">
        <v>8</v>
      </c>
      <c r="I53" s="153">
        <v>7.9</v>
      </c>
      <c r="J53" s="153">
        <v>8.4469999999999992</v>
      </c>
      <c r="K53" s="153">
        <v>8.3000000000000007</v>
      </c>
      <c r="L53" s="153">
        <v>8.3000000000000007</v>
      </c>
      <c r="M53" s="153">
        <v>8.3000000000000007</v>
      </c>
      <c r="N53" s="153">
        <v>8.3000000000000007</v>
      </c>
      <c r="O53" s="153"/>
      <c r="P53" s="153"/>
      <c r="Q53" s="153">
        <v>1</v>
      </c>
      <c r="R53" s="153">
        <v>5</v>
      </c>
      <c r="S53" s="153"/>
      <c r="T53" s="153"/>
      <c r="U53" s="153"/>
      <c r="V53" s="153"/>
      <c r="W53" s="153">
        <v>8.8602900000000009</v>
      </c>
      <c r="X53" s="153">
        <v>9.3029100000000007</v>
      </c>
      <c r="Y53" s="153"/>
      <c r="Z53" s="153"/>
      <c r="AA53" s="153"/>
      <c r="AB53" s="153">
        <v>12.145</v>
      </c>
      <c r="AC53" s="153">
        <v>11.81</v>
      </c>
      <c r="AD53" s="153">
        <v>0</v>
      </c>
      <c r="AE53" s="153">
        <v>0</v>
      </c>
      <c r="AF53" s="153">
        <v>0</v>
      </c>
      <c r="AG53" s="153">
        <v>0</v>
      </c>
      <c r="AH53" s="153">
        <v>0</v>
      </c>
      <c r="AI53" s="153">
        <v>0</v>
      </c>
      <c r="AJ53" s="153">
        <v>0</v>
      </c>
      <c r="AK53" s="153">
        <v>0</v>
      </c>
      <c r="AL53" s="153">
        <v>0</v>
      </c>
      <c r="AM53" s="153"/>
      <c r="AN53" s="153"/>
    </row>
    <row r="54" spans="1:40" ht="24" customHeight="1" x14ac:dyDescent="0.35">
      <c r="A54" s="16" t="s">
        <v>55</v>
      </c>
      <c r="B54" s="16" t="s">
        <v>792</v>
      </c>
      <c r="C54" s="153">
        <v>17</v>
      </c>
      <c r="D54" s="153">
        <v>0</v>
      </c>
      <c r="E54" s="153">
        <v>0</v>
      </c>
      <c r="F54" s="153">
        <v>21.48</v>
      </c>
      <c r="G54" s="153"/>
      <c r="H54" s="153">
        <v>8.3000000000000007</v>
      </c>
      <c r="I54" s="153">
        <v>7.8</v>
      </c>
      <c r="J54" s="153">
        <v>8.3439999999999994</v>
      </c>
      <c r="K54" s="153">
        <v>5.9</v>
      </c>
      <c r="L54" s="153">
        <v>5.9</v>
      </c>
      <c r="M54" s="153">
        <v>5.9</v>
      </c>
      <c r="N54" s="153">
        <v>5.9</v>
      </c>
      <c r="O54" s="153"/>
      <c r="P54" s="153"/>
      <c r="Q54" s="153">
        <v>6</v>
      </c>
      <c r="R54" s="153">
        <v>8</v>
      </c>
      <c r="S54" s="153"/>
      <c r="T54" s="153"/>
      <c r="U54" s="153"/>
      <c r="V54" s="153"/>
      <c r="W54" s="153">
        <v>8.2056900000000006</v>
      </c>
      <c r="X54" s="153">
        <v>9.4623200000000001</v>
      </c>
      <c r="Y54" s="153"/>
      <c r="Z54" s="153"/>
      <c r="AA54" s="153"/>
      <c r="AB54" s="153">
        <v>12.148</v>
      </c>
      <c r="AC54" s="153">
        <v>12.01</v>
      </c>
      <c r="AD54" s="153">
        <v>0</v>
      </c>
      <c r="AE54" s="153">
        <v>0</v>
      </c>
      <c r="AF54" s="153">
        <v>0</v>
      </c>
      <c r="AG54" s="153">
        <v>0</v>
      </c>
      <c r="AH54" s="153">
        <v>0</v>
      </c>
      <c r="AI54" s="153">
        <v>0</v>
      </c>
      <c r="AJ54" s="153">
        <v>0</v>
      </c>
      <c r="AK54" s="153">
        <v>0</v>
      </c>
      <c r="AL54" s="153">
        <v>0</v>
      </c>
      <c r="AM54" s="153"/>
      <c r="AN54" s="153"/>
    </row>
    <row r="55" spans="1:40" ht="24" customHeight="1" x14ac:dyDescent="0.35">
      <c r="A55" s="18" t="s">
        <v>793</v>
      </c>
      <c r="B55" s="18" t="s">
        <v>56</v>
      </c>
      <c r="C55" s="154">
        <v>17</v>
      </c>
      <c r="D55" s="154">
        <v>0</v>
      </c>
      <c r="E55" s="154">
        <v>0</v>
      </c>
      <c r="F55" s="154">
        <v>21.48</v>
      </c>
      <c r="G55" s="154"/>
      <c r="H55" s="154">
        <v>8.3000000000000007</v>
      </c>
      <c r="I55" s="154">
        <v>8.8000000000000007</v>
      </c>
      <c r="J55" s="154">
        <v>8.0779999999999994</v>
      </c>
      <c r="K55" s="154">
        <v>3.8</v>
      </c>
      <c r="L55" s="154">
        <v>3.8</v>
      </c>
      <c r="M55" s="154">
        <v>3.8</v>
      </c>
      <c r="N55" s="154">
        <v>3.8</v>
      </c>
      <c r="O55" s="154"/>
      <c r="P55" s="154"/>
      <c r="Q55" s="154">
        <v>7</v>
      </c>
      <c r="R55" s="154">
        <v>9</v>
      </c>
      <c r="S55" s="154"/>
      <c r="T55" s="154"/>
      <c r="U55" s="154"/>
      <c r="V55" s="154"/>
      <c r="W55" s="154">
        <v>8.4731199999999998</v>
      </c>
      <c r="X55" s="154">
        <v>9.3997899999999994</v>
      </c>
      <c r="Y55" s="154"/>
      <c r="Z55" s="154"/>
      <c r="AA55" s="154"/>
      <c r="AB55" s="154">
        <v>11.679</v>
      </c>
      <c r="AC55" s="154">
        <v>11.1</v>
      </c>
      <c r="AD55" s="154">
        <v>0</v>
      </c>
      <c r="AE55" s="154">
        <v>0</v>
      </c>
      <c r="AF55" s="154">
        <v>0</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3" t="s">
        <v>0</v>
      </c>
      <c r="B3" s="194"/>
      <c r="C3" s="194"/>
      <c r="D3" s="194"/>
      <c r="E3" s="194"/>
      <c r="F3" s="194"/>
      <c r="G3" s="1"/>
      <c r="H3" s="1"/>
      <c r="I3" s="1"/>
      <c r="J3" s="1"/>
    </row>
    <row r="4" spans="1:10" ht="30" customHeight="1" x14ac:dyDescent="0.35">
      <c r="A4" s="226" t="s">
        <v>1676</v>
      </c>
      <c r="B4" s="197"/>
      <c r="C4" s="197"/>
      <c r="D4" s="197"/>
      <c r="E4" s="197"/>
      <c r="F4" s="197"/>
      <c r="G4" s="197"/>
      <c r="H4" s="197"/>
      <c r="I4" s="197"/>
      <c r="J4" s="197"/>
    </row>
    <row r="5" spans="1:10" ht="22" hidden="1" customHeight="1" x14ac:dyDescent="0.35">
      <c r="A5" s="197" t="s">
        <v>51</v>
      </c>
      <c r="B5" s="197" t="s">
        <v>526</v>
      </c>
      <c r="C5" s="9">
        <v>42879</v>
      </c>
      <c r="D5" s="9">
        <v>42880</v>
      </c>
      <c r="E5" s="9">
        <v>46665</v>
      </c>
      <c r="F5" s="9">
        <v>47090</v>
      </c>
      <c r="G5" s="9">
        <v>62201</v>
      </c>
      <c r="H5" s="9">
        <v>42881</v>
      </c>
      <c r="I5" s="9">
        <v>44003</v>
      </c>
      <c r="J5" s="197" t="s">
        <v>1677</v>
      </c>
    </row>
    <row r="6" spans="1:10" ht="40" customHeight="1" x14ac:dyDescent="0.35">
      <c r="A6" s="197"/>
      <c r="B6" s="197"/>
      <c r="C6" s="225" t="s">
        <v>161</v>
      </c>
      <c r="D6" s="225" t="s">
        <v>172</v>
      </c>
      <c r="E6" s="225" t="s">
        <v>178</v>
      </c>
      <c r="F6" s="225" t="s">
        <v>580</v>
      </c>
      <c r="G6" s="225" t="s">
        <v>581</v>
      </c>
      <c r="H6" s="225" t="s">
        <v>582</v>
      </c>
      <c r="I6" s="225"/>
      <c r="J6" s="197"/>
    </row>
    <row r="7" spans="1:10" ht="57" customHeight="1" x14ac:dyDescent="0.35">
      <c r="A7" s="197"/>
      <c r="B7" s="197"/>
      <c r="C7" s="9" t="s">
        <v>1678</v>
      </c>
      <c r="D7" s="9" t="s">
        <v>1679</v>
      </c>
      <c r="E7" s="9" t="s">
        <v>1680</v>
      </c>
      <c r="F7" s="9" t="s">
        <v>1681</v>
      </c>
      <c r="G7" s="9" t="s">
        <v>1682</v>
      </c>
      <c r="H7" s="9" t="s">
        <v>1683</v>
      </c>
      <c r="I7" s="9" t="s">
        <v>1684</v>
      </c>
      <c r="J7" s="197" t="s">
        <v>737</v>
      </c>
    </row>
    <row r="8" spans="1:10" ht="24" customHeight="1" x14ac:dyDescent="0.35">
      <c r="A8" s="13" t="s">
        <v>55</v>
      </c>
      <c r="B8" s="13" t="s">
        <v>746</v>
      </c>
      <c r="C8" s="152">
        <v>0</v>
      </c>
      <c r="D8" s="152">
        <v>0</v>
      </c>
      <c r="E8" s="152">
        <v>0</v>
      </c>
      <c r="F8" s="152">
        <v>64.290000000000006</v>
      </c>
      <c r="G8" s="152">
        <v>181.9</v>
      </c>
      <c r="H8" s="152">
        <v>28.74</v>
      </c>
      <c r="I8" s="152">
        <v>3.1880000000000002</v>
      </c>
      <c r="J8" s="152">
        <v>278.11799999999999</v>
      </c>
    </row>
    <row r="9" spans="1:10" ht="24" customHeight="1" x14ac:dyDescent="0.35">
      <c r="A9" s="16" t="s">
        <v>55</v>
      </c>
      <c r="B9" s="16" t="s">
        <v>747</v>
      </c>
      <c r="C9" s="153">
        <v>0</v>
      </c>
      <c r="D9" s="153">
        <v>0</v>
      </c>
      <c r="E9" s="153">
        <v>0</v>
      </c>
      <c r="F9" s="153">
        <v>64.290000000000006</v>
      </c>
      <c r="G9" s="153">
        <v>178.04</v>
      </c>
      <c r="H9" s="153">
        <v>28.74</v>
      </c>
      <c r="I9" s="153">
        <v>3.1880000000000002</v>
      </c>
      <c r="J9" s="153">
        <v>274.25799999999998</v>
      </c>
    </row>
    <row r="10" spans="1:10" ht="24" customHeight="1" x14ac:dyDescent="0.35">
      <c r="A10" s="16" t="s">
        <v>55</v>
      </c>
      <c r="B10" s="16" t="s">
        <v>748</v>
      </c>
      <c r="C10" s="153">
        <v>0</v>
      </c>
      <c r="D10" s="153">
        <v>0</v>
      </c>
      <c r="E10" s="153">
        <v>0</v>
      </c>
      <c r="F10" s="153">
        <v>64.290000000000006</v>
      </c>
      <c r="G10" s="153">
        <v>180.14</v>
      </c>
      <c r="H10" s="153">
        <v>28.74</v>
      </c>
      <c r="I10" s="153">
        <v>3.1880000000000002</v>
      </c>
      <c r="J10" s="153">
        <v>276.358</v>
      </c>
    </row>
    <row r="11" spans="1:10" ht="24" customHeight="1" x14ac:dyDescent="0.35">
      <c r="A11" s="16" t="s">
        <v>55</v>
      </c>
      <c r="B11" s="16" t="s">
        <v>749</v>
      </c>
      <c r="C11" s="153">
        <v>0</v>
      </c>
      <c r="D11" s="153">
        <v>0</v>
      </c>
      <c r="E11" s="153">
        <v>0</v>
      </c>
      <c r="F11" s="153">
        <v>64.290000000000006</v>
      </c>
      <c r="G11" s="153">
        <v>197.53</v>
      </c>
      <c r="H11" s="153">
        <v>28.74</v>
      </c>
      <c r="I11" s="153">
        <v>3.1880000000000002</v>
      </c>
      <c r="J11" s="153">
        <v>293.74799999999999</v>
      </c>
    </row>
    <row r="12" spans="1:10" ht="24" customHeight="1" x14ac:dyDescent="0.35">
      <c r="A12" s="16" t="s">
        <v>55</v>
      </c>
      <c r="B12" s="16" t="s">
        <v>750</v>
      </c>
      <c r="C12" s="153">
        <v>0</v>
      </c>
      <c r="D12" s="153">
        <v>0</v>
      </c>
      <c r="E12" s="153">
        <v>0</v>
      </c>
      <c r="F12" s="153">
        <v>64.290000000000006</v>
      </c>
      <c r="G12" s="153">
        <v>175.46</v>
      </c>
      <c r="H12" s="153">
        <v>28.74</v>
      </c>
      <c r="I12" s="153">
        <v>3.1880000000000002</v>
      </c>
      <c r="J12" s="153">
        <v>271.678</v>
      </c>
    </row>
    <row r="13" spans="1:10" ht="24" customHeight="1" x14ac:dyDescent="0.35">
      <c r="A13" s="16" t="s">
        <v>55</v>
      </c>
      <c r="B13" s="16" t="s">
        <v>751</v>
      </c>
      <c r="C13" s="153">
        <v>0</v>
      </c>
      <c r="D13" s="153">
        <v>0</v>
      </c>
      <c r="E13" s="153">
        <v>0</v>
      </c>
      <c r="F13" s="153">
        <v>64.290000000000006</v>
      </c>
      <c r="G13" s="153">
        <v>207.53</v>
      </c>
      <c r="H13" s="153">
        <v>28.74</v>
      </c>
      <c r="I13" s="153">
        <v>3.1880000000000002</v>
      </c>
      <c r="J13" s="153">
        <v>303.74799999999999</v>
      </c>
    </row>
    <row r="14" spans="1:10" ht="24" customHeight="1" x14ac:dyDescent="0.35">
      <c r="A14" s="16" t="s">
        <v>55</v>
      </c>
      <c r="B14" s="16" t="s">
        <v>752</v>
      </c>
      <c r="C14" s="153">
        <v>0</v>
      </c>
      <c r="D14" s="153">
        <v>0</v>
      </c>
      <c r="E14" s="153">
        <v>0</v>
      </c>
      <c r="F14" s="153">
        <v>64.290000000000006</v>
      </c>
      <c r="G14" s="153">
        <v>200.56</v>
      </c>
      <c r="H14" s="153">
        <v>28.74</v>
      </c>
      <c r="I14" s="153">
        <v>3.1880000000000002</v>
      </c>
      <c r="J14" s="153">
        <v>296.77800000000002</v>
      </c>
    </row>
    <row r="15" spans="1:10" ht="24" customHeight="1" x14ac:dyDescent="0.35">
      <c r="A15" s="18" t="s">
        <v>55</v>
      </c>
      <c r="B15" s="18" t="s">
        <v>753</v>
      </c>
      <c r="C15" s="154">
        <v>0</v>
      </c>
      <c r="D15" s="154">
        <v>0</v>
      </c>
      <c r="E15" s="154">
        <v>0</v>
      </c>
      <c r="F15" s="154">
        <v>64.290000000000006</v>
      </c>
      <c r="G15" s="154">
        <v>202.23</v>
      </c>
      <c r="H15" s="154">
        <v>28.74</v>
      </c>
      <c r="I15" s="154">
        <v>3.1880000000000002</v>
      </c>
      <c r="J15" s="154">
        <v>298.44799999999998</v>
      </c>
    </row>
    <row r="16" spans="1:10" ht="24" customHeight="1" x14ac:dyDescent="0.35">
      <c r="A16" s="13" t="s">
        <v>55</v>
      </c>
      <c r="B16" s="13" t="s">
        <v>754</v>
      </c>
      <c r="C16" s="152">
        <v>0</v>
      </c>
      <c r="D16" s="152">
        <v>0</v>
      </c>
      <c r="E16" s="152">
        <v>0</v>
      </c>
      <c r="F16" s="152">
        <v>64.290000000000006</v>
      </c>
      <c r="G16" s="152">
        <v>184.68</v>
      </c>
      <c r="H16" s="152">
        <v>28.74</v>
      </c>
      <c r="I16" s="152">
        <v>3.1880000000000002</v>
      </c>
      <c r="J16" s="152">
        <v>280.89800000000002</v>
      </c>
    </row>
    <row r="17" spans="1:10" ht="24" customHeight="1" x14ac:dyDescent="0.35">
      <c r="A17" s="16" t="s">
        <v>55</v>
      </c>
      <c r="B17" s="16" t="s">
        <v>755</v>
      </c>
      <c r="C17" s="153">
        <v>0</v>
      </c>
      <c r="D17" s="153">
        <v>0</v>
      </c>
      <c r="E17" s="153">
        <v>0</v>
      </c>
      <c r="F17" s="153">
        <v>64.290000000000006</v>
      </c>
      <c r="G17" s="153">
        <v>168.11</v>
      </c>
      <c r="H17" s="153">
        <v>28.74</v>
      </c>
      <c r="I17" s="153">
        <v>3.1880000000000002</v>
      </c>
      <c r="J17" s="153">
        <v>264.32799999999997</v>
      </c>
    </row>
    <row r="18" spans="1:10" ht="24" customHeight="1" x14ac:dyDescent="0.35">
      <c r="A18" s="16" t="s">
        <v>55</v>
      </c>
      <c r="B18" s="16" t="s">
        <v>756</v>
      </c>
      <c r="C18" s="153">
        <v>0</v>
      </c>
      <c r="D18" s="153">
        <v>0</v>
      </c>
      <c r="E18" s="153">
        <v>0</v>
      </c>
      <c r="F18" s="153">
        <v>64.290000000000006</v>
      </c>
      <c r="G18" s="153">
        <v>180.14</v>
      </c>
      <c r="H18" s="153">
        <v>28.74</v>
      </c>
      <c r="I18" s="153">
        <v>3.1880000000000002</v>
      </c>
      <c r="J18" s="153">
        <v>276.358</v>
      </c>
    </row>
    <row r="19" spans="1:10" ht="24" customHeight="1" x14ac:dyDescent="0.35">
      <c r="A19" s="16" t="s">
        <v>55</v>
      </c>
      <c r="B19" s="16" t="s">
        <v>757</v>
      </c>
      <c r="C19" s="153">
        <v>0</v>
      </c>
      <c r="D19" s="153">
        <v>0</v>
      </c>
      <c r="E19" s="153">
        <v>0</v>
      </c>
      <c r="F19" s="153">
        <v>64.290000000000006</v>
      </c>
      <c r="G19" s="153">
        <v>159.66999999999999</v>
      </c>
      <c r="H19" s="153">
        <v>28.74</v>
      </c>
      <c r="I19" s="153">
        <v>3.1880000000000002</v>
      </c>
      <c r="J19" s="153">
        <v>255.88800000000001</v>
      </c>
    </row>
    <row r="20" spans="1:10" ht="24" customHeight="1" x14ac:dyDescent="0.35">
      <c r="A20" s="16" t="s">
        <v>55</v>
      </c>
      <c r="B20" s="16" t="s">
        <v>758</v>
      </c>
      <c r="C20" s="153">
        <v>0</v>
      </c>
      <c r="D20" s="153">
        <v>0</v>
      </c>
      <c r="E20" s="153">
        <v>0</v>
      </c>
      <c r="F20" s="153">
        <v>64.290000000000006</v>
      </c>
      <c r="G20" s="153">
        <v>163.5</v>
      </c>
      <c r="H20" s="153">
        <v>28.74</v>
      </c>
      <c r="I20" s="153">
        <v>3.1880000000000002</v>
      </c>
      <c r="J20" s="153">
        <v>259.71800000000002</v>
      </c>
    </row>
    <row r="21" spans="1:10" ht="24" customHeight="1" x14ac:dyDescent="0.35">
      <c r="A21" s="16" t="s">
        <v>55</v>
      </c>
      <c r="B21" s="16" t="s">
        <v>759</v>
      </c>
      <c r="C21" s="153">
        <v>0</v>
      </c>
      <c r="D21" s="153">
        <v>0</v>
      </c>
      <c r="E21" s="153">
        <v>0</v>
      </c>
      <c r="F21" s="153">
        <v>64.290000000000006</v>
      </c>
      <c r="G21" s="153">
        <v>163.47</v>
      </c>
      <c r="H21" s="153">
        <v>28.74</v>
      </c>
      <c r="I21" s="153">
        <v>3.1880000000000002</v>
      </c>
      <c r="J21" s="153">
        <v>259.68799999999999</v>
      </c>
    </row>
    <row r="22" spans="1:10" ht="24" customHeight="1" x14ac:dyDescent="0.35">
      <c r="A22" s="16" t="s">
        <v>55</v>
      </c>
      <c r="B22" s="16" t="s">
        <v>760</v>
      </c>
      <c r="C22" s="153">
        <v>0</v>
      </c>
      <c r="D22" s="153">
        <v>0</v>
      </c>
      <c r="E22" s="153">
        <v>0</v>
      </c>
      <c r="F22" s="153">
        <v>64.290000000000006</v>
      </c>
      <c r="G22" s="153">
        <v>167.53</v>
      </c>
      <c r="H22" s="153">
        <v>28.74</v>
      </c>
      <c r="I22" s="153">
        <v>3.1880000000000002</v>
      </c>
      <c r="J22" s="153">
        <v>263.74799999999999</v>
      </c>
    </row>
    <row r="23" spans="1:10" ht="24" customHeight="1" x14ac:dyDescent="0.35">
      <c r="A23" s="18" t="s">
        <v>55</v>
      </c>
      <c r="B23" s="18" t="s">
        <v>761</v>
      </c>
      <c r="C23" s="154">
        <v>0</v>
      </c>
      <c r="D23" s="154">
        <v>0</v>
      </c>
      <c r="E23" s="154">
        <v>0</v>
      </c>
      <c r="F23" s="154">
        <v>64.290000000000006</v>
      </c>
      <c r="G23" s="154">
        <v>184.72</v>
      </c>
      <c r="H23" s="154">
        <v>28.74</v>
      </c>
      <c r="I23" s="154">
        <v>3.1880000000000002</v>
      </c>
      <c r="J23" s="154">
        <v>280.93799999999999</v>
      </c>
    </row>
    <row r="24" spans="1:10" ht="24" customHeight="1" x14ac:dyDescent="0.35">
      <c r="A24" s="13" t="s">
        <v>55</v>
      </c>
      <c r="B24" s="13" t="s">
        <v>762</v>
      </c>
      <c r="C24" s="152">
        <v>0</v>
      </c>
      <c r="D24" s="152">
        <v>0</v>
      </c>
      <c r="E24" s="152">
        <v>0</v>
      </c>
      <c r="F24" s="152">
        <v>64.180000000000007</v>
      </c>
      <c r="G24" s="152">
        <v>183.45</v>
      </c>
      <c r="H24" s="152">
        <v>28.74</v>
      </c>
      <c r="I24" s="152">
        <v>3.1880000000000002</v>
      </c>
      <c r="J24" s="152">
        <v>279.55799999999999</v>
      </c>
    </row>
    <row r="25" spans="1:10" ht="24" customHeight="1" x14ac:dyDescent="0.35">
      <c r="A25" s="16" t="s">
        <v>55</v>
      </c>
      <c r="B25" s="16" t="s">
        <v>763</v>
      </c>
      <c r="C25" s="153">
        <v>0</v>
      </c>
      <c r="D25" s="153">
        <v>0</v>
      </c>
      <c r="E25" s="153">
        <v>0</v>
      </c>
      <c r="F25" s="153">
        <v>64.180000000000007</v>
      </c>
      <c r="G25" s="153">
        <v>183.21</v>
      </c>
      <c r="H25" s="153">
        <v>28.74</v>
      </c>
      <c r="I25" s="153">
        <v>3.1880000000000002</v>
      </c>
      <c r="J25" s="153">
        <v>279.31799999999998</v>
      </c>
    </row>
    <row r="26" spans="1:10" ht="24" customHeight="1" x14ac:dyDescent="0.35">
      <c r="A26" s="16" t="s">
        <v>55</v>
      </c>
      <c r="B26" s="16" t="s">
        <v>764</v>
      </c>
      <c r="C26" s="153">
        <v>0</v>
      </c>
      <c r="D26" s="153">
        <v>0</v>
      </c>
      <c r="E26" s="153">
        <v>0</v>
      </c>
      <c r="F26" s="153">
        <v>64.180000000000007</v>
      </c>
      <c r="G26" s="153">
        <v>176.66</v>
      </c>
      <c r="H26" s="153">
        <v>28.74</v>
      </c>
      <c r="I26" s="153">
        <v>3.1880000000000002</v>
      </c>
      <c r="J26" s="153">
        <v>272.76799999999997</v>
      </c>
    </row>
    <row r="27" spans="1:10" ht="24" customHeight="1" x14ac:dyDescent="0.35">
      <c r="A27" s="16" t="s">
        <v>55</v>
      </c>
      <c r="B27" s="16" t="s">
        <v>765</v>
      </c>
      <c r="C27" s="153">
        <v>0</v>
      </c>
      <c r="D27" s="153">
        <v>0</v>
      </c>
      <c r="E27" s="153">
        <v>0</v>
      </c>
      <c r="F27" s="153">
        <v>64.180000000000007</v>
      </c>
      <c r="G27" s="153">
        <v>187.17</v>
      </c>
      <c r="H27" s="153">
        <v>28.74</v>
      </c>
      <c r="I27" s="153">
        <v>3.1880000000000002</v>
      </c>
      <c r="J27" s="153">
        <v>283.27800000000002</v>
      </c>
    </row>
    <row r="28" spans="1:10" ht="24" customHeight="1" x14ac:dyDescent="0.35">
      <c r="A28" s="16" t="s">
        <v>55</v>
      </c>
      <c r="B28" s="16" t="s">
        <v>766</v>
      </c>
      <c r="C28" s="153">
        <v>0</v>
      </c>
      <c r="D28" s="153">
        <v>0</v>
      </c>
      <c r="E28" s="153">
        <v>0</v>
      </c>
      <c r="F28" s="153">
        <v>64.180000000000007</v>
      </c>
      <c r="G28" s="153">
        <v>169.52</v>
      </c>
      <c r="H28" s="153">
        <v>28.74</v>
      </c>
      <c r="I28" s="153">
        <v>3.1880000000000002</v>
      </c>
      <c r="J28" s="153">
        <v>265.62799999999999</v>
      </c>
    </row>
    <row r="29" spans="1:10" ht="24" customHeight="1" x14ac:dyDescent="0.35">
      <c r="A29" s="16" t="s">
        <v>55</v>
      </c>
      <c r="B29" s="16" t="s">
        <v>767</v>
      </c>
      <c r="C29" s="153">
        <v>0</v>
      </c>
      <c r="D29" s="153">
        <v>0</v>
      </c>
      <c r="E29" s="153">
        <v>0</v>
      </c>
      <c r="F29" s="153">
        <v>64.180000000000007</v>
      </c>
      <c r="G29" s="153">
        <v>171.77</v>
      </c>
      <c r="H29" s="153">
        <v>28.74</v>
      </c>
      <c r="I29" s="153">
        <v>3.1880000000000002</v>
      </c>
      <c r="J29" s="153">
        <v>267.87799999999999</v>
      </c>
    </row>
    <row r="30" spans="1:10" ht="24" customHeight="1" x14ac:dyDescent="0.35">
      <c r="A30" s="16" t="s">
        <v>55</v>
      </c>
      <c r="B30" s="16" t="s">
        <v>768</v>
      </c>
      <c r="C30" s="153">
        <v>0</v>
      </c>
      <c r="D30" s="153">
        <v>0</v>
      </c>
      <c r="E30" s="153">
        <v>0</v>
      </c>
      <c r="F30" s="153">
        <v>64.180000000000007</v>
      </c>
      <c r="G30" s="153">
        <v>184.55</v>
      </c>
      <c r="H30" s="153">
        <v>28.74</v>
      </c>
      <c r="I30" s="153">
        <v>3.1880000000000002</v>
      </c>
      <c r="J30" s="153">
        <v>280.65800000000002</v>
      </c>
    </row>
    <row r="31" spans="1:10" ht="24" customHeight="1" x14ac:dyDescent="0.35">
      <c r="A31" s="18" t="s">
        <v>55</v>
      </c>
      <c r="B31" s="18" t="s">
        <v>769</v>
      </c>
      <c r="C31" s="154">
        <v>0</v>
      </c>
      <c r="D31" s="154">
        <v>0</v>
      </c>
      <c r="E31" s="154">
        <v>0</v>
      </c>
      <c r="F31" s="154">
        <v>64.180000000000007</v>
      </c>
      <c r="G31" s="154">
        <v>188.87</v>
      </c>
      <c r="H31" s="154">
        <v>28.74</v>
      </c>
      <c r="I31" s="154">
        <v>3.1880000000000002</v>
      </c>
      <c r="J31" s="154">
        <v>284.97800000000001</v>
      </c>
    </row>
    <row r="32" spans="1:10" ht="24" customHeight="1" x14ac:dyDescent="0.35">
      <c r="A32" s="13" t="s">
        <v>55</v>
      </c>
      <c r="B32" s="13" t="s">
        <v>770</v>
      </c>
      <c r="C32" s="152">
        <v>0</v>
      </c>
      <c r="D32" s="152">
        <v>0</v>
      </c>
      <c r="E32" s="152">
        <v>0</v>
      </c>
      <c r="F32" s="152">
        <v>64.180000000000007</v>
      </c>
      <c r="G32" s="152">
        <v>190.72</v>
      </c>
      <c r="H32" s="152">
        <v>28.74</v>
      </c>
      <c r="I32" s="152">
        <v>3.1880000000000002</v>
      </c>
      <c r="J32" s="152">
        <v>286.82799999999997</v>
      </c>
    </row>
    <row r="33" spans="1:10" ht="24" customHeight="1" x14ac:dyDescent="0.35">
      <c r="A33" s="16" t="s">
        <v>55</v>
      </c>
      <c r="B33" s="16" t="s">
        <v>771</v>
      </c>
      <c r="C33" s="153">
        <v>0</v>
      </c>
      <c r="D33" s="153">
        <v>0</v>
      </c>
      <c r="E33" s="153">
        <v>0</v>
      </c>
      <c r="F33" s="153">
        <v>64.180000000000007</v>
      </c>
      <c r="G33" s="153">
        <v>191.23</v>
      </c>
      <c r="H33" s="153">
        <v>28.74</v>
      </c>
      <c r="I33" s="153">
        <v>3.1880000000000002</v>
      </c>
      <c r="J33" s="153">
        <v>287.33800000000002</v>
      </c>
    </row>
    <row r="34" spans="1:10" ht="24" customHeight="1" x14ac:dyDescent="0.35">
      <c r="A34" s="16" t="s">
        <v>55</v>
      </c>
      <c r="B34" s="16" t="s">
        <v>772</v>
      </c>
      <c r="C34" s="153">
        <v>0</v>
      </c>
      <c r="D34" s="153">
        <v>0</v>
      </c>
      <c r="E34" s="153">
        <v>0</v>
      </c>
      <c r="F34" s="153">
        <v>64.180000000000007</v>
      </c>
      <c r="G34" s="153">
        <v>188.32</v>
      </c>
      <c r="H34" s="153">
        <v>28.74</v>
      </c>
      <c r="I34" s="153">
        <v>3.1880000000000002</v>
      </c>
      <c r="J34" s="153">
        <v>284.428</v>
      </c>
    </row>
    <row r="35" spans="1:10" ht="24" customHeight="1" x14ac:dyDescent="0.35">
      <c r="A35" s="16" t="s">
        <v>55</v>
      </c>
      <c r="B35" s="16" t="s">
        <v>773</v>
      </c>
      <c r="C35" s="153">
        <v>0</v>
      </c>
      <c r="D35" s="153">
        <v>0</v>
      </c>
      <c r="E35" s="153">
        <v>0</v>
      </c>
      <c r="F35" s="153">
        <v>64.180000000000007</v>
      </c>
      <c r="G35" s="153">
        <v>176.89</v>
      </c>
      <c r="H35" s="153">
        <v>28.74</v>
      </c>
      <c r="I35" s="153">
        <v>3.1880000000000002</v>
      </c>
      <c r="J35" s="153">
        <v>272.99799999999999</v>
      </c>
    </row>
    <row r="36" spans="1:10" ht="24" customHeight="1" x14ac:dyDescent="0.35">
      <c r="A36" s="16" t="s">
        <v>55</v>
      </c>
      <c r="B36" s="16" t="s">
        <v>774</v>
      </c>
      <c r="C36" s="153">
        <v>0</v>
      </c>
      <c r="D36" s="153">
        <v>0</v>
      </c>
      <c r="E36" s="153">
        <v>0</v>
      </c>
      <c r="F36" s="153">
        <v>64.180000000000007</v>
      </c>
      <c r="G36" s="153">
        <v>171.57</v>
      </c>
      <c r="H36" s="153">
        <v>28.74</v>
      </c>
      <c r="I36" s="153">
        <v>3.1880000000000002</v>
      </c>
      <c r="J36" s="153">
        <v>267.678</v>
      </c>
    </row>
    <row r="37" spans="1:10" ht="24" customHeight="1" x14ac:dyDescent="0.35">
      <c r="A37" s="16" t="s">
        <v>55</v>
      </c>
      <c r="B37" s="16" t="s">
        <v>775</v>
      </c>
      <c r="C37" s="153">
        <v>0</v>
      </c>
      <c r="D37" s="153">
        <v>0</v>
      </c>
      <c r="E37" s="153">
        <v>0</v>
      </c>
      <c r="F37" s="153">
        <v>64.180000000000007</v>
      </c>
      <c r="G37" s="153">
        <v>173.92</v>
      </c>
      <c r="H37" s="153">
        <v>28.74</v>
      </c>
      <c r="I37" s="153">
        <v>3.1880000000000002</v>
      </c>
      <c r="J37" s="153">
        <v>270.02800000000002</v>
      </c>
    </row>
    <row r="38" spans="1:10" ht="24" customHeight="1" x14ac:dyDescent="0.35">
      <c r="A38" s="16" t="s">
        <v>55</v>
      </c>
      <c r="B38" s="16" t="s">
        <v>776</v>
      </c>
      <c r="C38" s="153">
        <v>0</v>
      </c>
      <c r="D38" s="153">
        <v>0</v>
      </c>
      <c r="E38" s="153">
        <v>0</v>
      </c>
      <c r="F38" s="153">
        <v>64.180000000000007</v>
      </c>
      <c r="G38" s="153">
        <v>182.44</v>
      </c>
      <c r="H38" s="153">
        <v>28.74</v>
      </c>
      <c r="I38" s="153">
        <v>3.1880000000000002</v>
      </c>
      <c r="J38" s="153">
        <v>278.548</v>
      </c>
    </row>
    <row r="39" spans="1:10" ht="24" customHeight="1" x14ac:dyDescent="0.35">
      <c r="A39" s="18" t="s">
        <v>55</v>
      </c>
      <c r="B39" s="18" t="s">
        <v>777</v>
      </c>
      <c r="C39" s="154">
        <v>0</v>
      </c>
      <c r="D39" s="154">
        <v>0</v>
      </c>
      <c r="E39" s="154">
        <v>0</v>
      </c>
      <c r="F39" s="154">
        <v>64.180000000000007</v>
      </c>
      <c r="G39" s="154">
        <v>179.27</v>
      </c>
      <c r="H39" s="154">
        <v>28.74</v>
      </c>
      <c r="I39" s="154">
        <v>3.1880000000000002</v>
      </c>
      <c r="J39" s="154">
        <v>275.37799999999999</v>
      </c>
    </row>
    <row r="40" spans="1:10" ht="24" customHeight="1" x14ac:dyDescent="0.35">
      <c r="A40" s="13" t="s">
        <v>55</v>
      </c>
      <c r="B40" s="13" t="s">
        <v>778</v>
      </c>
      <c r="C40" s="152">
        <v>0</v>
      </c>
      <c r="D40" s="152">
        <v>0</v>
      </c>
      <c r="E40" s="152">
        <v>0</v>
      </c>
      <c r="F40" s="152">
        <v>63.95</v>
      </c>
      <c r="G40" s="152">
        <v>181.23</v>
      </c>
      <c r="H40" s="152">
        <v>28.74</v>
      </c>
      <c r="I40" s="152">
        <v>3.1880000000000002</v>
      </c>
      <c r="J40" s="152">
        <v>277.108</v>
      </c>
    </row>
    <row r="41" spans="1:10" ht="24" customHeight="1" x14ac:dyDescent="0.35">
      <c r="A41" s="16" t="s">
        <v>55</v>
      </c>
      <c r="B41" s="16" t="s">
        <v>779</v>
      </c>
      <c r="C41" s="153">
        <v>0</v>
      </c>
      <c r="D41" s="153">
        <v>0</v>
      </c>
      <c r="E41" s="153">
        <v>0</v>
      </c>
      <c r="F41" s="153">
        <v>63.95</v>
      </c>
      <c r="G41" s="153">
        <v>174.92</v>
      </c>
      <c r="H41" s="153">
        <v>28.74</v>
      </c>
      <c r="I41" s="153">
        <v>3.1880000000000002</v>
      </c>
      <c r="J41" s="153">
        <v>270.798</v>
      </c>
    </row>
    <row r="42" spans="1:10" ht="24" customHeight="1" x14ac:dyDescent="0.35">
      <c r="A42" s="16" t="s">
        <v>55</v>
      </c>
      <c r="B42" s="16" t="s">
        <v>780</v>
      </c>
      <c r="C42" s="153">
        <v>0</v>
      </c>
      <c r="D42" s="153">
        <v>0</v>
      </c>
      <c r="E42" s="153">
        <v>0</v>
      </c>
      <c r="F42" s="153">
        <v>63.95</v>
      </c>
      <c r="G42" s="153">
        <v>169.7</v>
      </c>
      <c r="H42" s="153">
        <v>28.74</v>
      </c>
      <c r="I42" s="153">
        <v>3.1880000000000002</v>
      </c>
      <c r="J42" s="153">
        <v>265.57799999999997</v>
      </c>
    </row>
    <row r="43" spans="1:10" ht="24" customHeight="1" x14ac:dyDescent="0.35">
      <c r="A43" s="16" t="s">
        <v>55</v>
      </c>
      <c r="B43" s="16" t="s">
        <v>781</v>
      </c>
      <c r="C43" s="153">
        <v>0</v>
      </c>
      <c r="D43" s="153">
        <v>0</v>
      </c>
      <c r="E43" s="153">
        <v>0</v>
      </c>
      <c r="F43" s="153">
        <v>63.95</v>
      </c>
      <c r="G43" s="153">
        <v>180.01</v>
      </c>
      <c r="H43" s="153">
        <v>28.74</v>
      </c>
      <c r="I43" s="153">
        <v>3.1880000000000002</v>
      </c>
      <c r="J43" s="153">
        <v>275.88799999999998</v>
      </c>
    </row>
    <row r="44" spans="1:10" ht="24" customHeight="1" x14ac:dyDescent="0.35">
      <c r="A44" s="16" t="s">
        <v>55</v>
      </c>
      <c r="B44" s="16" t="s">
        <v>782</v>
      </c>
      <c r="C44" s="153">
        <v>0</v>
      </c>
      <c r="D44" s="153">
        <v>0</v>
      </c>
      <c r="E44" s="153">
        <v>0</v>
      </c>
      <c r="F44" s="153">
        <v>63.95</v>
      </c>
      <c r="G44" s="153">
        <v>164.83</v>
      </c>
      <c r="H44" s="153">
        <v>28.74</v>
      </c>
      <c r="I44" s="153">
        <v>3.1880000000000002</v>
      </c>
      <c r="J44" s="153">
        <v>260.70800000000003</v>
      </c>
    </row>
    <row r="45" spans="1:10" ht="24" customHeight="1" x14ac:dyDescent="0.35">
      <c r="A45" s="16" t="s">
        <v>55</v>
      </c>
      <c r="B45" s="16" t="s">
        <v>783</v>
      </c>
      <c r="C45" s="153">
        <v>0</v>
      </c>
      <c r="D45" s="153">
        <v>0</v>
      </c>
      <c r="E45" s="153">
        <v>0</v>
      </c>
      <c r="F45" s="153">
        <v>63.95</v>
      </c>
      <c r="G45" s="153">
        <v>170.3</v>
      </c>
      <c r="H45" s="153">
        <v>28.74</v>
      </c>
      <c r="I45" s="153">
        <v>3.1880000000000002</v>
      </c>
      <c r="J45" s="153">
        <v>266.178</v>
      </c>
    </row>
    <row r="46" spans="1:10" ht="24" customHeight="1" x14ac:dyDescent="0.35">
      <c r="A46" s="16" t="s">
        <v>55</v>
      </c>
      <c r="B46" s="16" t="s">
        <v>784</v>
      </c>
      <c r="C46" s="153">
        <v>0</v>
      </c>
      <c r="D46" s="153">
        <v>0</v>
      </c>
      <c r="E46" s="153">
        <v>0</v>
      </c>
      <c r="F46" s="153">
        <v>63.95</v>
      </c>
      <c r="G46" s="153">
        <v>169.67</v>
      </c>
      <c r="H46" s="153">
        <v>28.74</v>
      </c>
      <c r="I46" s="153">
        <v>3.1880000000000002</v>
      </c>
      <c r="J46" s="153">
        <v>265.548</v>
      </c>
    </row>
    <row r="47" spans="1:10" ht="24" customHeight="1" x14ac:dyDescent="0.35">
      <c r="A47" s="18" t="s">
        <v>55</v>
      </c>
      <c r="B47" s="18" t="s">
        <v>785</v>
      </c>
      <c r="C47" s="154">
        <v>0</v>
      </c>
      <c r="D47" s="154">
        <v>0</v>
      </c>
      <c r="E47" s="154">
        <v>0</v>
      </c>
      <c r="F47" s="154">
        <v>63.95</v>
      </c>
      <c r="G47" s="154">
        <v>157.97999999999999</v>
      </c>
      <c r="H47" s="154">
        <v>28.74</v>
      </c>
      <c r="I47" s="154">
        <v>3.1880000000000002</v>
      </c>
      <c r="J47" s="154">
        <v>253.858</v>
      </c>
    </row>
    <row r="48" spans="1:10" ht="24" customHeight="1" x14ac:dyDescent="0.35">
      <c r="A48" s="13" t="s">
        <v>55</v>
      </c>
      <c r="B48" s="13" t="s">
        <v>786</v>
      </c>
      <c r="C48" s="152">
        <v>0</v>
      </c>
      <c r="D48" s="152">
        <v>0</v>
      </c>
      <c r="E48" s="152">
        <v>0</v>
      </c>
      <c r="F48" s="152">
        <v>63.95</v>
      </c>
      <c r="G48" s="152">
        <v>172.34</v>
      </c>
      <c r="H48" s="152">
        <v>28.74</v>
      </c>
      <c r="I48" s="152">
        <v>3.1880000000000002</v>
      </c>
      <c r="J48" s="152">
        <v>268.21800000000002</v>
      </c>
    </row>
    <row r="49" spans="1:10" ht="24" customHeight="1" x14ac:dyDescent="0.35">
      <c r="A49" s="16" t="s">
        <v>55</v>
      </c>
      <c r="B49" s="16" t="s">
        <v>787</v>
      </c>
      <c r="C49" s="153">
        <v>0</v>
      </c>
      <c r="D49" s="153">
        <v>0</v>
      </c>
      <c r="E49" s="153">
        <v>0</v>
      </c>
      <c r="F49" s="153">
        <v>63.95</v>
      </c>
      <c r="G49" s="153">
        <v>157.16</v>
      </c>
      <c r="H49" s="153">
        <v>28.74</v>
      </c>
      <c r="I49" s="153">
        <v>3.1880000000000002</v>
      </c>
      <c r="J49" s="153">
        <v>253.03800000000001</v>
      </c>
    </row>
    <row r="50" spans="1:10" ht="24" customHeight="1" x14ac:dyDescent="0.35">
      <c r="A50" s="16" t="s">
        <v>55</v>
      </c>
      <c r="B50" s="16" t="s">
        <v>788</v>
      </c>
      <c r="C50" s="153">
        <v>0</v>
      </c>
      <c r="D50" s="153">
        <v>0</v>
      </c>
      <c r="E50" s="153">
        <v>0</v>
      </c>
      <c r="F50" s="153">
        <v>63.95</v>
      </c>
      <c r="G50" s="153">
        <v>147.99</v>
      </c>
      <c r="H50" s="153">
        <v>28.74</v>
      </c>
      <c r="I50" s="153">
        <v>3.1880000000000002</v>
      </c>
      <c r="J50" s="153">
        <v>243.86799999999999</v>
      </c>
    </row>
    <row r="51" spans="1:10" ht="24" customHeight="1" x14ac:dyDescent="0.35">
      <c r="A51" s="16" t="s">
        <v>55</v>
      </c>
      <c r="B51" s="16" t="s">
        <v>789</v>
      </c>
      <c r="C51" s="153">
        <v>0</v>
      </c>
      <c r="D51" s="153">
        <v>0</v>
      </c>
      <c r="E51" s="153">
        <v>0</v>
      </c>
      <c r="F51" s="153">
        <v>63.95</v>
      </c>
      <c r="G51" s="153">
        <v>153.19999999999999</v>
      </c>
      <c r="H51" s="153">
        <v>28.74</v>
      </c>
      <c r="I51" s="153">
        <v>3.1880000000000002</v>
      </c>
      <c r="J51" s="153">
        <v>249.078</v>
      </c>
    </row>
    <row r="52" spans="1:10" ht="24" customHeight="1" x14ac:dyDescent="0.35">
      <c r="A52" s="16" t="s">
        <v>55</v>
      </c>
      <c r="B52" s="16" t="s">
        <v>790</v>
      </c>
      <c r="C52" s="153">
        <v>19</v>
      </c>
      <c r="D52" s="153">
        <v>0</v>
      </c>
      <c r="E52" s="153">
        <v>0</v>
      </c>
      <c r="F52" s="153">
        <v>63.95</v>
      </c>
      <c r="G52" s="153">
        <v>141.41</v>
      </c>
      <c r="H52" s="153">
        <v>28.74</v>
      </c>
      <c r="I52" s="153">
        <v>3.1880000000000002</v>
      </c>
      <c r="J52" s="153">
        <v>256.28800000000001</v>
      </c>
    </row>
    <row r="53" spans="1:10" ht="24" customHeight="1" x14ac:dyDescent="0.35">
      <c r="A53" s="16" t="s">
        <v>55</v>
      </c>
      <c r="B53" s="16" t="s">
        <v>791</v>
      </c>
      <c r="C53" s="153">
        <v>19</v>
      </c>
      <c r="D53" s="153">
        <v>0</v>
      </c>
      <c r="E53" s="153">
        <v>0</v>
      </c>
      <c r="F53" s="153">
        <v>63.95</v>
      </c>
      <c r="G53" s="153">
        <v>125.68</v>
      </c>
      <c r="H53" s="153">
        <v>28.74</v>
      </c>
      <c r="I53" s="153">
        <v>3.1880000000000002</v>
      </c>
      <c r="J53" s="153">
        <v>240.55799999999999</v>
      </c>
    </row>
    <row r="54" spans="1:10" ht="24" customHeight="1" x14ac:dyDescent="0.35">
      <c r="A54" s="16" t="s">
        <v>55</v>
      </c>
      <c r="B54" s="16" t="s">
        <v>792</v>
      </c>
      <c r="C54" s="153">
        <v>25</v>
      </c>
      <c r="D54" s="153">
        <v>0</v>
      </c>
      <c r="E54" s="153">
        <v>0</v>
      </c>
      <c r="F54" s="153">
        <v>63.95</v>
      </c>
      <c r="G54" s="153">
        <v>0</v>
      </c>
      <c r="H54" s="153">
        <v>28.74</v>
      </c>
      <c r="I54" s="153">
        <v>3.1880000000000002</v>
      </c>
      <c r="J54" s="153">
        <v>120.878</v>
      </c>
    </row>
    <row r="55" spans="1:10" ht="24" customHeight="1" x14ac:dyDescent="0.35">
      <c r="A55" s="18" t="s">
        <v>793</v>
      </c>
      <c r="B55" s="18" t="s">
        <v>56</v>
      </c>
      <c r="C55" s="154">
        <v>25</v>
      </c>
      <c r="D55" s="154">
        <v>0</v>
      </c>
      <c r="E55" s="154">
        <v>0</v>
      </c>
      <c r="F55" s="154">
        <v>63.95</v>
      </c>
      <c r="G55" s="154">
        <v>0</v>
      </c>
      <c r="H55" s="154">
        <v>28.74</v>
      </c>
      <c r="I55" s="154">
        <v>3.1880000000000002</v>
      </c>
      <c r="J55" s="154">
        <v>120.878</v>
      </c>
    </row>
    <row r="56" spans="1:10" ht="15.5" x14ac:dyDescent="0.35">
      <c r="A56" s="202" t="s">
        <v>1011</v>
      </c>
      <c r="B56" s="203"/>
      <c r="C56" s="156">
        <v>44</v>
      </c>
      <c r="D56" s="156">
        <v>0</v>
      </c>
      <c r="E56" s="156">
        <v>0</v>
      </c>
      <c r="F56" s="156">
        <v>1539.36</v>
      </c>
      <c r="G56" s="156">
        <v>4030.5949999999998</v>
      </c>
      <c r="H56" s="156">
        <v>689.76</v>
      </c>
      <c r="I56" s="156">
        <v>76.512</v>
      </c>
      <c r="J56" s="156">
        <v>6380.2269999999999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1685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1686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1687</v>
      </c>
      <c r="B6" s="227"/>
      <c r="C6" s="158" t="s">
        <v>1688</v>
      </c>
      <c r="D6" s="158" t="s">
        <v>1689</v>
      </c>
      <c r="E6" s="158" t="s">
        <v>1690</v>
      </c>
      <c r="F6" s="158" t="s">
        <v>1691</v>
      </c>
      <c r="G6" s="158" t="s">
        <v>1692</v>
      </c>
      <c r="H6" s="158" t="s">
        <v>1693</v>
      </c>
      <c r="I6" s="158" t="s">
        <v>1694</v>
      </c>
      <c r="J6" s="158" t="s">
        <v>1695</v>
      </c>
      <c r="K6" s="158" t="s">
        <v>1696</v>
      </c>
      <c r="L6" s="158" t="s">
        <v>1697</v>
      </c>
      <c r="M6" s="158" t="s">
        <v>1698</v>
      </c>
      <c r="N6" s="158" t="s">
        <v>1699</v>
      </c>
      <c r="O6" s="158" t="s">
        <v>1700</v>
      </c>
      <c r="P6" s="158" t="s">
        <v>1701</v>
      </c>
      <c r="Q6" s="158" t="s">
        <v>1702</v>
      </c>
      <c r="R6" s="158" t="s">
        <v>1703</v>
      </c>
      <c r="S6" s="158" t="s">
        <v>1704</v>
      </c>
      <c r="T6" s="158" t="s">
        <v>1705</v>
      </c>
      <c r="U6" s="158" t="s">
        <v>1706</v>
      </c>
      <c r="V6" s="158" t="s">
        <v>1707</v>
      </c>
      <c r="W6" s="158" t="s">
        <v>1708</v>
      </c>
      <c r="X6" s="158" t="s">
        <v>1709</v>
      </c>
      <c r="Y6" s="158" t="s">
        <v>1710</v>
      </c>
      <c r="Z6" s="158" t="s">
        <v>1711</v>
      </c>
      <c r="AA6" s="158" t="s">
        <v>1712</v>
      </c>
      <c r="AB6" s="158" t="s">
        <v>1713</v>
      </c>
      <c r="AC6" s="158" t="s">
        <v>1714</v>
      </c>
      <c r="AD6" s="158" t="s">
        <v>1715</v>
      </c>
      <c r="AE6" s="158" t="s">
        <v>1716</v>
      </c>
      <c r="AF6" s="158" t="s">
        <v>1717</v>
      </c>
      <c r="AG6" s="158" t="s">
        <v>1718</v>
      </c>
      <c r="AH6" s="158" t="s">
        <v>1719</v>
      </c>
      <c r="AI6" s="158" t="s">
        <v>1720</v>
      </c>
      <c r="AJ6" s="158" t="s">
        <v>1721</v>
      </c>
      <c r="AK6" s="158" t="s">
        <v>1722</v>
      </c>
      <c r="AL6" s="158" t="s">
        <v>1723</v>
      </c>
      <c r="AM6" s="158" t="s">
        <v>1724</v>
      </c>
      <c r="AN6" s="158" t="s">
        <v>1725</v>
      </c>
      <c r="AO6" s="158" t="s">
        <v>1726</v>
      </c>
      <c r="AP6" s="158" t="s">
        <v>1727</v>
      </c>
      <c r="AQ6" s="158" t="s">
        <v>1728</v>
      </c>
      <c r="AR6" s="158" t="s">
        <v>1729</v>
      </c>
      <c r="AS6" s="158" t="s">
        <v>1730</v>
      </c>
      <c r="AT6" s="158" t="s">
        <v>1731</v>
      </c>
      <c r="AU6" s="158" t="s">
        <v>1732</v>
      </c>
      <c r="AV6" s="158" t="s">
        <v>1733</v>
      </c>
      <c r="AW6" s="158" t="s">
        <v>1734</v>
      </c>
      <c r="AX6" s="158" t="s">
        <v>1735</v>
      </c>
      <c r="AY6" s="158" t="s">
        <v>1736</v>
      </c>
      <c r="AZ6" s="158" t="s">
        <v>1737</v>
      </c>
      <c r="BA6" s="158" t="s">
        <v>1738</v>
      </c>
      <c r="BB6" s="158" t="s">
        <v>1739</v>
      </c>
      <c r="BC6" s="158" t="s">
        <v>1740</v>
      </c>
      <c r="BD6" s="158" t="s">
        <v>1741</v>
      </c>
      <c r="BE6" s="158" t="s">
        <v>1742</v>
      </c>
      <c r="BF6" s="158" t="s">
        <v>1743</v>
      </c>
      <c r="BG6" s="158" t="s">
        <v>1744</v>
      </c>
      <c r="BH6" s="158" t="s">
        <v>1745</v>
      </c>
      <c r="BI6" s="158" t="s">
        <v>1746</v>
      </c>
      <c r="BJ6" s="158" t="s">
        <v>1747</v>
      </c>
      <c r="BK6" s="158" t="s">
        <v>1748</v>
      </c>
      <c r="BL6" s="158" t="s">
        <v>1749</v>
      </c>
      <c r="BM6" s="158" t="s">
        <v>1750</v>
      </c>
      <c r="BN6" s="158" t="s">
        <v>1751</v>
      </c>
      <c r="BO6" s="158" t="s">
        <v>1752</v>
      </c>
      <c r="BP6" s="158" t="s">
        <v>1753</v>
      </c>
      <c r="BQ6" s="158" t="s">
        <v>1754</v>
      </c>
      <c r="BR6" s="158" t="s">
        <v>1755</v>
      </c>
      <c r="BS6" s="158" t="s">
        <v>1756</v>
      </c>
      <c r="BT6" s="158" t="s">
        <v>1757</v>
      </c>
      <c r="BU6" s="158" t="s">
        <v>1758</v>
      </c>
      <c r="BV6" s="158" t="s">
        <v>1759</v>
      </c>
      <c r="BW6" s="158" t="s">
        <v>1760</v>
      </c>
      <c r="BX6" s="158" t="s">
        <v>1761</v>
      </c>
      <c r="BY6" s="158" t="s">
        <v>1762</v>
      </c>
      <c r="BZ6" s="158" t="s">
        <v>1763</v>
      </c>
      <c r="CA6" s="158" t="s">
        <v>1764</v>
      </c>
      <c r="CB6" s="158" t="s">
        <v>1765</v>
      </c>
      <c r="CC6" s="158" t="s">
        <v>1766</v>
      </c>
      <c r="CD6" s="158" t="s">
        <v>1767</v>
      </c>
      <c r="CE6" s="158" t="s">
        <v>1768</v>
      </c>
      <c r="CF6" s="158" t="s">
        <v>1769</v>
      </c>
      <c r="CG6" s="158" t="s">
        <v>1770</v>
      </c>
      <c r="CH6" s="158" t="s">
        <v>1771</v>
      </c>
      <c r="CI6" s="158" t="s">
        <v>1772</v>
      </c>
      <c r="CJ6" s="158" t="s">
        <v>1773</v>
      </c>
      <c r="CK6" s="158" t="s">
        <v>1774</v>
      </c>
      <c r="CL6" s="158" t="s">
        <v>1775</v>
      </c>
      <c r="CM6" s="158" t="s">
        <v>1776</v>
      </c>
      <c r="CN6" s="158" t="s">
        <v>1777</v>
      </c>
      <c r="CO6" s="158" t="s">
        <v>1778</v>
      </c>
      <c r="CP6" s="158" t="s">
        <v>1779</v>
      </c>
      <c r="CQ6" s="158" t="s">
        <v>1780</v>
      </c>
      <c r="CR6" s="158" t="s">
        <v>1781</v>
      </c>
      <c r="CS6" s="158" t="s">
        <v>1782</v>
      </c>
      <c r="CT6" s="158" t="s">
        <v>1783</v>
      </c>
      <c r="CU6" s="158" t="s">
        <v>1784</v>
      </c>
      <c r="CV6" s="158" t="s">
        <v>1785</v>
      </c>
      <c r="CW6" s="158" t="s">
        <v>1786</v>
      </c>
      <c r="CX6" s="158" t="s">
        <v>1787</v>
      </c>
      <c r="CY6" s="158" t="s">
        <v>1788</v>
      </c>
      <c r="CZ6" s="158" t="s">
        <v>1789</v>
      </c>
      <c r="DA6" s="158" t="s">
        <v>1790</v>
      </c>
      <c r="DB6" s="158" t="s">
        <v>1791</v>
      </c>
      <c r="DC6" s="158" t="s">
        <v>1792</v>
      </c>
      <c r="DD6" s="158" t="s">
        <v>1793</v>
      </c>
      <c r="DE6" s="158" t="s">
        <v>1794</v>
      </c>
      <c r="DF6" s="158" t="s">
        <v>1795</v>
      </c>
      <c r="DG6" s="158" t="s">
        <v>1796</v>
      </c>
      <c r="DH6" s="158" t="s">
        <v>1797</v>
      </c>
      <c r="DI6" s="158" t="s">
        <v>1798</v>
      </c>
      <c r="DJ6" s="158" t="s">
        <v>1799</v>
      </c>
      <c r="DK6" s="158" t="s">
        <v>1800</v>
      </c>
      <c r="DL6" s="158" t="s">
        <v>1801</v>
      </c>
      <c r="DM6" s="158" t="s">
        <v>1802</v>
      </c>
      <c r="DN6" s="158" t="s">
        <v>1803</v>
      </c>
      <c r="DO6" s="158" t="s">
        <v>1804</v>
      </c>
      <c r="DP6" s="158" t="s">
        <v>1805</v>
      </c>
      <c r="DQ6" s="158" t="s">
        <v>1806</v>
      </c>
      <c r="DR6" s="158" t="s">
        <v>1807</v>
      </c>
      <c r="DS6" s="158" t="s">
        <v>1808</v>
      </c>
      <c r="DT6" s="158" t="s">
        <v>1809</v>
      </c>
      <c r="DU6" s="158" t="s">
        <v>1810</v>
      </c>
      <c r="DV6" s="158" t="s">
        <v>1811</v>
      </c>
      <c r="DW6" s="158" t="s">
        <v>1812</v>
      </c>
      <c r="DX6" s="158" t="s">
        <v>1813</v>
      </c>
      <c r="DY6" s="158" t="s">
        <v>1814</v>
      </c>
      <c r="DZ6" s="158" t="s">
        <v>1815</v>
      </c>
      <c r="EA6" s="158" t="s">
        <v>1816</v>
      </c>
      <c r="EB6" s="158" t="s">
        <v>1817</v>
      </c>
      <c r="EC6" s="158" t="s">
        <v>1818</v>
      </c>
      <c r="ED6" s="158" t="s">
        <v>1819</v>
      </c>
      <c r="EE6" s="158" t="s">
        <v>1820</v>
      </c>
      <c r="EF6" s="158" t="s">
        <v>1821</v>
      </c>
      <c r="EG6" s="158" t="s">
        <v>1822</v>
      </c>
      <c r="EH6" s="158" t="s">
        <v>1823</v>
      </c>
      <c r="EI6" s="158" t="s">
        <v>1824</v>
      </c>
      <c r="EJ6" s="158" t="s">
        <v>1825</v>
      </c>
      <c r="EK6" s="158" t="s">
        <v>1826</v>
      </c>
      <c r="EL6" s="158" t="s">
        <v>1827</v>
      </c>
      <c r="EM6" s="158" t="s">
        <v>1828</v>
      </c>
      <c r="EN6" s="158" t="s">
        <v>1829</v>
      </c>
      <c r="EO6" s="158" t="s">
        <v>1830</v>
      </c>
      <c r="EP6" s="158" t="s">
        <v>1831</v>
      </c>
      <c r="EQ6" s="158" t="s">
        <v>1832</v>
      </c>
      <c r="ER6" s="158" t="s">
        <v>1833</v>
      </c>
      <c r="ES6" s="158" t="s">
        <v>1834</v>
      </c>
      <c r="ET6" s="158" t="s">
        <v>1835</v>
      </c>
      <c r="EU6" s="158" t="s">
        <v>1836</v>
      </c>
      <c r="EV6" s="158" t="s">
        <v>1837</v>
      </c>
      <c r="EW6" s="158" t="s">
        <v>1838</v>
      </c>
      <c r="EX6" s="158" t="s">
        <v>1839</v>
      </c>
      <c r="EY6" s="158" t="s">
        <v>1840</v>
      </c>
      <c r="EZ6" s="158" t="s">
        <v>1841</v>
      </c>
      <c r="FA6" s="158" t="s">
        <v>1842</v>
      </c>
      <c r="FB6" s="158" t="s">
        <v>1843</v>
      </c>
      <c r="FC6" s="158" t="s">
        <v>1844</v>
      </c>
      <c r="FD6" s="158" t="s">
        <v>1845</v>
      </c>
      <c r="FE6" s="158" t="s">
        <v>1846</v>
      </c>
      <c r="FF6" s="158" t="s">
        <v>1847</v>
      </c>
      <c r="FG6" s="158" t="s">
        <v>1848</v>
      </c>
      <c r="FH6" s="158" t="s">
        <v>1849</v>
      </c>
      <c r="FI6" s="158" t="s">
        <v>1850</v>
      </c>
      <c r="FJ6" s="158" t="s">
        <v>1851</v>
      </c>
      <c r="FK6" s="158" t="s">
        <v>1852</v>
      </c>
      <c r="FL6" s="158" t="s">
        <v>1853</v>
      </c>
      <c r="FM6" s="158" t="s">
        <v>1854</v>
      </c>
      <c r="FN6" s="158" t="s">
        <v>1855</v>
      </c>
      <c r="FO6" s="158" t="s">
        <v>1856</v>
      </c>
      <c r="FP6" s="158" t="s">
        <v>1857</v>
      </c>
      <c r="FQ6" s="158" t="s">
        <v>1858</v>
      </c>
      <c r="FR6" s="158" t="s">
        <v>1859</v>
      </c>
      <c r="FS6" s="158" t="s">
        <v>1860</v>
      </c>
      <c r="FT6" s="158" t="s">
        <v>1861</v>
      </c>
      <c r="FU6" s="158" t="s">
        <v>1862</v>
      </c>
      <c r="FV6" s="158" t="s">
        <v>1863</v>
      </c>
      <c r="FW6" s="158" t="s">
        <v>1864</v>
      </c>
      <c r="FX6" s="158" t="s">
        <v>1865</v>
      </c>
      <c r="FY6" s="158" t="s">
        <v>1866</v>
      </c>
      <c r="FZ6" s="158" t="s">
        <v>1867</v>
      </c>
      <c r="GA6" s="158" t="s">
        <v>1868</v>
      </c>
      <c r="GB6" s="158" t="s">
        <v>1869</v>
      </c>
      <c r="GC6" s="158" t="s">
        <v>1870</v>
      </c>
      <c r="GD6" s="158" t="s">
        <v>1871</v>
      </c>
      <c r="GE6" s="158" t="s">
        <v>1872</v>
      </c>
      <c r="GF6" s="158" t="s">
        <v>1873</v>
      </c>
      <c r="GG6" s="158" t="s">
        <v>1874</v>
      </c>
      <c r="GH6" s="158" t="s">
        <v>1875</v>
      </c>
      <c r="GI6" s="158" t="s">
        <v>1876</v>
      </c>
      <c r="GJ6" s="158" t="s">
        <v>1877</v>
      </c>
      <c r="GK6" s="158" t="s">
        <v>1878</v>
      </c>
      <c r="GL6" s="158" t="s">
        <v>1879</v>
      </c>
      <c r="GM6" s="158" t="s">
        <v>1880</v>
      </c>
      <c r="GN6" s="158" t="s">
        <v>1881</v>
      </c>
      <c r="GO6" s="158" t="s">
        <v>1882</v>
      </c>
      <c r="GP6" s="158" t="s">
        <v>1883</v>
      </c>
      <c r="GQ6" s="158" t="s">
        <v>1884</v>
      </c>
      <c r="GR6" s="158" t="s">
        <v>1885</v>
      </c>
      <c r="GS6" s="158" t="s">
        <v>1886</v>
      </c>
      <c r="GT6" s="158" t="s">
        <v>1887</v>
      </c>
      <c r="GU6" s="158" t="s">
        <v>1888</v>
      </c>
      <c r="GV6" s="158" t="s">
        <v>1889</v>
      </c>
      <c r="GW6" s="158" t="s">
        <v>1890</v>
      </c>
      <c r="GX6" s="158" t="s">
        <v>1891</v>
      </c>
      <c r="GY6" s="158" t="s">
        <v>1892</v>
      </c>
      <c r="GZ6" s="158" t="s">
        <v>1893</v>
      </c>
      <c r="HA6" s="158" t="s">
        <v>1894</v>
      </c>
      <c r="HB6" s="158" t="s">
        <v>1895</v>
      </c>
      <c r="HC6" s="158" t="s">
        <v>1896</v>
      </c>
      <c r="HD6" s="158" t="s">
        <v>1897</v>
      </c>
      <c r="HE6" s="158" t="s">
        <v>1898</v>
      </c>
      <c r="HF6" s="158" t="s">
        <v>1899</v>
      </c>
      <c r="HG6" s="158" t="s">
        <v>1900</v>
      </c>
      <c r="HH6" s="158" t="s">
        <v>1901</v>
      </c>
      <c r="HI6" s="158" t="s">
        <v>1902</v>
      </c>
      <c r="HJ6" s="158" t="s">
        <v>1903</v>
      </c>
      <c r="HK6" s="158" t="s">
        <v>1904</v>
      </c>
      <c r="HL6" s="158" t="s">
        <v>1905</v>
      </c>
      <c r="HM6" s="158" t="s">
        <v>1906</v>
      </c>
      <c r="HN6" s="158" t="s">
        <v>1907</v>
      </c>
      <c r="HO6" s="158" t="s">
        <v>1908</v>
      </c>
      <c r="HP6" s="158" t="s">
        <v>1909</v>
      </c>
      <c r="HQ6" s="158" t="s">
        <v>1910</v>
      </c>
      <c r="HR6" s="158" t="s">
        <v>1911</v>
      </c>
      <c r="HS6" s="158" t="s">
        <v>1912</v>
      </c>
      <c r="HT6" s="158" t="s">
        <v>1913</v>
      </c>
      <c r="HU6" s="158" t="s">
        <v>1914</v>
      </c>
      <c r="HV6" s="158" t="s">
        <v>1915</v>
      </c>
      <c r="HW6" s="158" t="s">
        <v>1916</v>
      </c>
      <c r="HX6" s="158" t="s">
        <v>1917</v>
      </c>
      <c r="HY6" s="158" t="s">
        <v>1918</v>
      </c>
      <c r="HZ6" s="158" t="s">
        <v>1919</v>
      </c>
      <c r="IA6" s="158" t="s">
        <v>1920</v>
      </c>
      <c r="IB6" s="158" t="s">
        <v>1921</v>
      </c>
      <c r="IC6" s="158" t="s">
        <v>1922</v>
      </c>
      <c r="ID6" s="158" t="s">
        <v>1923</v>
      </c>
      <c r="IE6" s="158" t="s">
        <v>1924</v>
      </c>
      <c r="IF6" s="158" t="s">
        <v>1925</v>
      </c>
      <c r="IG6" s="158" t="s">
        <v>1926</v>
      </c>
      <c r="IH6" s="158" t="s">
        <v>1927</v>
      </c>
      <c r="II6" s="158" t="s">
        <v>1928</v>
      </c>
      <c r="IJ6" s="158" t="s">
        <v>1929</v>
      </c>
      <c r="IK6" s="158" t="s">
        <v>1930</v>
      </c>
      <c r="IL6" s="158" t="s">
        <v>1931</v>
      </c>
      <c r="IM6" s="158" t="s">
        <v>1932</v>
      </c>
      <c r="IN6" s="158" t="s">
        <v>1933</v>
      </c>
      <c r="IO6" s="158" t="s">
        <v>1934</v>
      </c>
      <c r="IP6" s="158" t="s">
        <v>1935</v>
      </c>
      <c r="IQ6" s="158" t="s">
        <v>1936</v>
      </c>
      <c r="IR6" s="158" t="s">
        <v>1937</v>
      </c>
      <c r="IS6" s="158" t="s">
        <v>1938</v>
      </c>
      <c r="IT6" s="158" t="s">
        <v>1939</v>
      </c>
      <c r="IU6" s="158" t="s">
        <v>1940</v>
      </c>
      <c r="IV6" s="158" t="s">
        <v>1941</v>
      </c>
      <c r="IW6" s="158" t="s">
        <v>1942</v>
      </c>
      <c r="IX6" s="158" t="s">
        <v>1943</v>
      </c>
      <c r="IY6" s="158" t="s">
        <v>1944</v>
      </c>
      <c r="IZ6" s="158" t="s">
        <v>1945</v>
      </c>
      <c r="JA6" s="158" t="s">
        <v>1946</v>
      </c>
      <c r="JB6" s="158" t="s">
        <v>1947</v>
      </c>
      <c r="JC6" s="158" t="s">
        <v>1948</v>
      </c>
      <c r="JD6" s="158" t="s">
        <v>1949</v>
      </c>
      <c r="JE6" s="158" t="s">
        <v>1950</v>
      </c>
      <c r="JF6" s="158" t="s">
        <v>1951</v>
      </c>
      <c r="JG6" s="158" t="s">
        <v>1952</v>
      </c>
      <c r="JH6" s="158" t="s">
        <v>1953</v>
      </c>
      <c r="JI6" s="158" t="s">
        <v>1954</v>
      </c>
      <c r="JJ6" s="158" t="s">
        <v>1955</v>
      </c>
      <c r="JK6" s="158" t="s">
        <v>1956</v>
      </c>
      <c r="JL6" s="158" t="s">
        <v>1957</v>
      </c>
      <c r="JM6" s="158" t="s">
        <v>1958</v>
      </c>
      <c r="JN6" s="158" t="s">
        <v>1959</v>
      </c>
      <c r="JO6" s="158" t="s">
        <v>1960</v>
      </c>
      <c r="JP6" s="158" t="s">
        <v>1961</v>
      </c>
      <c r="JQ6" s="158" t="s">
        <v>1962</v>
      </c>
      <c r="JR6" s="158" t="s">
        <v>1963</v>
      </c>
      <c r="JS6" s="158" t="s">
        <v>1964</v>
      </c>
      <c r="JT6" s="158" t="s">
        <v>1965</v>
      </c>
      <c r="JU6" s="158" t="s">
        <v>1966</v>
      </c>
      <c r="JV6" s="158" t="s">
        <v>1967</v>
      </c>
      <c r="JW6" s="158" t="s">
        <v>1968</v>
      </c>
      <c r="JX6" s="158" t="s">
        <v>1969</v>
      </c>
      <c r="JY6" s="158" t="s">
        <v>1970</v>
      </c>
      <c r="JZ6" s="158" t="s">
        <v>1971</v>
      </c>
      <c r="KA6" s="158" t="s">
        <v>1972</v>
      </c>
      <c r="KB6" s="158" t="s">
        <v>1973</v>
      </c>
      <c r="KC6" s="158" t="s">
        <v>1974</v>
      </c>
      <c r="KD6" s="158" t="s">
        <v>1975</v>
      </c>
      <c r="KE6" s="158" t="s">
        <v>1976</v>
      </c>
      <c r="KF6" s="158" t="s">
        <v>1977</v>
      </c>
      <c r="KG6" s="158" t="s">
        <v>1978</v>
      </c>
      <c r="KH6" s="158" t="s">
        <v>1979</v>
      </c>
      <c r="KI6" s="158" t="s">
        <v>1980</v>
      </c>
    </row>
    <row r="7" spans="1:295" ht="27" customHeight="1" x14ac:dyDescent="0.35">
      <c r="A7" s="227" t="s">
        <v>17</v>
      </c>
      <c r="B7" s="227"/>
      <c r="C7" s="228" t="s">
        <v>1981</v>
      </c>
      <c r="D7" s="228"/>
      <c r="E7" s="228"/>
      <c r="F7" s="228" t="s">
        <v>1982</v>
      </c>
      <c r="G7" s="228" t="s">
        <v>1983</v>
      </c>
      <c r="H7" s="228"/>
      <c r="I7" s="228"/>
      <c r="J7" s="228"/>
      <c r="K7" s="228" t="s">
        <v>1984</v>
      </c>
      <c r="L7" s="228"/>
      <c r="M7" s="228"/>
      <c r="N7" s="228" t="s">
        <v>1985</v>
      </c>
      <c r="O7" s="228" t="s">
        <v>1986</v>
      </c>
      <c r="P7" s="228"/>
      <c r="Q7" s="228" t="s">
        <v>1987</v>
      </c>
      <c r="R7" s="228"/>
      <c r="S7" s="228" t="s">
        <v>1988</v>
      </c>
      <c r="T7" s="228"/>
      <c r="U7" s="228" t="s">
        <v>1989</v>
      </c>
      <c r="V7" s="228"/>
      <c r="W7" s="228"/>
      <c r="X7" s="228" t="s">
        <v>1990</v>
      </c>
      <c r="Y7" s="228"/>
      <c r="Z7" s="228"/>
      <c r="AA7" s="228" t="s">
        <v>1991</v>
      </c>
      <c r="AB7" s="228"/>
      <c r="AC7" s="228"/>
      <c r="AD7" s="228"/>
      <c r="AE7" s="228"/>
      <c r="AF7" s="228"/>
      <c r="AG7" s="228"/>
      <c r="AH7" s="228"/>
      <c r="AI7" s="228"/>
      <c r="AJ7" s="228" t="s">
        <v>1992</v>
      </c>
      <c r="AK7" s="228"/>
      <c r="AL7" s="228"/>
      <c r="AM7" s="228" t="s">
        <v>1993</v>
      </c>
      <c r="AN7" s="228"/>
      <c r="AO7" s="228" t="s">
        <v>1994</v>
      </c>
      <c r="AP7" s="228"/>
      <c r="AQ7" s="228" t="s">
        <v>1995</v>
      </c>
      <c r="AR7" s="228"/>
      <c r="AS7" s="228"/>
      <c r="AT7" s="228" t="s">
        <v>1996</v>
      </c>
      <c r="AU7" s="228"/>
      <c r="AV7" s="228" t="s">
        <v>1997</v>
      </c>
      <c r="AW7" s="228"/>
      <c r="AX7" s="228" t="s">
        <v>1996</v>
      </c>
      <c r="AY7" s="228"/>
      <c r="AZ7" s="228"/>
      <c r="BA7" s="228" t="s">
        <v>1998</v>
      </c>
      <c r="BB7" s="228" t="s">
        <v>1999</v>
      </c>
      <c r="BC7" s="228" t="s">
        <v>2000</v>
      </c>
      <c r="BD7" s="228"/>
      <c r="BE7" s="228"/>
      <c r="BF7" s="228" t="s">
        <v>2001</v>
      </c>
      <c r="BG7" s="228"/>
      <c r="BH7" s="228"/>
      <c r="BI7" s="228"/>
      <c r="BJ7" s="228"/>
      <c r="BK7" s="228" t="s">
        <v>2002</v>
      </c>
      <c r="BL7" s="228" t="s">
        <v>2003</v>
      </c>
      <c r="BM7" s="228"/>
      <c r="BN7" s="228" t="s">
        <v>2004</v>
      </c>
      <c r="BO7" s="228"/>
      <c r="BP7" s="228"/>
      <c r="BQ7" s="228" t="s">
        <v>2005</v>
      </c>
      <c r="BR7" s="228"/>
      <c r="BS7" s="228"/>
      <c r="BT7" s="228"/>
      <c r="BU7" s="228" t="s">
        <v>2006</v>
      </c>
      <c r="BV7" s="228" t="s">
        <v>2007</v>
      </c>
      <c r="BW7" s="228" t="s">
        <v>2008</v>
      </c>
      <c r="BX7" s="228"/>
      <c r="BY7" s="228"/>
      <c r="BZ7" s="228"/>
      <c r="CA7" s="228" t="s">
        <v>2009</v>
      </c>
      <c r="CB7" s="228"/>
      <c r="CC7" s="228"/>
      <c r="CD7" s="228"/>
      <c r="CE7" s="228"/>
      <c r="CF7" s="228" t="s">
        <v>2010</v>
      </c>
      <c r="CG7" s="228"/>
      <c r="CH7" s="228"/>
      <c r="CI7" s="228"/>
      <c r="CJ7" s="228" t="s">
        <v>2011</v>
      </c>
      <c r="CK7" s="228"/>
      <c r="CL7" s="228" t="s">
        <v>2012</v>
      </c>
      <c r="CM7" s="228"/>
      <c r="CN7" s="228" t="s">
        <v>2013</v>
      </c>
      <c r="CO7" s="228" t="s">
        <v>2014</v>
      </c>
      <c r="CP7" s="228"/>
      <c r="CQ7" s="228"/>
      <c r="CR7" s="228" t="s">
        <v>2015</v>
      </c>
      <c r="CS7" s="228"/>
      <c r="CT7" s="228"/>
      <c r="CU7" s="228"/>
      <c r="CV7" s="228"/>
      <c r="CW7" s="228" t="s">
        <v>2016</v>
      </c>
      <c r="CX7" s="228" t="s">
        <v>2017</v>
      </c>
      <c r="CY7" s="228"/>
      <c r="CZ7" s="228"/>
      <c r="DA7" s="228"/>
      <c r="DB7" s="228"/>
      <c r="DC7" s="228"/>
      <c r="DD7" s="228" t="s">
        <v>2018</v>
      </c>
      <c r="DE7" s="228"/>
      <c r="DF7" s="228"/>
      <c r="DG7" s="228" t="s">
        <v>2019</v>
      </c>
      <c r="DH7" s="228"/>
      <c r="DI7" s="228" t="s">
        <v>2020</v>
      </c>
      <c r="DJ7" s="228"/>
      <c r="DK7" s="228" t="s">
        <v>2021</v>
      </c>
      <c r="DL7" s="228" t="s">
        <v>2022</v>
      </c>
      <c r="DM7" s="228"/>
      <c r="DN7" s="228"/>
      <c r="DO7" s="228"/>
      <c r="DP7" s="228"/>
      <c r="DQ7" s="228" t="s">
        <v>2023</v>
      </c>
      <c r="DR7" s="228" t="s">
        <v>2024</v>
      </c>
      <c r="DS7" s="228" t="s">
        <v>2025</v>
      </c>
      <c r="DT7" s="228"/>
      <c r="DU7" s="228"/>
      <c r="DV7" s="228"/>
      <c r="DW7" s="228"/>
      <c r="DX7" s="228"/>
      <c r="DY7" s="228"/>
      <c r="DZ7" s="228"/>
      <c r="EA7" s="228" t="s">
        <v>2026</v>
      </c>
      <c r="EB7" s="228" t="s">
        <v>2027</v>
      </c>
      <c r="EC7" s="228"/>
      <c r="ED7" s="228"/>
      <c r="EE7" s="228" t="s">
        <v>2026</v>
      </c>
      <c r="EF7" s="228"/>
      <c r="EG7" s="228" t="s">
        <v>2028</v>
      </c>
      <c r="EH7" s="228" t="s">
        <v>2029</v>
      </c>
      <c r="EI7" s="228"/>
      <c r="EJ7" s="228" t="s">
        <v>2030</v>
      </c>
      <c r="EK7" s="228"/>
      <c r="EL7" s="228"/>
      <c r="EM7" s="228"/>
      <c r="EN7" s="228"/>
      <c r="EO7" s="228"/>
      <c r="EP7" s="228"/>
      <c r="EQ7" s="228"/>
      <c r="ER7" s="228"/>
      <c r="ES7" s="228"/>
      <c r="ET7" s="228" t="s">
        <v>2031</v>
      </c>
      <c r="EU7" s="228" t="s">
        <v>2032</v>
      </c>
      <c r="EV7" s="228" t="s">
        <v>2033</v>
      </c>
      <c r="EW7" s="228" t="s">
        <v>2034</v>
      </c>
      <c r="EX7" s="228" t="s">
        <v>2035</v>
      </c>
      <c r="EY7" s="228" t="s">
        <v>2036</v>
      </c>
      <c r="EZ7" s="228" t="s">
        <v>2037</v>
      </c>
      <c r="FA7" s="228"/>
      <c r="FB7" s="228" t="s">
        <v>2038</v>
      </c>
      <c r="FC7" s="228"/>
      <c r="FD7" s="228" t="s">
        <v>2039</v>
      </c>
      <c r="FE7" s="228"/>
      <c r="FF7" s="228"/>
      <c r="FG7" s="228" t="s">
        <v>2040</v>
      </c>
      <c r="FH7" s="228"/>
      <c r="FI7" s="228"/>
      <c r="FJ7" s="228" t="s">
        <v>2041</v>
      </c>
      <c r="FK7" s="228"/>
      <c r="FL7" s="228"/>
      <c r="FM7" s="228" t="s">
        <v>2042</v>
      </c>
      <c r="FN7" s="228"/>
      <c r="FO7" s="228"/>
      <c r="FP7" s="228" t="s">
        <v>2043</v>
      </c>
      <c r="FQ7" s="228"/>
      <c r="FR7" s="228"/>
      <c r="FS7" s="228" t="s">
        <v>2044</v>
      </c>
      <c r="FT7" s="228" t="s">
        <v>2043</v>
      </c>
      <c r="FU7" s="228"/>
      <c r="FV7" s="228"/>
      <c r="FW7" s="228"/>
      <c r="FX7" s="228" t="s">
        <v>2045</v>
      </c>
      <c r="FY7" s="228" t="s">
        <v>2046</v>
      </c>
      <c r="FZ7" s="228" t="s">
        <v>2047</v>
      </c>
      <c r="GA7" s="228" t="s">
        <v>2048</v>
      </c>
      <c r="GB7" s="228" t="s">
        <v>2049</v>
      </c>
      <c r="GC7" s="228" t="s">
        <v>2050</v>
      </c>
      <c r="GD7" s="228"/>
      <c r="GE7" s="228" t="s">
        <v>2051</v>
      </c>
      <c r="GF7" s="228" t="s">
        <v>2052</v>
      </c>
      <c r="GG7" s="228" t="s">
        <v>2053</v>
      </c>
      <c r="GH7" s="228" t="s">
        <v>2054</v>
      </c>
      <c r="GI7" s="228" t="s">
        <v>2055</v>
      </c>
      <c r="GJ7" s="228"/>
      <c r="GK7" s="228" t="s">
        <v>2054</v>
      </c>
      <c r="GL7" s="228" t="s">
        <v>2056</v>
      </c>
      <c r="GM7" s="228"/>
      <c r="GN7" s="228" t="s">
        <v>2057</v>
      </c>
      <c r="GO7" s="228" t="s">
        <v>2058</v>
      </c>
      <c r="GP7" s="228" t="s">
        <v>2053</v>
      </c>
      <c r="GQ7" s="228"/>
      <c r="GR7" s="228" t="s">
        <v>2059</v>
      </c>
      <c r="GS7" s="228"/>
      <c r="GT7" s="228"/>
      <c r="GU7" s="228" t="s">
        <v>2060</v>
      </c>
      <c r="GV7" s="228" t="s">
        <v>2055</v>
      </c>
      <c r="GW7" s="228"/>
      <c r="GX7" s="228" t="s">
        <v>2061</v>
      </c>
      <c r="GY7" s="228" t="s">
        <v>2062</v>
      </c>
      <c r="GZ7" s="228"/>
      <c r="HA7" s="228" t="s">
        <v>2061</v>
      </c>
      <c r="HB7" s="228" t="s">
        <v>2063</v>
      </c>
      <c r="HC7" s="228"/>
      <c r="HD7" s="228" t="s">
        <v>2064</v>
      </c>
      <c r="HE7" s="228" t="s">
        <v>2065</v>
      </c>
      <c r="HF7" s="228" t="s">
        <v>2066</v>
      </c>
      <c r="HG7" s="228" t="s">
        <v>2067</v>
      </c>
      <c r="HH7" s="228" t="s">
        <v>2065</v>
      </c>
      <c r="HI7" s="228" t="s">
        <v>2068</v>
      </c>
      <c r="HJ7" s="228"/>
      <c r="HK7" s="228"/>
      <c r="HL7" s="228"/>
      <c r="HM7" s="228"/>
      <c r="HN7" s="228"/>
      <c r="HO7" s="228" t="s">
        <v>2069</v>
      </c>
      <c r="HP7" s="228"/>
      <c r="HQ7" s="228"/>
      <c r="HR7" s="228"/>
      <c r="HS7" s="228"/>
      <c r="HT7" s="228"/>
      <c r="HU7" s="228"/>
      <c r="HV7" s="228"/>
      <c r="HW7" s="228"/>
      <c r="HX7" s="228"/>
      <c r="HY7" s="228" t="s">
        <v>2070</v>
      </c>
      <c r="HZ7" s="228"/>
      <c r="IA7" s="228" t="s">
        <v>2071</v>
      </c>
      <c r="IB7" s="228"/>
      <c r="IC7" s="228"/>
      <c r="ID7" s="228"/>
      <c r="IE7" s="228"/>
      <c r="IF7" s="228"/>
      <c r="IG7" s="228"/>
      <c r="IH7" s="228"/>
      <c r="II7" s="228"/>
      <c r="IJ7" s="228" t="s">
        <v>2072</v>
      </c>
      <c r="IK7" s="228"/>
      <c r="IL7" s="228"/>
      <c r="IM7" s="228"/>
      <c r="IN7" s="228"/>
      <c r="IO7" s="228" t="s">
        <v>2073</v>
      </c>
      <c r="IP7" s="228"/>
      <c r="IQ7" s="228" t="s">
        <v>2074</v>
      </c>
      <c r="IR7" s="228"/>
      <c r="IS7" s="228" t="s">
        <v>2075</v>
      </c>
      <c r="IT7" s="228"/>
      <c r="IU7" s="228"/>
      <c r="IV7" s="228"/>
      <c r="IW7" s="228" t="s">
        <v>2076</v>
      </c>
      <c r="IX7" s="228"/>
      <c r="IY7" s="228" t="s">
        <v>2077</v>
      </c>
      <c r="IZ7" s="228" t="s">
        <v>2078</v>
      </c>
      <c r="JA7" s="228" t="s">
        <v>2079</v>
      </c>
      <c r="JB7" s="228" t="s">
        <v>2080</v>
      </c>
      <c r="JC7" s="228"/>
      <c r="JD7" s="228" t="s">
        <v>2081</v>
      </c>
      <c r="JE7" s="228"/>
      <c r="JF7" s="228" t="s">
        <v>2082</v>
      </c>
      <c r="JG7" s="228"/>
      <c r="JH7" s="228"/>
      <c r="JI7" s="228" t="s">
        <v>2083</v>
      </c>
      <c r="JJ7" s="228"/>
      <c r="JK7" s="228"/>
      <c r="JL7" s="228"/>
      <c r="JM7" s="228"/>
      <c r="JN7" s="228"/>
      <c r="JO7" s="228" t="s">
        <v>2084</v>
      </c>
      <c r="JP7" s="228"/>
      <c r="JQ7" s="228" t="s">
        <v>2085</v>
      </c>
      <c r="JR7" s="228"/>
      <c r="JS7" s="228"/>
      <c r="JT7" s="228" t="s">
        <v>2086</v>
      </c>
      <c r="JU7" s="228" t="s">
        <v>2087</v>
      </c>
      <c r="JV7" s="228" t="s">
        <v>2088</v>
      </c>
      <c r="JW7" s="228" t="s">
        <v>2071</v>
      </c>
      <c r="JX7" s="228" t="s">
        <v>2089</v>
      </c>
      <c r="JY7" s="228" t="s">
        <v>2090</v>
      </c>
      <c r="JZ7" s="228" t="s">
        <v>2091</v>
      </c>
      <c r="KA7" s="228"/>
      <c r="KB7" s="228"/>
      <c r="KC7" s="228" t="s">
        <v>2092</v>
      </c>
      <c r="KD7" s="228"/>
      <c r="KE7" s="228"/>
      <c r="KF7" s="228" t="s">
        <v>2087</v>
      </c>
      <c r="KG7" s="228" t="s">
        <v>2093</v>
      </c>
      <c r="KH7" s="228" t="s">
        <v>2094</v>
      </c>
      <c r="KI7" s="228"/>
    </row>
    <row r="8" spans="1:295" ht="27" customHeight="1" x14ac:dyDescent="0.35">
      <c r="A8" s="157" t="s">
        <v>51</v>
      </c>
      <c r="B8" s="157" t="s">
        <v>526</v>
      </c>
      <c r="C8" s="158" t="s">
        <v>2095</v>
      </c>
      <c r="D8" s="158" t="s">
        <v>2096</v>
      </c>
      <c r="E8" s="158" t="s">
        <v>2097</v>
      </c>
      <c r="F8" s="158" t="s">
        <v>2098</v>
      </c>
      <c r="G8" s="158" t="s">
        <v>2099</v>
      </c>
      <c r="H8" s="158" t="s">
        <v>431</v>
      </c>
      <c r="I8" s="158" t="s">
        <v>2100</v>
      </c>
      <c r="J8" s="158" t="s">
        <v>2101</v>
      </c>
      <c r="K8" s="158" t="s">
        <v>2102</v>
      </c>
      <c r="L8" s="158" t="s">
        <v>2103</v>
      </c>
      <c r="M8" s="158" t="s">
        <v>384</v>
      </c>
      <c r="N8" s="158" t="s">
        <v>2104</v>
      </c>
      <c r="O8" s="159" t="s">
        <v>2105</v>
      </c>
      <c r="P8" s="158" t="s">
        <v>2106</v>
      </c>
      <c r="Q8" s="158" t="s">
        <v>2107</v>
      </c>
      <c r="R8" s="158" t="s">
        <v>2106</v>
      </c>
      <c r="S8" s="158" t="s">
        <v>2108</v>
      </c>
      <c r="T8" s="158" t="s">
        <v>2101</v>
      </c>
      <c r="U8" s="158" t="s">
        <v>2109</v>
      </c>
      <c r="V8" s="158" t="s">
        <v>2110</v>
      </c>
      <c r="W8" s="158" t="s">
        <v>2111</v>
      </c>
      <c r="X8" s="158" t="s">
        <v>2112</v>
      </c>
      <c r="Y8" s="158" t="s">
        <v>2113</v>
      </c>
      <c r="Z8" s="158" t="s">
        <v>2114</v>
      </c>
      <c r="AA8" s="158" t="s">
        <v>2115</v>
      </c>
      <c r="AB8" s="158" t="s">
        <v>2116</v>
      </c>
      <c r="AC8" s="158" t="s">
        <v>2117</v>
      </c>
      <c r="AD8" s="158" t="s">
        <v>2118</v>
      </c>
      <c r="AE8" s="158" t="s">
        <v>2119</v>
      </c>
      <c r="AF8" s="158" t="s">
        <v>2104</v>
      </c>
      <c r="AG8" s="158" t="s">
        <v>2105</v>
      </c>
      <c r="AH8" s="158" t="s">
        <v>2120</v>
      </c>
      <c r="AI8" s="158" t="s">
        <v>2121</v>
      </c>
      <c r="AJ8" s="159" t="s">
        <v>2122</v>
      </c>
      <c r="AK8" s="159" t="s">
        <v>2123</v>
      </c>
      <c r="AL8" s="158" t="s">
        <v>2124</v>
      </c>
      <c r="AM8" s="158" t="s">
        <v>2122</v>
      </c>
      <c r="AN8" s="158" t="s">
        <v>2123</v>
      </c>
      <c r="AO8" s="158" t="s">
        <v>2125</v>
      </c>
      <c r="AP8" s="158" t="s">
        <v>2126</v>
      </c>
      <c r="AQ8" s="158" t="s">
        <v>2127</v>
      </c>
      <c r="AR8" s="158" t="s">
        <v>2128</v>
      </c>
      <c r="AS8" s="158" t="s">
        <v>2129</v>
      </c>
      <c r="AT8" s="159" t="s">
        <v>2130</v>
      </c>
      <c r="AU8" s="159" t="s">
        <v>2131</v>
      </c>
      <c r="AV8" s="158" t="s">
        <v>2132</v>
      </c>
      <c r="AW8" s="158" t="s">
        <v>2133</v>
      </c>
      <c r="AX8" s="158" t="s">
        <v>446</v>
      </c>
      <c r="AY8" s="158" t="s">
        <v>2134</v>
      </c>
      <c r="AZ8" s="158" t="s">
        <v>2135</v>
      </c>
      <c r="BA8" s="158" t="s">
        <v>2136</v>
      </c>
      <c r="BB8" s="159" t="s">
        <v>2137</v>
      </c>
      <c r="BC8" s="158" t="s">
        <v>468</v>
      </c>
      <c r="BD8" s="158" t="s">
        <v>2138</v>
      </c>
      <c r="BE8" s="158" t="s">
        <v>2139</v>
      </c>
      <c r="BF8" s="158" t="s">
        <v>2130</v>
      </c>
      <c r="BG8" s="158" t="s">
        <v>2131</v>
      </c>
      <c r="BH8" s="158" t="s">
        <v>2140</v>
      </c>
      <c r="BI8" s="158" t="s">
        <v>2141</v>
      </c>
      <c r="BJ8" s="158" t="s">
        <v>2142</v>
      </c>
      <c r="BK8" s="158" t="s">
        <v>2143</v>
      </c>
      <c r="BL8" s="158" t="s">
        <v>2144</v>
      </c>
      <c r="BM8" s="158" t="s">
        <v>2145</v>
      </c>
      <c r="BN8" s="158" t="s">
        <v>2137</v>
      </c>
      <c r="BO8" s="158" t="s">
        <v>2146</v>
      </c>
      <c r="BP8" s="158" t="s">
        <v>2147</v>
      </c>
      <c r="BQ8" s="158" t="s">
        <v>2148</v>
      </c>
      <c r="BR8" s="158" t="s">
        <v>2149</v>
      </c>
      <c r="BS8" s="158" t="s">
        <v>2150</v>
      </c>
      <c r="BT8" s="158" t="s">
        <v>2151</v>
      </c>
      <c r="BU8" s="158" t="s">
        <v>2151</v>
      </c>
      <c r="BV8" s="158" t="s">
        <v>2152</v>
      </c>
      <c r="BW8" s="158" t="s">
        <v>2153</v>
      </c>
      <c r="BX8" s="158" t="s">
        <v>2154</v>
      </c>
      <c r="BY8" s="158" t="s">
        <v>2155</v>
      </c>
      <c r="BZ8" s="158" t="s">
        <v>2156</v>
      </c>
      <c r="CA8" s="158" t="s">
        <v>2157</v>
      </c>
      <c r="CB8" s="158" t="s">
        <v>2158</v>
      </c>
      <c r="CC8" s="158" t="s">
        <v>2159</v>
      </c>
      <c r="CD8" s="158" t="s">
        <v>2160</v>
      </c>
      <c r="CE8" s="158" t="s">
        <v>2161</v>
      </c>
      <c r="CF8" s="158" t="s">
        <v>2162</v>
      </c>
      <c r="CG8" s="158" t="s">
        <v>2163</v>
      </c>
      <c r="CH8" s="158" t="s">
        <v>2164</v>
      </c>
      <c r="CI8" s="158" t="s">
        <v>2165</v>
      </c>
      <c r="CJ8" s="158" t="s">
        <v>2166</v>
      </c>
      <c r="CK8" s="158" t="s">
        <v>2167</v>
      </c>
      <c r="CL8" s="158" t="s">
        <v>2168</v>
      </c>
      <c r="CM8" s="158" t="s">
        <v>2169</v>
      </c>
      <c r="CN8" s="158" t="s">
        <v>2170</v>
      </c>
      <c r="CO8" s="158" t="s">
        <v>2171</v>
      </c>
      <c r="CP8" s="158" t="s">
        <v>2172</v>
      </c>
      <c r="CQ8" s="158" t="s">
        <v>2173</v>
      </c>
      <c r="CR8" s="158" t="s">
        <v>2174</v>
      </c>
      <c r="CS8" s="158" t="s">
        <v>2175</v>
      </c>
      <c r="CT8" s="158" t="s">
        <v>2176</v>
      </c>
      <c r="CU8" s="158" t="s">
        <v>2177</v>
      </c>
      <c r="CV8" s="158" t="s">
        <v>2178</v>
      </c>
      <c r="CW8" s="158" t="s">
        <v>2179</v>
      </c>
      <c r="CX8" s="158" t="s">
        <v>287</v>
      </c>
      <c r="CY8" s="158" t="s">
        <v>2180</v>
      </c>
      <c r="CZ8" s="158" t="s">
        <v>2181</v>
      </c>
      <c r="DA8" s="158" t="s">
        <v>2182</v>
      </c>
      <c r="DB8" s="158" t="s">
        <v>2183</v>
      </c>
      <c r="DC8" s="158" t="s">
        <v>2184</v>
      </c>
      <c r="DD8" s="158" t="s">
        <v>2164</v>
      </c>
      <c r="DE8" s="158" t="s">
        <v>2165</v>
      </c>
      <c r="DF8" s="158" t="s">
        <v>2185</v>
      </c>
      <c r="DG8" s="158" t="s">
        <v>2186</v>
      </c>
      <c r="DH8" s="158" t="s">
        <v>2187</v>
      </c>
      <c r="DI8" s="158" t="s">
        <v>2188</v>
      </c>
      <c r="DJ8" s="158" t="s">
        <v>2189</v>
      </c>
      <c r="DK8" s="158" t="s">
        <v>2190</v>
      </c>
      <c r="DL8" s="158" t="s">
        <v>2180</v>
      </c>
      <c r="DM8" s="158" t="s">
        <v>2181</v>
      </c>
      <c r="DN8" s="158" t="s">
        <v>2182</v>
      </c>
      <c r="DO8" s="158" t="s">
        <v>2191</v>
      </c>
      <c r="DP8" s="158" t="s">
        <v>2192</v>
      </c>
      <c r="DQ8" s="158" t="s">
        <v>2193</v>
      </c>
      <c r="DR8" s="158" t="s">
        <v>2194</v>
      </c>
      <c r="DS8" s="158" t="s">
        <v>2195</v>
      </c>
      <c r="DT8" s="158" t="s">
        <v>2196</v>
      </c>
      <c r="DU8" s="158" t="s">
        <v>287</v>
      </c>
      <c r="DV8" s="158" t="s">
        <v>2180</v>
      </c>
      <c r="DW8" s="158" t="s">
        <v>2185</v>
      </c>
      <c r="DX8" s="158" t="s">
        <v>2194</v>
      </c>
      <c r="DY8" s="158" t="s">
        <v>2197</v>
      </c>
      <c r="DZ8" s="158" t="s">
        <v>2198</v>
      </c>
      <c r="EA8" s="158" t="s">
        <v>2199</v>
      </c>
      <c r="EB8" s="158" t="s">
        <v>2200</v>
      </c>
      <c r="EC8" s="158" t="s">
        <v>2201</v>
      </c>
      <c r="ED8" s="158" t="s">
        <v>2202</v>
      </c>
      <c r="EE8" s="158" t="s">
        <v>2203</v>
      </c>
      <c r="EF8" s="158" t="s">
        <v>2204</v>
      </c>
      <c r="EG8" s="158" t="s">
        <v>2138</v>
      </c>
      <c r="EH8" s="158" t="s">
        <v>2148</v>
      </c>
      <c r="EI8" s="158" t="s">
        <v>2205</v>
      </c>
      <c r="EJ8" s="158" t="s">
        <v>2206</v>
      </c>
      <c r="EK8" s="158" t="s">
        <v>2207</v>
      </c>
      <c r="EL8" s="158" t="s">
        <v>2208</v>
      </c>
      <c r="EM8" s="158" t="s">
        <v>395</v>
      </c>
      <c r="EN8" s="158" t="s">
        <v>2209</v>
      </c>
      <c r="EO8" s="158" t="s">
        <v>2210</v>
      </c>
      <c r="EP8" s="158" t="s">
        <v>2211</v>
      </c>
      <c r="EQ8" s="158" t="s">
        <v>2212</v>
      </c>
      <c r="ER8" s="158" t="s">
        <v>2213</v>
      </c>
      <c r="ES8" s="158" t="s">
        <v>2214</v>
      </c>
      <c r="ET8" s="158" t="s">
        <v>2215</v>
      </c>
      <c r="EU8" s="158" t="s">
        <v>2216</v>
      </c>
      <c r="EV8" s="158" t="s">
        <v>2217</v>
      </c>
      <c r="EW8" s="158" t="s">
        <v>405</v>
      </c>
      <c r="EX8" s="158" t="s">
        <v>2218</v>
      </c>
      <c r="EY8" s="158" t="s">
        <v>2219</v>
      </c>
      <c r="EZ8" s="158" t="s">
        <v>2220</v>
      </c>
      <c r="FA8" s="158" t="s">
        <v>2221</v>
      </c>
      <c r="FB8" s="158" t="s">
        <v>2204</v>
      </c>
      <c r="FC8" s="158" t="s">
        <v>395</v>
      </c>
      <c r="FD8" s="158" t="s">
        <v>2222</v>
      </c>
      <c r="FE8" s="158" t="s">
        <v>2223</v>
      </c>
      <c r="FF8" s="158" t="s">
        <v>2224</v>
      </c>
      <c r="FG8" s="158" t="s">
        <v>2225</v>
      </c>
      <c r="FH8" s="158" t="s">
        <v>2226</v>
      </c>
      <c r="FI8" s="158" t="s">
        <v>2227</v>
      </c>
      <c r="FJ8" s="158" t="s">
        <v>2157</v>
      </c>
      <c r="FK8" s="158" t="s">
        <v>2158</v>
      </c>
      <c r="FL8" s="158" t="s">
        <v>2228</v>
      </c>
      <c r="FM8" s="158" t="s">
        <v>2197</v>
      </c>
      <c r="FN8" s="158" t="s">
        <v>2198</v>
      </c>
      <c r="FO8" s="158" t="s">
        <v>2229</v>
      </c>
      <c r="FP8" s="158" t="s">
        <v>2230</v>
      </c>
      <c r="FQ8" s="159" t="s">
        <v>2231</v>
      </c>
      <c r="FR8" s="158" t="s">
        <v>2232</v>
      </c>
      <c r="FS8" s="158" t="s">
        <v>2233</v>
      </c>
      <c r="FT8" s="158" t="s">
        <v>2234</v>
      </c>
      <c r="FU8" s="158" t="s">
        <v>2235</v>
      </c>
      <c r="FV8" s="158" t="s">
        <v>2236</v>
      </c>
      <c r="FW8" s="158" t="s">
        <v>2237</v>
      </c>
      <c r="FX8" s="158" t="s">
        <v>2238</v>
      </c>
      <c r="FY8" s="158" t="s">
        <v>2239</v>
      </c>
      <c r="FZ8" s="158" t="s">
        <v>2240</v>
      </c>
      <c r="GA8" s="158" t="s">
        <v>2206</v>
      </c>
      <c r="GB8" s="159" t="s">
        <v>2241</v>
      </c>
      <c r="GC8" s="158" t="s">
        <v>2230</v>
      </c>
      <c r="GD8" s="158" t="s">
        <v>2229</v>
      </c>
      <c r="GE8" s="158" t="s">
        <v>2242</v>
      </c>
      <c r="GF8" s="159" t="s">
        <v>2243</v>
      </c>
      <c r="GG8" s="158" t="s">
        <v>2244</v>
      </c>
      <c r="GH8" s="158" t="s">
        <v>2245</v>
      </c>
      <c r="GI8" s="158" t="s">
        <v>287</v>
      </c>
      <c r="GJ8" s="158" t="s">
        <v>2246</v>
      </c>
      <c r="GK8" s="158" t="s">
        <v>2247</v>
      </c>
      <c r="GL8" s="158" t="s">
        <v>2248</v>
      </c>
      <c r="GM8" s="158" t="s">
        <v>2249</v>
      </c>
      <c r="GN8" s="158" t="s">
        <v>2250</v>
      </c>
      <c r="GO8" s="158" t="s">
        <v>2251</v>
      </c>
      <c r="GP8" s="158" t="s">
        <v>2252</v>
      </c>
      <c r="GQ8" s="159" t="s">
        <v>2251</v>
      </c>
      <c r="GR8" s="158" t="s">
        <v>2253</v>
      </c>
      <c r="GS8" s="158" t="s">
        <v>2254</v>
      </c>
      <c r="GT8" s="158" t="s">
        <v>2255</v>
      </c>
      <c r="GU8" s="158" t="s">
        <v>2256</v>
      </c>
      <c r="GV8" s="158" t="s">
        <v>46</v>
      </c>
      <c r="GW8" s="158" t="s">
        <v>2257</v>
      </c>
      <c r="GX8" s="158" t="s">
        <v>2258</v>
      </c>
      <c r="GY8" s="158" t="s">
        <v>2259</v>
      </c>
      <c r="GZ8" s="158" t="s">
        <v>2260</v>
      </c>
      <c r="HA8" s="158" t="s">
        <v>2261</v>
      </c>
      <c r="HB8" s="159" t="s">
        <v>2262</v>
      </c>
      <c r="HC8" s="159" t="s">
        <v>2263</v>
      </c>
      <c r="HD8" s="158" t="s">
        <v>2264</v>
      </c>
      <c r="HE8" s="158" t="s">
        <v>2264</v>
      </c>
      <c r="HF8" s="158" t="s">
        <v>491</v>
      </c>
      <c r="HG8" s="158" t="s">
        <v>491</v>
      </c>
      <c r="HH8" s="158" t="s">
        <v>2265</v>
      </c>
      <c r="HI8" s="159" t="s">
        <v>2262</v>
      </c>
      <c r="HJ8" s="159" t="s">
        <v>2263</v>
      </c>
      <c r="HK8" s="158" t="s">
        <v>2266</v>
      </c>
      <c r="HL8" s="158" t="s">
        <v>2267</v>
      </c>
      <c r="HM8" s="158" t="s">
        <v>2268</v>
      </c>
      <c r="HN8" s="158" t="s">
        <v>2269</v>
      </c>
      <c r="HO8" s="158" t="s">
        <v>2270</v>
      </c>
      <c r="HP8" s="158" t="s">
        <v>2271</v>
      </c>
      <c r="HQ8" s="158" t="s">
        <v>2272</v>
      </c>
      <c r="HR8" s="158" t="s">
        <v>2273</v>
      </c>
      <c r="HS8" s="158" t="s">
        <v>2274</v>
      </c>
      <c r="HT8" s="158" t="s">
        <v>2275</v>
      </c>
      <c r="HU8" s="158" t="s">
        <v>2276</v>
      </c>
      <c r="HV8" s="158" t="s">
        <v>2277</v>
      </c>
      <c r="HW8" s="158" t="s">
        <v>2278</v>
      </c>
      <c r="HX8" s="158" t="s">
        <v>2279</v>
      </c>
      <c r="HY8" s="158" t="s">
        <v>2280</v>
      </c>
      <c r="HZ8" s="158" t="s">
        <v>2281</v>
      </c>
      <c r="IA8" s="158" t="s">
        <v>2282</v>
      </c>
      <c r="IB8" s="158" t="s">
        <v>2283</v>
      </c>
      <c r="IC8" s="158" t="s">
        <v>2284</v>
      </c>
      <c r="ID8" s="158" t="s">
        <v>2285</v>
      </c>
      <c r="IE8" s="158" t="s">
        <v>2286</v>
      </c>
      <c r="IF8" s="158" t="s">
        <v>2272</v>
      </c>
      <c r="IG8" s="158" t="s">
        <v>2273</v>
      </c>
      <c r="IH8" s="158" t="s">
        <v>2287</v>
      </c>
      <c r="II8" s="158" t="s">
        <v>2288</v>
      </c>
      <c r="IJ8" s="158" t="s">
        <v>2265</v>
      </c>
      <c r="IK8" s="158" t="s">
        <v>2205</v>
      </c>
      <c r="IL8" s="159" t="s">
        <v>2289</v>
      </c>
      <c r="IM8" s="159" t="s">
        <v>2290</v>
      </c>
      <c r="IN8" s="158" t="s">
        <v>2291</v>
      </c>
      <c r="IO8" s="158" t="s">
        <v>2290</v>
      </c>
      <c r="IP8" s="158" t="s">
        <v>2292</v>
      </c>
      <c r="IQ8" s="158" t="s">
        <v>2293</v>
      </c>
      <c r="IR8" s="158" t="s">
        <v>2294</v>
      </c>
      <c r="IS8" s="159" t="s">
        <v>2292</v>
      </c>
      <c r="IT8" s="158" t="s">
        <v>2295</v>
      </c>
      <c r="IU8" s="158" t="s">
        <v>2296</v>
      </c>
      <c r="IV8" s="158" t="s">
        <v>2293</v>
      </c>
      <c r="IW8" s="159" t="s">
        <v>2289</v>
      </c>
      <c r="IX8" s="158" t="s">
        <v>2294</v>
      </c>
      <c r="IY8" s="158" t="s">
        <v>517</v>
      </c>
      <c r="IZ8" s="158" t="s">
        <v>517</v>
      </c>
      <c r="JA8" s="158" t="s">
        <v>2297</v>
      </c>
      <c r="JB8" s="158" t="s">
        <v>2298</v>
      </c>
      <c r="JC8" s="158" t="s">
        <v>2299</v>
      </c>
      <c r="JD8" s="158" t="s">
        <v>2300</v>
      </c>
      <c r="JE8" s="158" t="s">
        <v>2301</v>
      </c>
      <c r="JF8" s="158" t="s">
        <v>2299</v>
      </c>
      <c r="JG8" s="158" t="s">
        <v>2302</v>
      </c>
      <c r="JH8" s="158" t="s">
        <v>2303</v>
      </c>
      <c r="JI8" s="158" t="s">
        <v>2302</v>
      </c>
      <c r="JJ8" s="158" t="s">
        <v>2304</v>
      </c>
      <c r="JK8" s="158" t="s">
        <v>2305</v>
      </c>
      <c r="JL8" s="158" t="s">
        <v>2306</v>
      </c>
      <c r="JM8" s="158" t="s">
        <v>2307</v>
      </c>
      <c r="JN8" s="158" t="s">
        <v>2308</v>
      </c>
      <c r="JO8" s="158" t="s">
        <v>2309</v>
      </c>
      <c r="JP8" s="158" t="s">
        <v>2310</v>
      </c>
      <c r="JQ8" s="158" t="s">
        <v>2311</v>
      </c>
      <c r="JR8" s="158" t="s">
        <v>2312</v>
      </c>
      <c r="JS8" s="158" t="s">
        <v>2313</v>
      </c>
      <c r="JT8" s="158" t="s">
        <v>2314</v>
      </c>
      <c r="JU8" s="158" t="s">
        <v>2286</v>
      </c>
      <c r="JV8" s="158" t="s">
        <v>2315</v>
      </c>
      <c r="JW8" s="158" t="s">
        <v>2316</v>
      </c>
      <c r="JX8" s="158" t="s">
        <v>2317</v>
      </c>
      <c r="JY8" s="158" t="s">
        <v>2318</v>
      </c>
      <c r="JZ8" s="158" t="s">
        <v>2319</v>
      </c>
      <c r="KA8" s="158" t="s">
        <v>2266</v>
      </c>
      <c r="KB8" s="158" t="s">
        <v>2320</v>
      </c>
      <c r="KC8" s="158" t="s">
        <v>2319</v>
      </c>
      <c r="KD8" s="158" t="s">
        <v>2267</v>
      </c>
      <c r="KE8" s="158" t="s">
        <v>2321</v>
      </c>
      <c r="KF8" s="158" t="s">
        <v>2322</v>
      </c>
      <c r="KG8" s="158" t="s">
        <v>2322</v>
      </c>
      <c r="KH8" s="158" t="s">
        <v>485</v>
      </c>
      <c r="KI8" s="158" t="s">
        <v>2150</v>
      </c>
    </row>
    <row r="9" spans="1:295" ht="18" customHeight="1" x14ac:dyDescent="0.35">
      <c r="A9" s="160" t="s">
        <v>55</v>
      </c>
      <c r="B9" s="160" t="s">
        <v>746</v>
      </c>
      <c r="C9" s="161">
        <v>0</v>
      </c>
      <c r="D9" s="161">
        <v>16.3673</v>
      </c>
      <c r="E9" s="161">
        <v>-32.573</v>
      </c>
      <c r="F9" s="161">
        <v>-14.8962</v>
      </c>
      <c r="G9" s="161">
        <v>21.6387</v>
      </c>
      <c r="H9" s="162"/>
      <c r="I9" s="161">
        <v>43.106000000000002</v>
      </c>
      <c r="J9" s="161">
        <v>-65.161100000000005</v>
      </c>
      <c r="K9" s="161">
        <v>37.276299999999999</v>
      </c>
      <c r="L9" s="161">
        <v>19.007400000000001</v>
      </c>
      <c r="M9" s="161">
        <v>18.737400000000001</v>
      </c>
      <c r="N9" s="161">
        <v>-17.760000000000002</v>
      </c>
      <c r="O9" s="161">
        <v>-17.584</v>
      </c>
      <c r="P9" s="161">
        <v>13.2</v>
      </c>
      <c r="Q9" s="161">
        <v>5.7960000000000003</v>
      </c>
      <c r="R9" s="161">
        <v>-15.4</v>
      </c>
      <c r="S9" s="161">
        <v>11.9239</v>
      </c>
      <c r="T9" s="161">
        <v>131.4872</v>
      </c>
      <c r="U9" s="161">
        <v>4.3319000000000001</v>
      </c>
      <c r="V9" s="161">
        <v>4.4187000000000003</v>
      </c>
      <c r="W9" s="161">
        <v>7.9325000000000001</v>
      </c>
      <c r="X9" s="161">
        <v>4.5895000000000001</v>
      </c>
      <c r="Y9" s="161">
        <v>5.649</v>
      </c>
      <c r="Z9" s="161">
        <v>8.4037000000000006</v>
      </c>
      <c r="AA9" s="162"/>
      <c r="AB9" s="162"/>
      <c r="AC9" s="161">
        <v>0.01</v>
      </c>
      <c r="AD9" s="162"/>
      <c r="AE9" s="162"/>
      <c r="AF9" s="161">
        <v>19.98</v>
      </c>
      <c r="AG9" s="161">
        <v>15.4</v>
      </c>
      <c r="AH9" s="161">
        <v>10.46</v>
      </c>
      <c r="AI9" s="161">
        <v>0.253</v>
      </c>
      <c r="AJ9" s="161">
        <v>-44.33</v>
      </c>
      <c r="AK9" s="161">
        <v>-44.87</v>
      </c>
      <c r="AL9" s="161">
        <v>-64.94</v>
      </c>
      <c r="AM9" s="161">
        <v>45.35</v>
      </c>
      <c r="AN9" s="161">
        <v>45.47</v>
      </c>
      <c r="AO9" s="161">
        <v>7.5087000000000002</v>
      </c>
      <c r="AP9" s="161">
        <v>12.9369</v>
      </c>
      <c r="AQ9" s="161">
        <v>52.380400000000002</v>
      </c>
      <c r="AR9" s="161">
        <v>54.421700000000001</v>
      </c>
      <c r="AS9" s="161">
        <v>59.744799999999998</v>
      </c>
      <c r="AT9" s="161">
        <v>-43.670699999999997</v>
      </c>
      <c r="AU9" s="161">
        <v>-44.918500000000002</v>
      </c>
      <c r="AV9" s="161">
        <v>28.8477</v>
      </c>
      <c r="AW9" s="161">
        <v>30.317599999999999</v>
      </c>
      <c r="AX9" s="162"/>
      <c r="AY9" s="161">
        <v>71.400300000000001</v>
      </c>
      <c r="AZ9" s="161">
        <v>0</v>
      </c>
      <c r="BA9" s="161">
        <v>4.2271000000000001</v>
      </c>
      <c r="BB9" s="161">
        <v>-222.9657</v>
      </c>
      <c r="BC9" s="161">
        <v>-10.6694</v>
      </c>
      <c r="BD9" s="161">
        <v>-15</v>
      </c>
      <c r="BE9" s="161">
        <v>-16.3</v>
      </c>
      <c r="BF9" s="161">
        <v>50.750500000000002</v>
      </c>
      <c r="BG9" s="161">
        <v>48.970500000000001</v>
      </c>
      <c r="BH9" s="161">
        <v>-6.1524999999999999</v>
      </c>
      <c r="BI9" s="162"/>
      <c r="BJ9" s="161">
        <v>-37.226599999999998</v>
      </c>
      <c r="BK9" s="161">
        <v>2.9177</v>
      </c>
      <c r="BL9" s="162"/>
      <c r="BM9" s="161">
        <v>3.1322000000000001</v>
      </c>
      <c r="BN9" s="161">
        <v>258.36959999999999</v>
      </c>
      <c r="BO9" s="161">
        <v>26.673200000000001</v>
      </c>
      <c r="BP9" s="161">
        <v>27.069900000000001</v>
      </c>
      <c r="BQ9" s="161">
        <v>0</v>
      </c>
      <c r="BR9" s="161">
        <v>238.62129999999999</v>
      </c>
      <c r="BS9" s="162"/>
      <c r="BT9" s="161">
        <v>-116.30240000000001</v>
      </c>
      <c r="BU9" s="161">
        <v>117.0698</v>
      </c>
      <c r="BV9" s="161">
        <v>64.827200000000005</v>
      </c>
      <c r="BW9" s="161">
        <v>16.239999999999998</v>
      </c>
      <c r="BX9" s="161">
        <v>17.25</v>
      </c>
      <c r="BY9" s="161">
        <v>50.02</v>
      </c>
      <c r="BZ9" s="161">
        <v>60.26</v>
      </c>
      <c r="CA9" s="161">
        <v>-54.918199999999999</v>
      </c>
      <c r="CB9" s="161">
        <v>-54.650300000000001</v>
      </c>
      <c r="CC9" s="161">
        <v>132.29159999999999</v>
      </c>
      <c r="CD9" s="161">
        <v>133.02809999999999</v>
      </c>
      <c r="CE9" s="161">
        <v>37.751300000000001</v>
      </c>
      <c r="CF9" s="161">
        <v>-75.5458</v>
      </c>
      <c r="CG9" s="161">
        <v>-74.616500000000002</v>
      </c>
      <c r="CH9" s="161">
        <v>-4.1193</v>
      </c>
      <c r="CI9" s="161">
        <v>-64.207899999999995</v>
      </c>
      <c r="CJ9" s="162"/>
      <c r="CK9" s="162"/>
      <c r="CL9" s="161">
        <v>-2.2999999999999998</v>
      </c>
      <c r="CM9" s="161">
        <v>131.69999999999999</v>
      </c>
      <c r="CN9" s="161">
        <v>-8.83</v>
      </c>
      <c r="CO9" s="161">
        <v>12.2201</v>
      </c>
      <c r="CP9" s="161">
        <v>11.492599999999999</v>
      </c>
      <c r="CQ9" s="161">
        <v>12.852499999999999</v>
      </c>
      <c r="CR9" s="161">
        <v>-6.0133999999999999</v>
      </c>
      <c r="CS9" s="161">
        <v>-5.1074000000000002</v>
      </c>
      <c r="CT9" s="161">
        <v>-24.916899999999998</v>
      </c>
      <c r="CU9" s="161">
        <v>-1.4402999999999999</v>
      </c>
      <c r="CV9" s="161">
        <v>-28.689800000000002</v>
      </c>
      <c r="CW9" s="161">
        <v>11.944800000000001</v>
      </c>
      <c r="CX9" s="161">
        <v>37.450000000000003</v>
      </c>
      <c r="CY9" s="161">
        <v>51.26</v>
      </c>
      <c r="CZ9" s="161">
        <v>33.991700000000002</v>
      </c>
      <c r="DA9" s="161">
        <v>32.231099999999998</v>
      </c>
      <c r="DB9" s="161">
        <v>-24.75</v>
      </c>
      <c r="DC9" s="161">
        <v>-3.0143</v>
      </c>
      <c r="DD9" s="161">
        <v>65.377700000000004</v>
      </c>
      <c r="DE9" s="161">
        <v>65.622600000000006</v>
      </c>
      <c r="DF9" s="161">
        <v>-113.7808</v>
      </c>
      <c r="DG9" s="161">
        <v>-1E-4</v>
      </c>
      <c r="DH9" s="161">
        <v>-14.975</v>
      </c>
      <c r="DI9" s="161">
        <v>-59.7</v>
      </c>
      <c r="DJ9" s="161">
        <v>-59.3</v>
      </c>
      <c r="DK9" s="161">
        <v>27.529</v>
      </c>
      <c r="DL9" s="161">
        <v>35.458399999999997</v>
      </c>
      <c r="DM9" s="161">
        <v>35.707799999999999</v>
      </c>
      <c r="DN9" s="161">
        <v>50.408900000000003</v>
      </c>
      <c r="DO9" s="161">
        <v>35.57</v>
      </c>
      <c r="DP9" s="161">
        <v>-2.52</v>
      </c>
      <c r="DQ9" s="161">
        <v>44.307000000000002</v>
      </c>
      <c r="DR9" s="161">
        <v>114.2165</v>
      </c>
      <c r="DS9" s="161">
        <v>-13.87</v>
      </c>
      <c r="DT9" s="161">
        <v>-13.97</v>
      </c>
      <c r="DU9" s="161">
        <v>72.459999999999994</v>
      </c>
      <c r="DV9" s="161">
        <v>49.18</v>
      </c>
      <c r="DW9" s="161">
        <v>111.7636</v>
      </c>
      <c r="DX9" s="161">
        <v>112.56359999999999</v>
      </c>
      <c r="DY9" s="161">
        <v>-38.537199999999999</v>
      </c>
      <c r="DZ9" s="161">
        <v>-37.890900000000002</v>
      </c>
      <c r="EA9" s="161">
        <v>151.04810000000001</v>
      </c>
      <c r="EB9" s="161">
        <v>121.2243</v>
      </c>
      <c r="EC9" s="161">
        <v>116.34480000000001</v>
      </c>
      <c r="ED9" s="161">
        <v>118.7788</v>
      </c>
      <c r="EE9" s="161">
        <v>57.0533</v>
      </c>
      <c r="EF9" s="161">
        <v>52.795299999999997</v>
      </c>
      <c r="EG9" s="161">
        <v>-24.398</v>
      </c>
      <c r="EH9" s="161">
        <v>0</v>
      </c>
      <c r="EI9" s="161">
        <v>135.5515</v>
      </c>
      <c r="EJ9" s="162"/>
      <c r="EK9" s="161">
        <v>-25.1876</v>
      </c>
      <c r="EL9" s="161">
        <v>-23.296199999999999</v>
      </c>
      <c r="EM9" s="162"/>
      <c r="EN9" s="161">
        <v>-41.750300000000003</v>
      </c>
      <c r="EO9" s="161">
        <v>-37.793900000000001</v>
      </c>
      <c r="EP9" s="161">
        <v>164.41200000000001</v>
      </c>
      <c r="EQ9" s="161">
        <v>-60.296100000000003</v>
      </c>
      <c r="ER9" s="161">
        <v>-61.698099999999997</v>
      </c>
      <c r="ES9" s="161">
        <v>-14.414999999999999</v>
      </c>
      <c r="ET9" s="161">
        <v>18.75</v>
      </c>
      <c r="EU9" s="161">
        <v>-14.65</v>
      </c>
      <c r="EV9" s="161">
        <v>87.3</v>
      </c>
      <c r="EW9" s="161">
        <v>10.9747</v>
      </c>
      <c r="EX9" s="161">
        <v>-123.0402</v>
      </c>
      <c r="EY9" s="161">
        <v>-30.999700000000001</v>
      </c>
      <c r="EZ9" s="161">
        <v>-30.351600000000001</v>
      </c>
      <c r="FA9" s="161">
        <v>6.9782000000000002</v>
      </c>
      <c r="FB9" s="161">
        <v>-50.518999999999998</v>
      </c>
      <c r="FC9" s="161">
        <v>9.5366</v>
      </c>
      <c r="FD9" s="162"/>
      <c r="FE9" s="162"/>
      <c r="FF9" s="162"/>
      <c r="FG9" s="161">
        <v>39.229399999999998</v>
      </c>
      <c r="FH9" s="161">
        <v>39.657800000000002</v>
      </c>
      <c r="FI9" s="161">
        <v>38.733699999999999</v>
      </c>
      <c r="FJ9" s="161">
        <v>54.758200000000002</v>
      </c>
      <c r="FK9" s="161">
        <v>55.260599999999997</v>
      </c>
      <c r="FL9" s="161">
        <v>-102.98560000000001</v>
      </c>
      <c r="FM9" s="161">
        <v>39.396299999999997</v>
      </c>
      <c r="FN9" s="161">
        <v>40.177599999999998</v>
      </c>
      <c r="FO9" s="161">
        <v>-65.094499999999996</v>
      </c>
      <c r="FP9" s="161">
        <v>-44.755299999999998</v>
      </c>
      <c r="FQ9" s="161">
        <v>-52.704099999999997</v>
      </c>
      <c r="FR9" s="161">
        <v>-35.31</v>
      </c>
      <c r="FS9" s="161">
        <v>18.768000000000001</v>
      </c>
      <c r="FT9" s="161">
        <v>0.91459999999999997</v>
      </c>
      <c r="FU9" s="161">
        <v>-11.97</v>
      </c>
      <c r="FV9" s="161">
        <v>13.32</v>
      </c>
      <c r="FW9" s="161">
        <v>-54.404699999999998</v>
      </c>
      <c r="FX9" s="161">
        <v>10.939399999999999</v>
      </c>
      <c r="FY9" s="161">
        <v>-15.422000000000001</v>
      </c>
      <c r="FZ9" s="161">
        <v>4.1539999999999999</v>
      </c>
      <c r="GA9" s="161">
        <v>10.6808</v>
      </c>
      <c r="GB9" s="161">
        <v>13.92</v>
      </c>
      <c r="GC9" s="161">
        <v>46.204999999999998</v>
      </c>
      <c r="GD9" s="161">
        <v>65.677099999999996</v>
      </c>
      <c r="GE9" s="162"/>
      <c r="GF9" s="161">
        <v>63.131300000000003</v>
      </c>
      <c r="GG9" s="161">
        <v>21.1</v>
      </c>
      <c r="GH9" s="161">
        <v>-8.5681999999999992</v>
      </c>
      <c r="GI9" s="161">
        <v>0.89090000000000003</v>
      </c>
      <c r="GJ9" s="161">
        <v>0</v>
      </c>
      <c r="GK9" s="161">
        <v>1.5296000000000001</v>
      </c>
      <c r="GL9" s="162"/>
      <c r="GM9" s="162"/>
      <c r="GN9" s="162"/>
      <c r="GO9" s="161">
        <v>-16.684100000000001</v>
      </c>
      <c r="GP9" s="161">
        <v>20.611999999999998</v>
      </c>
      <c r="GQ9" s="161">
        <v>25.377700000000001</v>
      </c>
      <c r="GR9" s="161">
        <v>12.1808</v>
      </c>
      <c r="GS9" s="161">
        <v>13.226699999999999</v>
      </c>
      <c r="GT9" s="161">
        <v>-83.9739</v>
      </c>
      <c r="GU9" s="161">
        <v>-16.084900000000001</v>
      </c>
      <c r="GV9" s="161">
        <v>31.306999999999999</v>
      </c>
      <c r="GW9" s="161">
        <v>-36.891599999999997</v>
      </c>
      <c r="GX9" s="161">
        <v>4.1924000000000001</v>
      </c>
      <c r="GY9" s="162"/>
      <c r="GZ9" s="162"/>
      <c r="HA9" s="161">
        <v>5</v>
      </c>
      <c r="HB9" s="161">
        <v>223.4075</v>
      </c>
      <c r="HC9" s="161">
        <v>221.13480000000001</v>
      </c>
      <c r="HD9" s="161">
        <v>285.8</v>
      </c>
      <c r="HE9" s="161">
        <v>-282.20100000000002</v>
      </c>
      <c r="HF9" s="161">
        <v>-516.69690000000003</v>
      </c>
      <c r="HG9" s="161">
        <v>519.16959999999995</v>
      </c>
      <c r="HH9" s="161">
        <v>518.91750000000002</v>
      </c>
      <c r="HI9" s="161">
        <v>-211.0984</v>
      </c>
      <c r="HJ9" s="161">
        <v>-209.3022</v>
      </c>
      <c r="HK9" s="161">
        <v>-62.255800000000001</v>
      </c>
      <c r="HL9" s="161">
        <v>-57.113999999999997</v>
      </c>
      <c r="HM9" s="161">
        <v>79.06</v>
      </c>
      <c r="HN9" s="161">
        <v>78.674199999999999</v>
      </c>
      <c r="HO9" s="161">
        <v>-164.0736</v>
      </c>
      <c r="HP9" s="162"/>
      <c r="HQ9" s="161">
        <v>67.602699999999999</v>
      </c>
      <c r="HR9" s="161">
        <v>66.141400000000004</v>
      </c>
      <c r="HS9" s="161">
        <v>-34.027700000000003</v>
      </c>
      <c r="HT9" s="161">
        <v>-33.908299999999997</v>
      </c>
      <c r="HU9" s="161">
        <v>117.96</v>
      </c>
      <c r="HV9" s="161">
        <v>118.38</v>
      </c>
      <c r="HW9" s="161">
        <v>50.4</v>
      </c>
      <c r="HX9" s="161">
        <v>50.4</v>
      </c>
      <c r="HY9" s="161">
        <v>22.438199999999998</v>
      </c>
      <c r="HZ9" s="161">
        <v>21.84</v>
      </c>
      <c r="IA9" s="161">
        <v>-333.30059999999997</v>
      </c>
      <c r="IB9" s="161">
        <v>110.5912</v>
      </c>
      <c r="IC9" s="161">
        <v>109.31780000000001</v>
      </c>
      <c r="ID9" s="161">
        <v>12.2</v>
      </c>
      <c r="IE9" s="161">
        <v>2.8</v>
      </c>
      <c r="IF9" s="161">
        <v>-57.8</v>
      </c>
      <c r="IG9" s="161">
        <v>-58</v>
      </c>
      <c r="IH9" s="161">
        <v>1.4884999999999999</v>
      </c>
      <c r="II9" s="161">
        <v>1.4231</v>
      </c>
      <c r="IJ9" s="161">
        <v>-507.09059999999999</v>
      </c>
      <c r="IK9" s="161">
        <v>-112.51900000000001</v>
      </c>
      <c r="IL9" s="161">
        <v>443.22160000000002</v>
      </c>
      <c r="IM9" s="161">
        <v>362.48579999999998</v>
      </c>
      <c r="IN9" s="161">
        <v>-34.171300000000002</v>
      </c>
      <c r="IO9" s="161">
        <v>-355.90140000000002</v>
      </c>
      <c r="IP9" s="161">
        <v>354.27730000000003</v>
      </c>
      <c r="IQ9" s="161">
        <v>-139.38050000000001</v>
      </c>
      <c r="IR9" s="161">
        <v>-224.8349</v>
      </c>
      <c r="IS9" s="161">
        <v>-349.36380000000003</v>
      </c>
      <c r="IT9" s="161">
        <v>102.0436</v>
      </c>
      <c r="IU9" s="161">
        <v>101.8443</v>
      </c>
      <c r="IV9" s="161">
        <v>139.8546</v>
      </c>
      <c r="IW9" s="161">
        <v>-426.95600000000002</v>
      </c>
      <c r="IX9" s="161">
        <v>228.12880000000001</v>
      </c>
      <c r="IY9" s="161">
        <v>-201.2577</v>
      </c>
      <c r="IZ9" s="161">
        <v>202.10980000000001</v>
      </c>
      <c r="JA9" s="161">
        <v>-9.2546999999999997</v>
      </c>
      <c r="JB9" s="162"/>
      <c r="JC9" s="161">
        <v>19.84</v>
      </c>
      <c r="JD9" s="162"/>
      <c r="JE9" s="162"/>
      <c r="JF9" s="161">
        <v>-19.440000000000001</v>
      </c>
      <c r="JG9" s="161">
        <v>3.92</v>
      </c>
      <c r="JH9" s="162"/>
      <c r="JI9" s="161">
        <v>-3.8071000000000002</v>
      </c>
      <c r="JJ9" s="161">
        <v>-50.948300000000003</v>
      </c>
      <c r="JK9" s="161">
        <v>-15.907500000000001</v>
      </c>
      <c r="JL9" s="161">
        <v>44.2</v>
      </c>
      <c r="JM9" s="161">
        <v>49.460999999999999</v>
      </c>
      <c r="JN9" s="161">
        <v>49.337000000000003</v>
      </c>
      <c r="JO9" s="161">
        <v>0</v>
      </c>
      <c r="JP9" s="161">
        <v>2.7069999999999999</v>
      </c>
      <c r="JQ9" s="161">
        <v>51.158799999999999</v>
      </c>
      <c r="JR9" s="161">
        <v>51.446800000000003</v>
      </c>
      <c r="JS9" s="161">
        <v>50.5002</v>
      </c>
      <c r="JT9" s="162"/>
      <c r="JU9" s="161">
        <v>-1</v>
      </c>
      <c r="JV9" s="161">
        <v>22.145499999999998</v>
      </c>
      <c r="JW9" s="161">
        <v>5.95</v>
      </c>
      <c r="JX9" s="162"/>
      <c r="JY9" s="161">
        <v>-46.993600000000001</v>
      </c>
      <c r="JZ9" s="161">
        <v>76.164100000000005</v>
      </c>
      <c r="KA9" s="161">
        <v>64.631</v>
      </c>
      <c r="KB9" s="161">
        <v>-46.4268</v>
      </c>
      <c r="KC9" s="161">
        <v>-75.145499999999998</v>
      </c>
      <c r="KD9" s="161">
        <v>56.377600000000001</v>
      </c>
      <c r="KE9" s="161">
        <v>17.754200000000001</v>
      </c>
      <c r="KF9" s="161">
        <v>-9.1999999999999993</v>
      </c>
      <c r="KG9" s="161">
        <v>7.6</v>
      </c>
      <c r="KH9" s="162"/>
      <c r="KI9" s="161">
        <v>190.84780000000001</v>
      </c>
    </row>
    <row r="10" spans="1:295" ht="18" customHeight="1" x14ac:dyDescent="0.35">
      <c r="A10" s="160" t="s">
        <v>55</v>
      </c>
      <c r="B10" s="160" t="s">
        <v>747</v>
      </c>
      <c r="C10" s="163">
        <v>0</v>
      </c>
      <c r="D10" s="163">
        <v>15.8261</v>
      </c>
      <c r="E10" s="163">
        <v>-31.766400000000001</v>
      </c>
      <c r="F10" s="163">
        <v>8.8468</v>
      </c>
      <c r="G10" s="163">
        <v>21.344999999999999</v>
      </c>
      <c r="H10" s="164"/>
      <c r="I10" s="163">
        <v>42.4754</v>
      </c>
      <c r="J10" s="163">
        <v>-78.625500000000002</v>
      </c>
      <c r="K10" s="163">
        <v>35.403399999999998</v>
      </c>
      <c r="L10" s="163">
        <v>17.761500000000002</v>
      </c>
      <c r="M10" s="163">
        <v>17.452500000000001</v>
      </c>
      <c r="N10" s="163">
        <v>-24.42</v>
      </c>
      <c r="O10" s="163">
        <v>-17.872</v>
      </c>
      <c r="P10" s="163">
        <v>15.4</v>
      </c>
      <c r="Q10" s="163">
        <v>7.452</v>
      </c>
      <c r="R10" s="163">
        <v>-15.4</v>
      </c>
      <c r="S10" s="163">
        <v>11.273300000000001</v>
      </c>
      <c r="T10" s="163">
        <v>159.1542</v>
      </c>
      <c r="U10" s="163">
        <v>4.3186</v>
      </c>
      <c r="V10" s="163">
        <v>3.9485000000000001</v>
      </c>
      <c r="W10" s="163">
        <v>7.1029999999999998</v>
      </c>
      <c r="X10" s="163">
        <v>4.5936000000000003</v>
      </c>
      <c r="Y10" s="163">
        <v>5.7512999999999996</v>
      </c>
      <c r="Z10" s="163">
        <v>8.1163000000000007</v>
      </c>
      <c r="AA10" s="164"/>
      <c r="AB10" s="164"/>
      <c r="AC10" s="164"/>
      <c r="AD10" s="164"/>
      <c r="AE10" s="164"/>
      <c r="AF10" s="163">
        <v>26.64</v>
      </c>
      <c r="AG10" s="163">
        <v>15.4</v>
      </c>
      <c r="AH10" s="163">
        <v>10.215999999999999</v>
      </c>
      <c r="AI10" s="163">
        <v>0.247</v>
      </c>
      <c r="AJ10" s="163">
        <v>-41.78</v>
      </c>
      <c r="AK10" s="163">
        <v>-42.83</v>
      </c>
      <c r="AL10" s="163">
        <v>-74.98</v>
      </c>
      <c r="AM10" s="163">
        <v>42.49</v>
      </c>
      <c r="AN10" s="163">
        <v>42.53</v>
      </c>
      <c r="AO10" s="163">
        <v>7.3098999999999998</v>
      </c>
      <c r="AP10" s="163">
        <v>12.9201</v>
      </c>
      <c r="AQ10" s="163">
        <v>51.795000000000002</v>
      </c>
      <c r="AR10" s="163">
        <v>53.034700000000001</v>
      </c>
      <c r="AS10" s="163">
        <v>69.211399999999998</v>
      </c>
      <c r="AT10" s="163">
        <v>-42.331099999999999</v>
      </c>
      <c r="AU10" s="163">
        <v>-41.699100000000001</v>
      </c>
      <c r="AV10" s="163">
        <v>11.1638</v>
      </c>
      <c r="AW10" s="163">
        <v>10.985799999999999</v>
      </c>
      <c r="AX10" s="164"/>
      <c r="AY10" s="163">
        <v>79.839699999999993</v>
      </c>
      <c r="AZ10" s="163">
        <v>-2.6173000000000002</v>
      </c>
      <c r="BA10" s="163">
        <v>-13.7967</v>
      </c>
      <c r="BB10" s="163">
        <v>-216.39789999999999</v>
      </c>
      <c r="BC10" s="163">
        <v>-10.1968</v>
      </c>
      <c r="BD10" s="163">
        <v>-14.9</v>
      </c>
      <c r="BE10" s="163">
        <v>-16.100000000000001</v>
      </c>
      <c r="BF10" s="163">
        <v>47.684699999999999</v>
      </c>
      <c r="BG10" s="163">
        <v>46.704300000000003</v>
      </c>
      <c r="BH10" s="163">
        <v>-5.5191999999999997</v>
      </c>
      <c r="BI10" s="164"/>
      <c r="BJ10" s="163">
        <v>-36.827199999999998</v>
      </c>
      <c r="BK10" s="163">
        <v>3.306</v>
      </c>
      <c r="BL10" s="164"/>
      <c r="BM10" s="163">
        <v>3.0053000000000001</v>
      </c>
      <c r="BN10" s="163">
        <v>254.036</v>
      </c>
      <c r="BO10" s="163">
        <v>26.001799999999999</v>
      </c>
      <c r="BP10" s="163">
        <v>26.062799999999999</v>
      </c>
      <c r="BQ10" s="164"/>
      <c r="BR10" s="163">
        <v>226.49469999999999</v>
      </c>
      <c r="BS10" s="164"/>
      <c r="BT10" s="163">
        <v>-103.8873</v>
      </c>
      <c r="BU10" s="163">
        <v>105.5438</v>
      </c>
      <c r="BV10" s="163">
        <v>61.803400000000003</v>
      </c>
      <c r="BW10" s="163">
        <v>15.83</v>
      </c>
      <c r="BX10" s="163">
        <v>16.32</v>
      </c>
      <c r="BY10" s="163">
        <v>47.87</v>
      </c>
      <c r="BZ10" s="163">
        <v>57.89</v>
      </c>
      <c r="CA10" s="163">
        <v>-52.908900000000003</v>
      </c>
      <c r="CB10" s="163">
        <v>-53.0428</v>
      </c>
      <c r="CC10" s="163">
        <v>127.6588</v>
      </c>
      <c r="CD10" s="163">
        <v>127.0852</v>
      </c>
      <c r="CE10" s="163">
        <v>38.017200000000003</v>
      </c>
      <c r="CF10" s="163">
        <v>-69.463200000000001</v>
      </c>
      <c r="CG10" s="163">
        <v>-68.880799999999994</v>
      </c>
      <c r="CH10" s="163">
        <v>-2.7098</v>
      </c>
      <c r="CI10" s="163">
        <v>-64.669499999999999</v>
      </c>
      <c r="CJ10" s="164"/>
      <c r="CK10" s="164"/>
      <c r="CL10" s="163">
        <v>-6.7</v>
      </c>
      <c r="CM10" s="163">
        <v>129.4</v>
      </c>
      <c r="CN10" s="163">
        <v>-8.18</v>
      </c>
      <c r="CO10" s="163">
        <v>12.9101</v>
      </c>
      <c r="CP10" s="163">
        <v>12.377700000000001</v>
      </c>
      <c r="CQ10" s="163">
        <v>12.7211</v>
      </c>
      <c r="CR10" s="163">
        <v>-4.2163000000000004</v>
      </c>
      <c r="CS10" s="163">
        <v>-3.3637999999999999</v>
      </c>
      <c r="CT10" s="163">
        <v>-23.1312</v>
      </c>
      <c r="CU10" s="163">
        <v>-3.3224</v>
      </c>
      <c r="CV10" s="163">
        <v>-26.519500000000001</v>
      </c>
      <c r="CW10" s="163">
        <v>11.3872</v>
      </c>
      <c r="CX10" s="163">
        <v>36.56</v>
      </c>
      <c r="CY10" s="163">
        <v>48.6</v>
      </c>
      <c r="CZ10" s="163">
        <v>33.054200000000002</v>
      </c>
      <c r="DA10" s="163">
        <v>30.912800000000001</v>
      </c>
      <c r="DB10" s="163">
        <v>-24.25</v>
      </c>
      <c r="DC10" s="164"/>
      <c r="DD10" s="163">
        <v>65.052599999999998</v>
      </c>
      <c r="DE10" s="163">
        <v>64.258600000000001</v>
      </c>
      <c r="DF10" s="163">
        <v>-120.5446</v>
      </c>
      <c r="DG10" s="163">
        <v>-1E-4</v>
      </c>
      <c r="DH10" s="163">
        <v>-14.607100000000001</v>
      </c>
      <c r="DI10" s="163">
        <v>-55.1</v>
      </c>
      <c r="DJ10" s="163">
        <v>-57</v>
      </c>
      <c r="DK10" s="163">
        <v>26.6556</v>
      </c>
      <c r="DL10" s="163">
        <v>34.286499999999997</v>
      </c>
      <c r="DM10" s="163">
        <v>34.2988</v>
      </c>
      <c r="DN10" s="163">
        <v>48.065199999999997</v>
      </c>
      <c r="DO10" s="163">
        <v>33.58</v>
      </c>
      <c r="DP10" s="163">
        <v>-2.46</v>
      </c>
      <c r="DQ10" s="163">
        <v>43.402500000000003</v>
      </c>
      <c r="DR10" s="163">
        <v>120.4044</v>
      </c>
      <c r="DS10" s="163">
        <v>-13.99</v>
      </c>
      <c r="DT10" s="163">
        <v>-14.04</v>
      </c>
      <c r="DU10" s="163">
        <v>69.959999999999994</v>
      </c>
      <c r="DV10" s="163">
        <v>46.68</v>
      </c>
      <c r="DW10" s="163">
        <v>120.9636</v>
      </c>
      <c r="DX10" s="163">
        <v>108.7818</v>
      </c>
      <c r="DY10" s="163">
        <v>-31.7</v>
      </c>
      <c r="DZ10" s="163">
        <v>-32.081800000000001</v>
      </c>
      <c r="EA10" s="163">
        <v>153.786</v>
      </c>
      <c r="EB10" s="163">
        <v>124.76300000000001</v>
      </c>
      <c r="EC10" s="163">
        <v>118.55880000000001</v>
      </c>
      <c r="ED10" s="163">
        <v>121.1083</v>
      </c>
      <c r="EE10" s="163">
        <v>35.715899999999998</v>
      </c>
      <c r="EF10" s="163">
        <v>26.415099999999999</v>
      </c>
      <c r="EG10" s="163">
        <v>-25.361999999999998</v>
      </c>
      <c r="EH10" s="164"/>
      <c r="EI10" s="163">
        <v>132.72749999999999</v>
      </c>
      <c r="EJ10" s="164"/>
      <c r="EK10" s="163">
        <v>-24.207799999999999</v>
      </c>
      <c r="EL10" s="163">
        <v>-22.806799999999999</v>
      </c>
      <c r="EM10" s="164"/>
      <c r="EN10" s="163">
        <v>-32.182099999999998</v>
      </c>
      <c r="EO10" s="163">
        <v>-29.967600000000001</v>
      </c>
      <c r="EP10" s="163">
        <v>59.951999999999998</v>
      </c>
      <c r="EQ10" s="163">
        <v>-47.447499999999998</v>
      </c>
      <c r="ER10" s="163">
        <v>-47.873800000000003</v>
      </c>
      <c r="ES10" s="163">
        <v>5.5618999999999996</v>
      </c>
      <c r="ET10" s="163">
        <v>16.91</v>
      </c>
      <c r="EU10" s="163">
        <v>-15.16</v>
      </c>
      <c r="EV10" s="163">
        <v>0.9</v>
      </c>
      <c r="EW10" s="163">
        <v>10.625500000000001</v>
      </c>
      <c r="EX10" s="163">
        <v>-105.6189</v>
      </c>
      <c r="EY10" s="163">
        <v>-31.824999999999999</v>
      </c>
      <c r="EZ10" s="163">
        <v>-30.6843</v>
      </c>
      <c r="FA10" s="163">
        <v>5.7359</v>
      </c>
      <c r="FB10" s="163">
        <v>-24.474</v>
      </c>
      <c r="FC10" s="163">
        <v>-12.292199999999999</v>
      </c>
      <c r="FD10" s="164"/>
      <c r="FE10" s="164"/>
      <c r="FF10" s="164"/>
      <c r="FG10" s="163">
        <v>40.208399999999997</v>
      </c>
      <c r="FH10" s="163">
        <v>40.393599999999999</v>
      </c>
      <c r="FI10" s="163">
        <v>38.878799999999998</v>
      </c>
      <c r="FJ10" s="163">
        <v>54.925699999999999</v>
      </c>
      <c r="FK10" s="163">
        <v>53.585999999999999</v>
      </c>
      <c r="FL10" s="163">
        <v>-85.067800000000005</v>
      </c>
      <c r="FM10" s="163">
        <v>34.269399999999997</v>
      </c>
      <c r="FN10" s="163">
        <v>34.138199999999998</v>
      </c>
      <c r="FO10" s="163">
        <v>-53.500300000000003</v>
      </c>
      <c r="FP10" s="163">
        <v>-33.601900000000001</v>
      </c>
      <c r="FQ10" s="163">
        <v>-49.774299999999997</v>
      </c>
      <c r="FR10" s="163">
        <v>-34.18</v>
      </c>
      <c r="FS10" s="163">
        <v>18.230899999999998</v>
      </c>
      <c r="FT10" s="163">
        <v>0.86819999999999997</v>
      </c>
      <c r="FU10" s="163">
        <v>-11.59</v>
      </c>
      <c r="FV10" s="163">
        <v>13.97</v>
      </c>
      <c r="FW10" s="163">
        <v>-50.720799999999997</v>
      </c>
      <c r="FX10" s="163">
        <v>11.1813</v>
      </c>
      <c r="FY10" s="163">
        <v>-15.743</v>
      </c>
      <c r="FZ10" s="163">
        <v>4.2359999999999998</v>
      </c>
      <c r="GA10" s="163">
        <v>10.9321</v>
      </c>
      <c r="GB10" s="163">
        <v>14.2</v>
      </c>
      <c r="GC10" s="163">
        <v>36.578200000000002</v>
      </c>
      <c r="GD10" s="163">
        <v>53.937800000000003</v>
      </c>
      <c r="GE10" s="163">
        <v>14.23</v>
      </c>
      <c r="GF10" s="163">
        <v>61.476399999999998</v>
      </c>
      <c r="GG10" s="163">
        <v>20.9</v>
      </c>
      <c r="GH10" s="163">
        <v>-8.4648000000000003</v>
      </c>
      <c r="GI10" s="163">
        <v>1.0305</v>
      </c>
      <c r="GJ10" s="163">
        <v>-1.1774</v>
      </c>
      <c r="GK10" s="163">
        <v>1.4252</v>
      </c>
      <c r="GL10" s="164"/>
      <c r="GM10" s="164"/>
      <c r="GN10" s="163">
        <v>-10.7399</v>
      </c>
      <c r="GO10" s="163">
        <v>-15.379899999999999</v>
      </c>
      <c r="GP10" s="163">
        <v>19.2058</v>
      </c>
      <c r="GQ10" s="163">
        <v>23.865100000000002</v>
      </c>
      <c r="GR10" s="163">
        <v>11.890599999999999</v>
      </c>
      <c r="GS10" s="163">
        <v>12.115600000000001</v>
      </c>
      <c r="GT10" s="163">
        <v>-78.425299999999993</v>
      </c>
      <c r="GU10" s="163">
        <v>-15.831899999999999</v>
      </c>
      <c r="GV10" s="163">
        <v>31.5105</v>
      </c>
      <c r="GW10" s="163">
        <v>-36.695</v>
      </c>
      <c r="GX10" s="163">
        <v>5.0057</v>
      </c>
      <c r="GY10" s="164"/>
      <c r="GZ10" s="164"/>
      <c r="HA10" s="163">
        <v>10</v>
      </c>
      <c r="HB10" s="163">
        <v>222.05189999999999</v>
      </c>
      <c r="HC10" s="163">
        <v>217.58279999999999</v>
      </c>
      <c r="HD10" s="163">
        <v>282.89999999999998</v>
      </c>
      <c r="HE10" s="163">
        <v>-279.57749999999999</v>
      </c>
      <c r="HF10" s="163">
        <v>-512.34929999999997</v>
      </c>
      <c r="HG10" s="163">
        <v>518.50990000000002</v>
      </c>
      <c r="HH10" s="163">
        <v>517.25369999999998</v>
      </c>
      <c r="HI10" s="163">
        <v>-208.3091</v>
      </c>
      <c r="HJ10" s="163">
        <v>-208.40280000000001</v>
      </c>
      <c r="HK10" s="163">
        <v>-62.742899999999999</v>
      </c>
      <c r="HL10" s="163">
        <v>-57.905099999999997</v>
      </c>
      <c r="HM10" s="163">
        <v>77.144499999999994</v>
      </c>
      <c r="HN10" s="163">
        <v>79.729799999999997</v>
      </c>
      <c r="HO10" s="164"/>
      <c r="HP10" s="164"/>
      <c r="HQ10" s="163">
        <v>65.910700000000006</v>
      </c>
      <c r="HR10" s="163">
        <v>65.031800000000004</v>
      </c>
      <c r="HS10" s="163">
        <v>-32.861199999999997</v>
      </c>
      <c r="HT10" s="163">
        <v>-32.792499999999997</v>
      </c>
      <c r="HU10" s="163">
        <v>117.85</v>
      </c>
      <c r="HV10" s="163">
        <v>117.35</v>
      </c>
      <c r="HW10" s="163">
        <v>50</v>
      </c>
      <c r="HX10" s="163">
        <v>50.2</v>
      </c>
      <c r="HY10" s="163">
        <v>22.376300000000001</v>
      </c>
      <c r="HZ10" s="163">
        <v>20.8</v>
      </c>
      <c r="IA10" s="163">
        <v>-327.63330000000002</v>
      </c>
      <c r="IB10" s="163">
        <v>109.37690000000001</v>
      </c>
      <c r="IC10" s="163">
        <v>110.38160000000001</v>
      </c>
      <c r="ID10" s="163">
        <v>12.2</v>
      </c>
      <c r="IE10" s="163">
        <v>3.1</v>
      </c>
      <c r="IF10" s="163">
        <v>-58.4</v>
      </c>
      <c r="IG10" s="163">
        <v>-58</v>
      </c>
      <c r="IH10" s="163">
        <v>1.5991</v>
      </c>
      <c r="II10" s="163">
        <v>1.3694999999999999</v>
      </c>
      <c r="IJ10" s="163">
        <v>-499.46010000000001</v>
      </c>
      <c r="IK10" s="163">
        <v>-114.18600000000001</v>
      </c>
      <c r="IL10" s="163">
        <v>433.60770000000002</v>
      </c>
      <c r="IM10" s="163">
        <v>360.00259999999997</v>
      </c>
      <c r="IN10" s="163">
        <v>-35.660600000000002</v>
      </c>
      <c r="IO10" s="163">
        <v>-352.33730000000003</v>
      </c>
      <c r="IP10" s="163">
        <v>349.2801</v>
      </c>
      <c r="IQ10" s="163">
        <v>-137.34889999999999</v>
      </c>
      <c r="IR10" s="163">
        <v>-223.05350000000001</v>
      </c>
      <c r="IS10" s="163">
        <v>-339.91570000000002</v>
      </c>
      <c r="IT10" s="163">
        <v>97.333699999999993</v>
      </c>
      <c r="IU10" s="163">
        <v>98.953599999999994</v>
      </c>
      <c r="IV10" s="163">
        <v>137.50640000000001</v>
      </c>
      <c r="IW10" s="163">
        <v>-421.61779999999999</v>
      </c>
      <c r="IX10" s="163">
        <v>223.65710000000001</v>
      </c>
      <c r="IY10" s="163">
        <v>-197.19409999999999</v>
      </c>
      <c r="IZ10" s="163">
        <v>200.02430000000001</v>
      </c>
      <c r="JA10" s="163">
        <v>-8.7796000000000003</v>
      </c>
      <c r="JB10" s="164"/>
      <c r="JC10" s="163">
        <v>20.16</v>
      </c>
      <c r="JD10" s="164"/>
      <c r="JE10" s="164"/>
      <c r="JF10" s="163">
        <v>-20.079999999999998</v>
      </c>
      <c r="JG10" s="163">
        <v>2.72</v>
      </c>
      <c r="JH10" s="164"/>
      <c r="JI10" s="163">
        <v>-3.4561999999999999</v>
      </c>
      <c r="JJ10" s="163">
        <v>-50.7134</v>
      </c>
      <c r="JK10" s="163">
        <v>-15.996</v>
      </c>
      <c r="JL10" s="163">
        <v>45.3</v>
      </c>
      <c r="JM10" s="163">
        <v>49.484000000000002</v>
      </c>
      <c r="JN10" s="163">
        <v>49.201000000000001</v>
      </c>
      <c r="JO10" s="163">
        <v>0</v>
      </c>
      <c r="JP10" s="164"/>
      <c r="JQ10" s="163">
        <v>51.808700000000002</v>
      </c>
      <c r="JR10" s="163">
        <v>52.656799999999997</v>
      </c>
      <c r="JS10" s="163">
        <v>51.847499999999997</v>
      </c>
      <c r="JT10" s="164"/>
      <c r="JU10" s="163">
        <v>-0.9</v>
      </c>
      <c r="JV10" s="163">
        <v>21.636900000000001</v>
      </c>
      <c r="JW10" s="163">
        <v>5.72</v>
      </c>
      <c r="JX10" s="164"/>
      <c r="JY10" s="163">
        <v>-49.415500000000002</v>
      </c>
      <c r="JZ10" s="163">
        <v>75.7209</v>
      </c>
      <c r="KA10" s="163">
        <v>63.8249</v>
      </c>
      <c r="KB10" s="163">
        <v>-49.9375</v>
      </c>
      <c r="KC10" s="163">
        <v>-74.234899999999996</v>
      </c>
      <c r="KD10" s="163">
        <v>56.041200000000003</v>
      </c>
      <c r="KE10" s="163">
        <v>16.796600000000002</v>
      </c>
      <c r="KF10" s="163">
        <v>-7.4</v>
      </c>
      <c r="KG10" s="163">
        <v>7.9</v>
      </c>
      <c r="KH10" s="164"/>
      <c r="KI10" s="163">
        <v>186.61070000000001</v>
      </c>
    </row>
    <row r="11" spans="1:295" ht="18" customHeight="1" x14ac:dyDescent="0.35">
      <c r="A11" s="160" t="s">
        <v>55</v>
      </c>
      <c r="B11" s="160" t="s">
        <v>748</v>
      </c>
      <c r="C11" s="163">
        <v>0</v>
      </c>
      <c r="D11" s="163">
        <v>15.458500000000001</v>
      </c>
      <c r="E11" s="164"/>
      <c r="F11" s="163">
        <v>8.5106999999999999</v>
      </c>
      <c r="G11" s="163">
        <v>20.807099999999998</v>
      </c>
      <c r="H11" s="164"/>
      <c r="I11" s="163">
        <v>41.444899999999997</v>
      </c>
      <c r="J11" s="163">
        <v>-82.910399999999996</v>
      </c>
      <c r="K11" s="163">
        <v>33.754899999999999</v>
      </c>
      <c r="L11" s="163">
        <v>17.131499999999999</v>
      </c>
      <c r="M11" s="163">
        <v>16.763400000000001</v>
      </c>
      <c r="N11" s="163">
        <v>-28.86</v>
      </c>
      <c r="O11" s="163">
        <v>-16.457999999999998</v>
      </c>
      <c r="P11" s="163">
        <v>13.2</v>
      </c>
      <c r="Q11" s="163">
        <v>7.452</v>
      </c>
      <c r="R11" s="163">
        <v>-13.2</v>
      </c>
      <c r="S11" s="163">
        <v>11.5898</v>
      </c>
      <c r="T11" s="163">
        <v>167.821</v>
      </c>
      <c r="U11" s="163">
        <v>3.5369000000000002</v>
      </c>
      <c r="V11" s="163">
        <v>3.6379000000000001</v>
      </c>
      <c r="W11" s="163">
        <v>6.6448</v>
      </c>
      <c r="X11" s="163">
        <v>4.6736000000000004</v>
      </c>
      <c r="Y11" s="163">
        <v>5.5902000000000003</v>
      </c>
      <c r="Z11" s="163">
        <v>7.8167999999999997</v>
      </c>
      <c r="AA11" s="164"/>
      <c r="AB11" s="164"/>
      <c r="AC11" s="164"/>
      <c r="AD11" s="164"/>
      <c r="AE11" s="164"/>
      <c r="AF11" s="163">
        <v>28.86</v>
      </c>
      <c r="AG11" s="164"/>
      <c r="AH11" s="163">
        <v>8.2360000000000007</v>
      </c>
      <c r="AI11" s="163">
        <v>0.24099999999999999</v>
      </c>
      <c r="AJ11" s="163">
        <v>-42.48</v>
      </c>
      <c r="AK11" s="163">
        <v>-42.63</v>
      </c>
      <c r="AL11" s="163">
        <v>-75.31</v>
      </c>
      <c r="AM11" s="163">
        <v>42.83</v>
      </c>
      <c r="AN11" s="163">
        <v>42.99</v>
      </c>
      <c r="AO11" s="163">
        <v>7.4225000000000003</v>
      </c>
      <c r="AP11" s="163">
        <v>13.024800000000001</v>
      </c>
      <c r="AQ11" s="163">
        <v>50.056899999999999</v>
      </c>
      <c r="AR11" s="163">
        <v>51.95</v>
      </c>
      <c r="AS11" s="163">
        <v>71.569199999999995</v>
      </c>
      <c r="AT11" s="163">
        <v>-42.4651</v>
      </c>
      <c r="AU11" s="163">
        <v>-41.945500000000003</v>
      </c>
      <c r="AV11" s="163">
        <v>9.3585999999999991</v>
      </c>
      <c r="AW11" s="163">
        <v>9.1173000000000002</v>
      </c>
      <c r="AX11" s="164"/>
      <c r="AY11" s="163">
        <v>79.571799999999996</v>
      </c>
      <c r="AZ11" s="163">
        <v>-2.6173000000000002</v>
      </c>
      <c r="BA11" s="163">
        <v>-15.979799999999999</v>
      </c>
      <c r="BB11" s="163">
        <v>-210.85749999999999</v>
      </c>
      <c r="BC11" s="163">
        <v>-8.2510999999999992</v>
      </c>
      <c r="BD11" s="163">
        <v>-15</v>
      </c>
      <c r="BE11" s="163">
        <v>-16.100000000000001</v>
      </c>
      <c r="BF11" s="163">
        <v>47.871400000000001</v>
      </c>
      <c r="BG11" s="163">
        <v>47.537999999999997</v>
      </c>
      <c r="BH11" s="163">
        <v>-5.3943000000000003</v>
      </c>
      <c r="BI11" s="164"/>
      <c r="BJ11" s="163">
        <v>-37.346400000000003</v>
      </c>
      <c r="BK11" s="163">
        <v>2.7339000000000002</v>
      </c>
      <c r="BL11" s="164"/>
      <c r="BM11" s="163">
        <v>2.8694000000000002</v>
      </c>
      <c r="BN11" s="163">
        <v>251.83869999999999</v>
      </c>
      <c r="BO11" s="163">
        <v>19.409800000000001</v>
      </c>
      <c r="BP11" s="163">
        <v>19.379200000000001</v>
      </c>
      <c r="BQ11" s="164"/>
      <c r="BR11" s="163">
        <v>234.20310000000001</v>
      </c>
      <c r="BS11" s="164"/>
      <c r="BT11" s="163">
        <v>-110.11669999999999</v>
      </c>
      <c r="BU11" s="163">
        <v>112.955</v>
      </c>
      <c r="BV11" s="163">
        <v>58.729700000000001</v>
      </c>
      <c r="BW11" s="163">
        <v>15.25</v>
      </c>
      <c r="BX11" s="163">
        <v>15.26</v>
      </c>
      <c r="BY11" s="163">
        <v>45.95</v>
      </c>
      <c r="BZ11" s="163">
        <v>56.73</v>
      </c>
      <c r="CA11" s="163">
        <v>-49.158099999999997</v>
      </c>
      <c r="CB11" s="163">
        <v>-49.158099999999997</v>
      </c>
      <c r="CC11" s="163">
        <v>126.5553</v>
      </c>
      <c r="CD11" s="163">
        <v>127.91540000000001</v>
      </c>
      <c r="CE11" s="163">
        <v>41.142899999999997</v>
      </c>
      <c r="CF11" s="163">
        <v>-66.808199999999999</v>
      </c>
      <c r="CG11" s="163">
        <v>-66.6417</v>
      </c>
      <c r="CH11" s="163">
        <v>-3.0543999999999998</v>
      </c>
      <c r="CI11" s="163">
        <v>-59.726199999999999</v>
      </c>
      <c r="CJ11" s="164"/>
      <c r="CK11" s="164"/>
      <c r="CL11" s="163">
        <v>-0.8</v>
      </c>
      <c r="CM11" s="163">
        <v>120.4</v>
      </c>
      <c r="CN11" s="163">
        <v>-7.93</v>
      </c>
      <c r="CO11" s="163">
        <v>13.7424</v>
      </c>
      <c r="CP11" s="163">
        <v>13.577199999999999</v>
      </c>
      <c r="CQ11" s="163">
        <v>13.937900000000001</v>
      </c>
      <c r="CR11" s="163">
        <v>-6.9217000000000004</v>
      </c>
      <c r="CS11" s="163">
        <v>-6.1501000000000001</v>
      </c>
      <c r="CT11" s="163">
        <v>-23.677099999999999</v>
      </c>
      <c r="CU11" s="163">
        <v>2.7387999999999999</v>
      </c>
      <c r="CV11" s="163">
        <v>-28.621300000000002</v>
      </c>
      <c r="CW11" s="163">
        <v>10.7036</v>
      </c>
      <c r="CX11" s="163">
        <v>32.46</v>
      </c>
      <c r="CY11" s="163">
        <v>46.31</v>
      </c>
      <c r="CZ11" s="163">
        <v>31.6479</v>
      </c>
      <c r="DA11" s="163">
        <v>30.033899999999999</v>
      </c>
      <c r="DB11" s="163">
        <v>-23.41</v>
      </c>
      <c r="DC11" s="164"/>
      <c r="DD11" s="163">
        <v>59.348399999999998</v>
      </c>
      <c r="DE11" s="163">
        <v>58.825800000000001</v>
      </c>
      <c r="DF11" s="163">
        <v>-108.35420000000001</v>
      </c>
      <c r="DG11" s="163">
        <v>-1E-4</v>
      </c>
      <c r="DH11" s="163">
        <v>-14.2967</v>
      </c>
      <c r="DI11" s="163">
        <v>-52.8</v>
      </c>
      <c r="DJ11" s="163">
        <v>-52.3</v>
      </c>
      <c r="DK11" s="163">
        <v>27.325700000000001</v>
      </c>
      <c r="DL11" s="163">
        <v>32.528700000000001</v>
      </c>
      <c r="DM11" s="163">
        <v>28.1934</v>
      </c>
      <c r="DN11" s="163">
        <v>46.307400000000001</v>
      </c>
      <c r="DO11" s="163">
        <v>32.19</v>
      </c>
      <c r="DP11" s="163">
        <v>-1.04</v>
      </c>
      <c r="DQ11" s="163">
        <v>44.131500000000003</v>
      </c>
      <c r="DR11" s="163">
        <v>103.2234</v>
      </c>
      <c r="DS11" s="163">
        <v>-14.43</v>
      </c>
      <c r="DT11" s="163">
        <v>-14.54</v>
      </c>
      <c r="DU11" s="163">
        <v>68.52</v>
      </c>
      <c r="DV11" s="163">
        <v>46.88</v>
      </c>
      <c r="DW11" s="163">
        <v>103.98180000000001</v>
      </c>
      <c r="DX11" s="163">
        <v>101.1455</v>
      </c>
      <c r="DY11" s="163">
        <v>-34.494399999999999</v>
      </c>
      <c r="DZ11" s="163">
        <v>-34.054499999999997</v>
      </c>
      <c r="EA11" s="163">
        <v>142.03100000000001</v>
      </c>
      <c r="EB11" s="163">
        <v>112.0038</v>
      </c>
      <c r="EC11" s="163">
        <v>107.3103</v>
      </c>
      <c r="ED11" s="163">
        <v>109.804</v>
      </c>
      <c r="EE11" s="163">
        <v>61.080800000000004</v>
      </c>
      <c r="EF11" s="163">
        <v>57.670400000000001</v>
      </c>
      <c r="EG11" s="163">
        <v>-23.315000000000001</v>
      </c>
      <c r="EH11" s="164"/>
      <c r="EI11" s="163">
        <v>164.4924</v>
      </c>
      <c r="EJ11" s="164"/>
      <c r="EK11" s="163">
        <v>-24.104299999999999</v>
      </c>
      <c r="EL11" s="163">
        <v>-22.2332</v>
      </c>
      <c r="EM11" s="164"/>
      <c r="EN11" s="163">
        <v>-33.1828</v>
      </c>
      <c r="EO11" s="163">
        <v>-31.708500000000001</v>
      </c>
      <c r="EP11" s="163">
        <v>172.09200000000001</v>
      </c>
      <c r="EQ11" s="163">
        <v>-67.987399999999994</v>
      </c>
      <c r="ER11" s="163">
        <v>-68.689300000000003</v>
      </c>
      <c r="ES11" s="163">
        <v>-29.678999999999998</v>
      </c>
      <c r="ET11" s="163">
        <v>15.78</v>
      </c>
      <c r="EU11" s="163">
        <v>-15.13</v>
      </c>
      <c r="EV11" s="163">
        <v>103.2</v>
      </c>
      <c r="EW11" s="163">
        <v>10.256399999999999</v>
      </c>
      <c r="EX11" s="163">
        <v>-106.84220000000001</v>
      </c>
      <c r="EY11" s="163">
        <v>-31.3369</v>
      </c>
      <c r="EZ11" s="163">
        <v>-30.896799999999999</v>
      </c>
      <c r="FA11" s="163">
        <v>7.0049000000000001</v>
      </c>
      <c r="FB11" s="163">
        <v>-56.127299999999998</v>
      </c>
      <c r="FC11" s="163">
        <v>17.8584</v>
      </c>
      <c r="FD11" s="164"/>
      <c r="FE11" s="164"/>
      <c r="FF11" s="164"/>
      <c r="FG11" s="163">
        <v>40.335500000000003</v>
      </c>
      <c r="FH11" s="163">
        <v>40.778599999999997</v>
      </c>
      <c r="FI11" s="163">
        <v>39.176000000000002</v>
      </c>
      <c r="FJ11" s="163">
        <v>49.232199999999999</v>
      </c>
      <c r="FK11" s="163">
        <v>49.567100000000003</v>
      </c>
      <c r="FL11" s="163">
        <v>-90.928799999999995</v>
      </c>
      <c r="FM11" s="163">
        <v>35.456099999999999</v>
      </c>
      <c r="FN11" s="163">
        <v>35.775199999999998</v>
      </c>
      <c r="FO11" s="163">
        <v>-60.061799999999998</v>
      </c>
      <c r="FP11" s="163">
        <v>-39.952100000000002</v>
      </c>
      <c r="FQ11" s="163">
        <v>-51.810499999999998</v>
      </c>
      <c r="FR11" s="163">
        <v>-35.86</v>
      </c>
      <c r="FS11" s="163">
        <v>18.887599999999999</v>
      </c>
      <c r="FT11" s="163">
        <v>0.82430000000000003</v>
      </c>
      <c r="FU11" s="163">
        <v>-11.76</v>
      </c>
      <c r="FV11" s="163">
        <v>13.52</v>
      </c>
      <c r="FW11" s="163">
        <v>-52.435299999999998</v>
      </c>
      <c r="FX11" s="163">
        <v>11.2075</v>
      </c>
      <c r="FY11" s="164"/>
      <c r="FZ11" s="163">
        <v>4.218</v>
      </c>
      <c r="GA11" s="163">
        <v>10.7498</v>
      </c>
      <c r="GB11" s="163">
        <v>12.52</v>
      </c>
      <c r="GC11" s="163">
        <v>40.167400000000001</v>
      </c>
      <c r="GD11" s="163">
        <v>60.118600000000001</v>
      </c>
      <c r="GE11" s="164"/>
      <c r="GF11" s="163">
        <v>58.562899999999999</v>
      </c>
      <c r="GG11" s="163">
        <v>19.2</v>
      </c>
      <c r="GH11" s="163">
        <v>-8.3880999999999997</v>
      </c>
      <c r="GI11" s="163">
        <v>0.96060000000000001</v>
      </c>
      <c r="GJ11" s="163">
        <v>0</v>
      </c>
      <c r="GK11" s="163">
        <v>1.3541000000000001</v>
      </c>
      <c r="GL11" s="164"/>
      <c r="GM11" s="164"/>
      <c r="GN11" s="163">
        <v>-10.5572</v>
      </c>
      <c r="GO11" s="163">
        <v>-15.017799999999999</v>
      </c>
      <c r="GP11" s="163">
        <v>18.661000000000001</v>
      </c>
      <c r="GQ11" s="163">
        <v>23.108799999999999</v>
      </c>
      <c r="GR11" s="163">
        <v>9.5013000000000005</v>
      </c>
      <c r="GS11" s="163">
        <v>10.213699999999999</v>
      </c>
      <c r="GT11" s="163">
        <v>-76.016499999999994</v>
      </c>
      <c r="GU11" s="163">
        <v>-15.475099999999999</v>
      </c>
      <c r="GV11" s="163">
        <v>31.658999999999999</v>
      </c>
      <c r="GW11" s="163">
        <v>-35.7913</v>
      </c>
      <c r="GX11" s="163">
        <v>8.5660000000000007</v>
      </c>
      <c r="GY11" s="164"/>
      <c r="GZ11" s="164"/>
      <c r="HA11" s="164"/>
      <c r="HB11" s="163">
        <v>220.804</v>
      </c>
      <c r="HC11" s="163">
        <v>218.4872</v>
      </c>
      <c r="HD11" s="163">
        <v>285.39999999999998</v>
      </c>
      <c r="HE11" s="163">
        <v>-282.14620000000002</v>
      </c>
      <c r="HF11" s="163">
        <v>-515.40200000000004</v>
      </c>
      <c r="HG11" s="163">
        <v>520.94839999999999</v>
      </c>
      <c r="HH11" s="163">
        <v>521.35450000000003</v>
      </c>
      <c r="HI11" s="163">
        <v>-209.07329999999999</v>
      </c>
      <c r="HJ11" s="163">
        <v>-205.69200000000001</v>
      </c>
      <c r="HK11" s="163">
        <v>-65.759699999999995</v>
      </c>
      <c r="HL11" s="163">
        <v>-59.070900000000002</v>
      </c>
      <c r="HM11" s="163">
        <v>79.2791</v>
      </c>
      <c r="HN11" s="163">
        <v>78.813500000000005</v>
      </c>
      <c r="HO11" s="164"/>
      <c r="HP11" s="164"/>
      <c r="HQ11" s="163">
        <v>68.536500000000004</v>
      </c>
      <c r="HR11" s="163">
        <v>67.569699999999997</v>
      </c>
      <c r="HS11" s="163">
        <v>-30.994800000000001</v>
      </c>
      <c r="HT11" s="163">
        <v>-31.293099999999999</v>
      </c>
      <c r="HU11" s="163">
        <v>120.94</v>
      </c>
      <c r="HV11" s="163">
        <v>119.49</v>
      </c>
      <c r="HW11" s="163">
        <v>49.4</v>
      </c>
      <c r="HX11" s="163">
        <v>48.9</v>
      </c>
      <c r="HY11" s="163">
        <v>22.602699999999999</v>
      </c>
      <c r="HZ11" s="163">
        <v>20.56</v>
      </c>
      <c r="IA11" s="163">
        <v>-327.96510000000001</v>
      </c>
      <c r="IB11" s="163">
        <v>109.67449999999999</v>
      </c>
      <c r="IC11" s="163">
        <v>109.2777</v>
      </c>
      <c r="ID11" s="163">
        <v>11.6</v>
      </c>
      <c r="IE11" s="163">
        <v>1.2</v>
      </c>
      <c r="IF11" s="163">
        <v>-58.9</v>
      </c>
      <c r="IG11" s="163">
        <v>-59.1</v>
      </c>
      <c r="IH11" s="163">
        <v>1.4857</v>
      </c>
      <c r="II11" s="163">
        <v>1.2439</v>
      </c>
      <c r="IJ11" s="163">
        <v>-512.00739999999996</v>
      </c>
      <c r="IK11" s="163">
        <v>-138.0206</v>
      </c>
      <c r="IL11" s="163">
        <v>431.17829999999998</v>
      </c>
      <c r="IM11" s="163">
        <v>357.20389999999998</v>
      </c>
      <c r="IN11" s="163">
        <v>-27.917400000000001</v>
      </c>
      <c r="IO11" s="163">
        <v>-351.20420000000001</v>
      </c>
      <c r="IP11" s="163">
        <v>351.67259999999999</v>
      </c>
      <c r="IQ11" s="163">
        <v>-134.56469999999999</v>
      </c>
      <c r="IR11" s="163">
        <v>-219.3263</v>
      </c>
      <c r="IS11" s="163">
        <v>-342.30430000000001</v>
      </c>
      <c r="IT11" s="163">
        <v>99.784899999999993</v>
      </c>
      <c r="IU11" s="163">
        <v>99.546999999999997</v>
      </c>
      <c r="IV11" s="163">
        <v>138.01929999999999</v>
      </c>
      <c r="IW11" s="163">
        <v>-422.90449999999998</v>
      </c>
      <c r="IX11" s="163">
        <v>225.09559999999999</v>
      </c>
      <c r="IY11" s="163">
        <v>-196.65639999999999</v>
      </c>
      <c r="IZ11" s="163">
        <v>197.5395</v>
      </c>
      <c r="JA11" s="163">
        <v>-9.4662000000000006</v>
      </c>
      <c r="JB11" s="164"/>
      <c r="JC11" s="163">
        <v>19.36</v>
      </c>
      <c r="JD11" s="164"/>
      <c r="JE11" s="164"/>
      <c r="JF11" s="163">
        <v>-19.28</v>
      </c>
      <c r="JG11" s="163">
        <v>3.44</v>
      </c>
      <c r="JH11" s="164"/>
      <c r="JI11" s="163">
        <v>-3.2791999999999999</v>
      </c>
      <c r="JJ11" s="163">
        <v>-52.004300000000001</v>
      </c>
      <c r="JK11" s="163">
        <v>-16.053999999999998</v>
      </c>
      <c r="JL11" s="163">
        <v>46.3</v>
      </c>
      <c r="JM11" s="163">
        <v>47.834000000000003</v>
      </c>
      <c r="JN11" s="163">
        <v>47.753</v>
      </c>
      <c r="JO11" s="164"/>
      <c r="JP11" s="164"/>
      <c r="JQ11" s="163">
        <v>49.443899999999999</v>
      </c>
      <c r="JR11" s="163">
        <v>50.468400000000003</v>
      </c>
      <c r="JS11" s="163">
        <v>50.944000000000003</v>
      </c>
      <c r="JT11" s="164"/>
      <c r="JU11" s="163">
        <v>-0.5</v>
      </c>
      <c r="JV11" s="163">
        <v>22.9636</v>
      </c>
      <c r="JW11" s="163">
        <v>5.4</v>
      </c>
      <c r="JX11" s="164"/>
      <c r="JY11" s="163">
        <v>-51.529400000000003</v>
      </c>
      <c r="JZ11" s="163">
        <v>77.655799999999999</v>
      </c>
      <c r="KA11" s="163">
        <v>66.428299999999993</v>
      </c>
      <c r="KB11" s="163">
        <v>-51.008600000000001</v>
      </c>
      <c r="KC11" s="163">
        <v>-75.875399999999999</v>
      </c>
      <c r="KD11" s="163">
        <v>58.425199999999997</v>
      </c>
      <c r="KE11" s="163">
        <v>16.061</v>
      </c>
      <c r="KF11" s="163">
        <v>-8.6999999999999993</v>
      </c>
      <c r="KG11" s="163">
        <v>8.9</v>
      </c>
      <c r="KH11" s="164"/>
      <c r="KI11" s="163">
        <v>187.1087</v>
      </c>
    </row>
    <row r="12" spans="1:295" ht="18" customHeight="1" x14ac:dyDescent="0.35">
      <c r="A12" s="160" t="s">
        <v>55</v>
      </c>
      <c r="B12" s="160" t="s">
        <v>749</v>
      </c>
      <c r="C12" s="163">
        <v>0</v>
      </c>
      <c r="D12" s="163">
        <v>15.2729</v>
      </c>
      <c r="E12" s="163">
        <v>-30.611599999999999</v>
      </c>
      <c r="F12" s="163">
        <v>8.1311999999999998</v>
      </c>
      <c r="G12" s="163">
        <v>20.004300000000001</v>
      </c>
      <c r="H12" s="164"/>
      <c r="I12" s="163">
        <v>39.982100000000003</v>
      </c>
      <c r="J12" s="163">
        <v>-80.703599999999994</v>
      </c>
      <c r="K12" s="163">
        <v>32.9208</v>
      </c>
      <c r="L12" s="163">
        <v>16.561499999999999</v>
      </c>
      <c r="M12" s="163">
        <v>16.2422</v>
      </c>
      <c r="N12" s="163">
        <v>-19.98</v>
      </c>
      <c r="O12" s="163">
        <v>-15.954000000000001</v>
      </c>
      <c r="P12" s="163">
        <v>13.2</v>
      </c>
      <c r="Q12" s="163">
        <v>6.6239999999999997</v>
      </c>
      <c r="R12" s="163">
        <v>-13.2</v>
      </c>
      <c r="S12" s="163">
        <v>11.535</v>
      </c>
      <c r="T12" s="163">
        <v>163.78559999999999</v>
      </c>
      <c r="U12" s="163">
        <v>3.4468999999999999</v>
      </c>
      <c r="V12" s="163">
        <v>3.2681</v>
      </c>
      <c r="W12" s="163">
        <v>5.6742999999999997</v>
      </c>
      <c r="X12" s="163">
        <v>3.6743000000000001</v>
      </c>
      <c r="Y12" s="163">
        <v>5.3493000000000004</v>
      </c>
      <c r="Z12" s="163">
        <v>8.0457000000000001</v>
      </c>
      <c r="AA12" s="164"/>
      <c r="AB12" s="164"/>
      <c r="AC12" s="164"/>
      <c r="AD12" s="164"/>
      <c r="AE12" s="164"/>
      <c r="AF12" s="163">
        <v>19.98</v>
      </c>
      <c r="AG12" s="163">
        <v>15.4</v>
      </c>
      <c r="AH12" s="163">
        <v>8.9459999999999997</v>
      </c>
      <c r="AI12" s="163">
        <v>0.24199999999999999</v>
      </c>
      <c r="AJ12" s="163">
        <v>-42.78</v>
      </c>
      <c r="AK12" s="163">
        <v>-42.92</v>
      </c>
      <c r="AL12" s="163">
        <v>-68.62</v>
      </c>
      <c r="AM12" s="163">
        <v>40.81</v>
      </c>
      <c r="AN12" s="163">
        <v>41.03</v>
      </c>
      <c r="AO12" s="163">
        <v>7.6257000000000001</v>
      </c>
      <c r="AP12" s="163">
        <v>14.0524</v>
      </c>
      <c r="AQ12" s="163">
        <v>48.935400000000001</v>
      </c>
      <c r="AR12" s="163">
        <v>50.8735</v>
      </c>
      <c r="AS12" s="163">
        <v>66.933099999999996</v>
      </c>
      <c r="AT12" s="163">
        <v>-40.053800000000003</v>
      </c>
      <c r="AU12" s="163">
        <v>-42.009799999999998</v>
      </c>
      <c r="AV12" s="163">
        <v>15.2974</v>
      </c>
      <c r="AW12" s="163">
        <v>15.1625</v>
      </c>
      <c r="AX12" s="164"/>
      <c r="AY12" s="163">
        <v>75.2851</v>
      </c>
      <c r="AZ12" s="163">
        <v>-2.0937999999999999</v>
      </c>
      <c r="BA12" s="163">
        <v>-11.8643</v>
      </c>
      <c r="BB12" s="163">
        <v>-204.74770000000001</v>
      </c>
      <c r="BC12" s="163">
        <v>-8.1037999999999997</v>
      </c>
      <c r="BD12" s="163">
        <v>-14.8</v>
      </c>
      <c r="BE12" s="163">
        <v>-16.100000000000001</v>
      </c>
      <c r="BF12" s="163">
        <v>48.314799999999998</v>
      </c>
      <c r="BG12" s="163">
        <v>46.19</v>
      </c>
      <c r="BH12" s="163">
        <v>-5.2336999999999998</v>
      </c>
      <c r="BI12" s="164"/>
      <c r="BJ12" s="163">
        <v>-37.389299999999999</v>
      </c>
      <c r="BK12" s="163">
        <v>2.5655000000000001</v>
      </c>
      <c r="BL12" s="164"/>
      <c r="BM12" s="163">
        <v>2.5091999999999999</v>
      </c>
      <c r="BN12" s="163">
        <v>243.8733</v>
      </c>
      <c r="BO12" s="163">
        <v>18.616299999999999</v>
      </c>
      <c r="BP12" s="163">
        <v>18.646799999999999</v>
      </c>
      <c r="BQ12" s="164"/>
      <c r="BR12" s="163">
        <v>217.6712</v>
      </c>
      <c r="BS12" s="164"/>
      <c r="BT12" s="163">
        <v>-85.994299999999996</v>
      </c>
      <c r="BU12" s="163">
        <v>90.293700000000001</v>
      </c>
      <c r="BV12" s="163">
        <v>57.711799999999997</v>
      </c>
      <c r="BW12" s="163">
        <v>15.15</v>
      </c>
      <c r="BX12" s="163">
        <v>14.06</v>
      </c>
      <c r="BY12" s="163">
        <v>44.02</v>
      </c>
      <c r="BZ12" s="163">
        <v>55.75</v>
      </c>
      <c r="CA12" s="163">
        <v>-50.899500000000003</v>
      </c>
      <c r="CB12" s="163">
        <v>-50.631599999999999</v>
      </c>
      <c r="CC12" s="163">
        <v>127.2441</v>
      </c>
      <c r="CD12" s="163">
        <v>127.63160000000001</v>
      </c>
      <c r="CE12" s="163">
        <v>42.898200000000003</v>
      </c>
      <c r="CF12" s="163">
        <v>-60.527500000000003</v>
      </c>
      <c r="CG12" s="163">
        <v>-59.905999999999999</v>
      </c>
      <c r="CH12" s="163">
        <v>-3.5684999999999998</v>
      </c>
      <c r="CI12" s="163">
        <v>-59.5777</v>
      </c>
      <c r="CJ12" s="164"/>
      <c r="CK12" s="164"/>
      <c r="CL12" s="163">
        <v>-2.6</v>
      </c>
      <c r="CM12" s="163">
        <v>116.9</v>
      </c>
      <c r="CN12" s="163">
        <v>-7.55</v>
      </c>
      <c r="CO12" s="163">
        <v>16.566500000000001</v>
      </c>
      <c r="CP12" s="163">
        <v>15.5045</v>
      </c>
      <c r="CQ12" s="163">
        <v>15.6175</v>
      </c>
      <c r="CR12" s="163">
        <v>-3.1011000000000002</v>
      </c>
      <c r="CS12" s="163">
        <v>-3.0817999999999999</v>
      </c>
      <c r="CT12" s="163">
        <v>-25.213799999999999</v>
      </c>
      <c r="CU12" s="163">
        <v>1.5908</v>
      </c>
      <c r="CV12" s="163">
        <v>-29.188800000000001</v>
      </c>
      <c r="CW12" s="163">
        <v>10.4565</v>
      </c>
      <c r="CX12" s="163">
        <v>30.96</v>
      </c>
      <c r="CY12" s="163">
        <v>44.4</v>
      </c>
      <c r="CZ12" s="163">
        <v>31.179200000000002</v>
      </c>
      <c r="DA12" s="163">
        <v>29.5944</v>
      </c>
      <c r="DB12" s="163">
        <v>-23</v>
      </c>
      <c r="DC12" s="164"/>
      <c r="DD12" s="163">
        <v>59.928800000000003</v>
      </c>
      <c r="DE12" s="163">
        <v>59.297499999999999</v>
      </c>
      <c r="DF12" s="163">
        <v>-114.2668</v>
      </c>
      <c r="DG12" s="163">
        <v>-1E-4</v>
      </c>
      <c r="DH12" s="163">
        <v>-13.911899999999999</v>
      </c>
      <c r="DI12" s="163">
        <v>-50.4</v>
      </c>
      <c r="DJ12" s="163">
        <v>-50</v>
      </c>
      <c r="DK12" s="163">
        <v>27.111499999999999</v>
      </c>
      <c r="DL12" s="163">
        <v>31.3568</v>
      </c>
      <c r="DM12" s="163">
        <v>27.254200000000001</v>
      </c>
      <c r="DN12" s="163">
        <v>44.549599999999998</v>
      </c>
      <c r="DO12" s="163">
        <v>31.14</v>
      </c>
      <c r="DP12" s="163">
        <v>-0.89</v>
      </c>
      <c r="DQ12" s="163">
        <v>42.457500000000003</v>
      </c>
      <c r="DR12" s="163">
        <v>110.4188</v>
      </c>
      <c r="DS12" s="163">
        <v>-12.52</v>
      </c>
      <c r="DT12" s="163">
        <v>-12.77</v>
      </c>
      <c r="DU12" s="163">
        <v>63.36</v>
      </c>
      <c r="DV12" s="163">
        <v>44.45</v>
      </c>
      <c r="DW12" s="163">
        <v>109.9091</v>
      </c>
      <c r="DX12" s="163">
        <v>109.1636</v>
      </c>
      <c r="DY12" s="163">
        <v>-31.626999999999999</v>
      </c>
      <c r="DZ12" s="163">
        <v>-31.609100000000002</v>
      </c>
      <c r="EA12" s="163">
        <v>143.7723</v>
      </c>
      <c r="EB12" s="163">
        <v>113.7158</v>
      </c>
      <c r="EC12" s="163">
        <v>109.63</v>
      </c>
      <c r="ED12" s="163">
        <v>111.2007</v>
      </c>
      <c r="EE12" s="163">
        <v>65.650099999999995</v>
      </c>
      <c r="EF12" s="163">
        <v>57.691099999999999</v>
      </c>
      <c r="EG12" s="163">
        <v>-22.46</v>
      </c>
      <c r="EH12" s="164"/>
      <c r="EI12" s="163">
        <v>162.2175</v>
      </c>
      <c r="EJ12" s="164"/>
      <c r="EK12" s="163">
        <v>-24.736899999999999</v>
      </c>
      <c r="EL12" s="163">
        <v>-22.5762</v>
      </c>
      <c r="EM12" s="164"/>
      <c r="EN12" s="163">
        <v>-24.189</v>
      </c>
      <c r="EO12" s="163">
        <v>-21.801100000000002</v>
      </c>
      <c r="EP12" s="163">
        <v>142.90799999999999</v>
      </c>
      <c r="EQ12" s="163">
        <v>-65.941800000000001</v>
      </c>
      <c r="ER12" s="163">
        <v>-67.3733</v>
      </c>
      <c r="ES12" s="163">
        <v>-26.187100000000001</v>
      </c>
      <c r="ET12" s="163">
        <v>0</v>
      </c>
      <c r="EU12" s="163">
        <v>-15.84</v>
      </c>
      <c r="EV12" s="163">
        <v>101.1</v>
      </c>
      <c r="EW12" s="163">
        <v>10.222099999999999</v>
      </c>
      <c r="EX12" s="163">
        <v>-89.483400000000003</v>
      </c>
      <c r="EY12" s="163">
        <v>-31.770299999999999</v>
      </c>
      <c r="EZ12" s="163">
        <v>-30.997499999999999</v>
      </c>
      <c r="FA12" s="163">
        <v>8.4092000000000002</v>
      </c>
      <c r="FB12" s="163">
        <v>-55.2759</v>
      </c>
      <c r="FC12" s="163">
        <v>19.3186</v>
      </c>
      <c r="FD12" s="164"/>
      <c r="FE12" s="164"/>
      <c r="FF12" s="164"/>
      <c r="FG12" s="163">
        <v>40.347700000000003</v>
      </c>
      <c r="FH12" s="163">
        <v>40.8367</v>
      </c>
      <c r="FI12" s="163">
        <v>39.718600000000002</v>
      </c>
      <c r="FJ12" s="163">
        <v>52.413800000000002</v>
      </c>
      <c r="FK12" s="163">
        <v>51.074199999999998</v>
      </c>
      <c r="FL12" s="163">
        <v>-93.608099999999993</v>
      </c>
      <c r="FM12" s="163">
        <v>33.816600000000001</v>
      </c>
      <c r="FN12" s="163">
        <v>34.121899999999997</v>
      </c>
      <c r="FO12" s="163">
        <v>-56.506100000000004</v>
      </c>
      <c r="FP12" s="163">
        <v>-37.1997</v>
      </c>
      <c r="FQ12" s="163">
        <v>-54.249499999999998</v>
      </c>
      <c r="FR12" s="163">
        <v>-35.57</v>
      </c>
      <c r="FS12" s="163">
        <v>19.075600000000001</v>
      </c>
      <c r="FT12" s="163">
        <v>0.82189999999999996</v>
      </c>
      <c r="FU12" s="163">
        <v>-12.17</v>
      </c>
      <c r="FV12" s="163">
        <v>13.47</v>
      </c>
      <c r="FW12" s="163">
        <v>-54.184399999999997</v>
      </c>
      <c r="FX12" s="163">
        <v>11.0458</v>
      </c>
      <c r="FY12" s="164"/>
      <c r="FZ12" s="163">
        <v>4.1509999999999998</v>
      </c>
      <c r="GA12" s="163">
        <v>10.5185</v>
      </c>
      <c r="GB12" s="163">
        <v>11.73</v>
      </c>
      <c r="GC12" s="163">
        <v>36.964599999999997</v>
      </c>
      <c r="GD12" s="163">
        <v>57.5137</v>
      </c>
      <c r="GE12" s="164"/>
      <c r="GF12" s="163">
        <v>57.7331</v>
      </c>
      <c r="GG12" s="163">
        <v>21.8</v>
      </c>
      <c r="GH12" s="163">
        <v>-7.6809000000000003</v>
      </c>
      <c r="GI12" s="163">
        <v>0.2001</v>
      </c>
      <c r="GJ12" s="163">
        <v>0</v>
      </c>
      <c r="GK12" s="163">
        <v>1.2965</v>
      </c>
      <c r="GL12" s="164"/>
      <c r="GM12" s="164"/>
      <c r="GN12" s="163">
        <v>-10.690300000000001</v>
      </c>
      <c r="GO12" s="163">
        <v>-13.6097</v>
      </c>
      <c r="GP12" s="163">
        <v>20.3218</v>
      </c>
      <c r="GQ12" s="163">
        <v>20.671900000000001</v>
      </c>
      <c r="GR12" s="163">
        <v>9.2723999999999993</v>
      </c>
      <c r="GS12" s="163">
        <v>10.106299999999999</v>
      </c>
      <c r="GT12" s="163">
        <v>-74.688800000000001</v>
      </c>
      <c r="GU12" s="163">
        <v>-15.106999999999999</v>
      </c>
      <c r="GV12" s="163">
        <v>29.502500000000001</v>
      </c>
      <c r="GW12" s="163">
        <v>-33.5351</v>
      </c>
      <c r="GX12" s="163">
        <v>9.6426999999999996</v>
      </c>
      <c r="GY12" s="164"/>
      <c r="GZ12" s="164"/>
      <c r="HA12" s="163">
        <v>10.653</v>
      </c>
      <c r="HB12" s="163">
        <v>218.572</v>
      </c>
      <c r="HC12" s="163">
        <v>217.05459999999999</v>
      </c>
      <c r="HD12" s="163">
        <v>285</v>
      </c>
      <c r="HE12" s="163">
        <v>-284.39</v>
      </c>
      <c r="HF12" s="163">
        <v>-521.197</v>
      </c>
      <c r="HG12" s="163">
        <v>525.81219999999996</v>
      </c>
      <c r="HH12" s="163">
        <v>520.92470000000003</v>
      </c>
      <c r="HI12" s="163">
        <v>-207.35659999999999</v>
      </c>
      <c r="HJ12" s="163">
        <v>-206.77590000000001</v>
      </c>
      <c r="HK12" s="163">
        <v>-69.2911</v>
      </c>
      <c r="HL12" s="163">
        <v>-65.297700000000006</v>
      </c>
      <c r="HM12" s="163">
        <v>82.175600000000003</v>
      </c>
      <c r="HN12" s="163">
        <v>80.062700000000007</v>
      </c>
      <c r="HO12" s="164"/>
      <c r="HP12" s="164"/>
      <c r="HQ12" s="163">
        <v>66.921499999999995</v>
      </c>
      <c r="HR12" s="163">
        <v>66.745699999999999</v>
      </c>
      <c r="HS12" s="163">
        <v>-29.2866</v>
      </c>
      <c r="HT12" s="163">
        <v>-28.731100000000001</v>
      </c>
      <c r="HU12" s="163">
        <v>119.29</v>
      </c>
      <c r="HV12" s="163">
        <v>118.82</v>
      </c>
      <c r="HW12" s="163">
        <v>50.6</v>
      </c>
      <c r="HX12" s="163">
        <v>49.6</v>
      </c>
      <c r="HY12" s="163">
        <v>22.314299999999999</v>
      </c>
      <c r="HZ12" s="163">
        <v>20.239999999999998</v>
      </c>
      <c r="IA12" s="163">
        <v>-328.97489999999999</v>
      </c>
      <c r="IB12" s="163">
        <v>104.81319999999999</v>
      </c>
      <c r="IC12" s="163">
        <v>104.4122</v>
      </c>
      <c r="ID12" s="164"/>
      <c r="IE12" s="163">
        <v>-0.5</v>
      </c>
      <c r="IF12" s="163">
        <v>-58.4</v>
      </c>
      <c r="IG12" s="163">
        <v>-58.9</v>
      </c>
      <c r="IH12" s="163">
        <v>1.6243000000000001</v>
      </c>
      <c r="II12" s="163">
        <v>1.4363999999999999</v>
      </c>
      <c r="IJ12" s="163">
        <v>-516.55160000000001</v>
      </c>
      <c r="IK12" s="163">
        <v>-134.33240000000001</v>
      </c>
      <c r="IL12" s="163">
        <v>427.37290000000002</v>
      </c>
      <c r="IM12" s="163">
        <v>355.4676</v>
      </c>
      <c r="IN12" s="163">
        <v>-24.712</v>
      </c>
      <c r="IO12" s="163">
        <v>-345.7706</v>
      </c>
      <c r="IP12" s="163">
        <v>345.7158</v>
      </c>
      <c r="IQ12" s="163">
        <v>-137.18020000000001</v>
      </c>
      <c r="IR12" s="163">
        <v>-218.72470000000001</v>
      </c>
      <c r="IS12" s="163">
        <v>-338.83539999999999</v>
      </c>
      <c r="IT12" s="163">
        <v>96.629300000000001</v>
      </c>
      <c r="IU12" s="163">
        <v>97.631600000000006</v>
      </c>
      <c r="IV12" s="163">
        <v>137.93799999999999</v>
      </c>
      <c r="IW12" s="163">
        <v>-415.06959999999998</v>
      </c>
      <c r="IX12" s="163">
        <v>222.05719999999999</v>
      </c>
      <c r="IY12" s="163">
        <v>-192.21619999999999</v>
      </c>
      <c r="IZ12" s="163">
        <v>192.18119999999999</v>
      </c>
      <c r="JA12" s="163">
        <v>-9.6750000000000007</v>
      </c>
      <c r="JB12" s="164"/>
      <c r="JC12" s="163">
        <v>20.079999999999998</v>
      </c>
      <c r="JD12" s="164"/>
      <c r="JE12" s="164"/>
      <c r="JF12" s="163">
        <v>-19.28</v>
      </c>
      <c r="JG12" s="163">
        <v>3.44</v>
      </c>
      <c r="JH12" s="164"/>
      <c r="JI12" s="163">
        <v>-4.1001000000000003</v>
      </c>
      <c r="JJ12" s="163">
        <v>-54.082500000000003</v>
      </c>
      <c r="JK12" s="163">
        <v>-16.053999999999998</v>
      </c>
      <c r="JL12" s="163">
        <v>48.4</v>
      </c>
      <c r="JM12" s="163">
        <v>51.545000000000002</v>
      </c>
      <c r="JN12" s="163">
        <v>51.46</v>
      </c>
      <c r="JO12" s="163">
        <v>0</v>
      </c>
      <c r="JP12" s="164"/>
      <c r="JQ12" s="163">
        <v>53.642099999999999</v>
      </c>
      <c r="JR12" s="163">
        <v>53.065399999999997</v>
      </c>
      <c r="JS12" s="163">
        <v>53.498699999999999</v>
      </c>
      <c r="JT12" s="164"/>
      <c r="JU12" s="163">
        <v>0.5</v>
      </c>
      <c r="JV12" s="163">
        <v>23.323</v>
      </c>
      <c r="JW12" s="163">
        <v>5.28</v>
      </c>
      <c r="JX12" s="164"/>
      <c r="JY12" s="163">
        <v>-62.778500000000001</v>
      </c>
      <c r="JZ12" s="163">
        <v>80.533299999999997</v>
      </c>
      <c r="KA12" s="163">
        <v>70.5017</v>
      </c>
      <c r="KB12" s="163">
        <v>-62.15</v>
      </c>
      <c r="KC12" s="163">
        <v>-79.481700000000004</v>
      </c>
      <c r="KD12" s="163">
        <v>63.918999999999997</v>
      </c>
      <c r="KE12" s="163">
        <v>14.914999999999999</v>
      </c>
      <c r="KF12" s="163">
        <v>-9.1</v>
      </c>
      <c r="KG12" s="163">
        <v>8.3000000000000007</v>
      </c>
      <c r="KH12" s="164"/>
      <c r="KI12" s="163">
        <v>179.36869999999999</v>
      </c>
    </row>
    <row r="13" spans="1:295" ht="18" customHeight="1" x14ac:dyDescent="0.35">
      <c r="A13" s="160" t="s">
        <v>55</v>
      </c>
      <c r="B13" s="160" t="s">
        <v>750</v>
      </c>
      <c r="C13" s="163">
        <v>0</v>
      </c>
      <c r="D13" s="163">
        <v>15.1181</v>
      </c>
      <c r="E13" s="163">
        <v>-30.3019</v>
      </c>
      <c r="F13" s="163">
        <v>7.8746</v>
      </c>
      <c r="G13" s="163">
        <v>19.310700000000001</v>
      </c>
      <c r="H13" s="164"/>
      <c r="I13" s="163">
        <v>38.598100000000002</v>
      </c>
      <c r="J13" s="163">
        <v>-79.721199999999996</v>
      </c>
      <c r="K13" s="163">
        <v>32.213500000000003</v>
      </c>
      <c r="L13" s="163">
        <v>16.387499999999999</v>
      </c>
      <c r="M13" s="163">
        <v>15.94</v>
      </c>
      <c r="N13" s="163">
        <v>-19.98</v>
      </c>
      <c r="O13" s="163">
        <v>-14.869</v>
      </c>
      <c r="P13" s="163">
        <v>13.2</v>
      </c>
      <c r="Q13" s="163">
        <v>5.7960000000000003</v>
      </c>
      <c r="R13" s="163">
        <v>-11</v>
      </c>
      <c r="S13" s="163">
        <v>11.848100000000001</v>
      </c>
      <c r="T13" s="163">
        <v>159.75739999999999</v>
      </c>
      <c r="U13" s="163">
        <v>3.4596</v>
      </c>
      <c r="V13" s="163">
        <v>3.2662</v>
      </c>
      <c r="W13" s="163">
        <v>5.7542</v>
      </c>
      <c r="X13" s="163">
        <v>3.6789999999999998</v>
      </c>
      <c r="Y13" s="163">
        <v>6.5583999999999998</v>
      </c>
      <c r="Z13" s="163">
        <v>8.5229999999999997</v>
      </c>
      <c r="AA13" s="164"/>
      <c r="AB13" s="164"/>
      <c r="AC13" s="164"/>
      <c r="AD13" s="164"/>
      <c r="AE13" s="164"/>
      <c r="AF13" s="163">
        <v>19.98</v>
      </c>
      <c r="AG13" s="163">
        <v>13.2</v>
      </c>
      <c r="AH13" s="163">
        <v>9.1750000000000007</v>
      </c>
      <c r="AI13" s="163">
        <v>0.24299999999999999</v>
      </c>
      <c r="AJ13" s="163">
        <v>-38.549999999999997</v>
      </c>
      <c r="AK13" s="163">
        <v>-38.630000000000003</v>
      </c>
      <c r="AL13" s="163">
        <v>-77.78</v>
      </c>
      <c r="AM13" s="163">
        <v>38.85</v>
      </c>
      <c r="AN13" s="163">
        <v>39</v>
      </c>
      <c r="AO13" s="163">
        <v>6.6227999999999998</v>
      </c>
      <c r="AP13" s="163">
        <v>14.966900000000001</v>
      </c>
      <c r="AQ13" s="163">
        <v>48.497500000000002</v>
      </c>
      <c r="AR13" s="163">
        <v>50.360599999999998</v>
      </c>
      <c r="AS13" s="163">
        <v>65.682599999999994</v>
      </c>
      <c r="AT13" s="163">
        <v>-44.206499999999998</v>
      </c>
      <c r="AU13" s="163">
        <v>-39.587299999999999</v>
      </c>
      <c r="AV13" s="163">
        <v>6.7141000000000002</v>
      </c>
      <c r="AW13" s="163">
        <v>6.7194000000000003</v>
      </c>
      <c r="AX13" s="164"/>
      <c r="AY13" s="163">
        <v>76.490700000000004</v>
      </c>
      <c r="AZ13" s="163">
        <v>-3.6642000000000001</v>
      </c>
      <c r="BA13" s="163">
        <v>-18.688199999999998</v>
      </c>
      <c r="BB13" s="163">
        <v>-192.37450000000001</v>
      </c>
      <c r="BC13" s="163">
        <v>-7.7138999999999998</v>
      </c>
      <c r="BD13" s="163">
        <v>-15</v>
      </c>
      <c r="BE13" s="163">
        <v>-16.2</v>
      </c>
      <c r="BF13" s="163">
        <v>45.828299999999999</v>
      </c>
      <c r="BG13" s="163">
        <v>44.774700000000003</v>
      </c>
      <c r="BH13" s="163">
        <v>-5.3052000000000001</v>
      </c>
      <c r="BI13" s="164"/>
      <c r="BJ13" s="163">
        <v>-35.090800000000002</v>
      </c>
      <c r="BK13" s="163">
        <v>2.7866</v>
      </c>
      <c r="BL13" s="164"/>
      <c r="BM13" s="163">
        <v>2.5179</v>
      </c>
      <c r="BN13" s="163">
        <v>234.5652</v>
      </c>
      <c r="BO13" s="163">
        <v>18.768899999999999</v>
      </c>
      <c r="BP13" s="163">
        <v>18.952000000000002</v>
      </c>
      <c r="BQ13" s="164"/>
      <c r="BR13" s="163">
        <v>198.83750000000001</v>
      </c>
      <c r="BS13" s="164"/>
      <c r="BT13" s="163">
        <v>-62.7363</v>
      </c>
      <c r="BU13" s="163">
        <v>67.124899999999997</v>
      </c>
      <c r="BV13" s="163">
        <v>56.773699999999998</v>
      </c>
      <c r="BW13" s="163">
        <v>14.83</v>
      </c>
      <c r="BX13" s="163">
        <v>13.45</v>
      </c>
      <c r="BY13" s="163">
        <v>43.1</v>
      </c>
      <c r="BZ13" s="163">
        <v>55.23</v>
      </c>
      <c r="CA13" s="163">
        <v>-54.382399999999997</v>
      </c>
      <c r="CB13" s="163">
        <v>-54.516399999999997</v>
      </c>
      <c r="CC13" s="163">
        <v>126.08920000000001</v>
      </c>
      <c r="CD13" s="163">
        <v>126.62090000000001</v>
      </c>
      <c r="CE13" s="163">
        <v>44.229900000000001</v>
      </c>
      <c r="CF13" s="163">
        <v>-52.393900000000002</v>
      </c>
      <c r="CG13" s="163">
        <v>-52.421399999999998</v>
      </c>
      <c r="CH13" s="163">
        <v>-3.9767000000000001</v>
      </c>
      <c r="CI13" s="163">
        <v>-58.705100000000002</v>
      </c>
      <c r="CJ13" s="164"/>
      <c r="CK13" s="164"/>
      <c r="CL13" s="163">
        <v>-7.9</v>
      </c>
      <c r="CM13" s="163">
        <v>119.6</v>
      </c>
      <c r="CN13" s="163">
        <v>-7.22</v>
      </c>
      <c r="CO13" s="163">
        <v>17.739999999999998</v>
      </c>
      <c r="CP13" s="163">
        <v>15.345499999999999</v>
      </c>
      <c r="CQ13" s="163">
        <v>17.749500000000001</v>
      </c>
      <c r="CR13" s="163">
        <v>0.6421</v>
      </c>
      <c r="CS13" s="163">
        <v>0.81799999999999995</v>
      </c>
      <c r="CT13" s="163">
        <v>-26.914100000000001</v>
      </c>
      <c r="CU13" s="163">
        <v>-1.5664</v>
      </c>
      <c r="CV13" s="163">
        <v>-31.422000000000001</v>
      </c>
      <c r="CW13" s="163">
        <v>10.449</v>
      </c>
      <c r="CX13" s="163">
        <v>30.19</v>
      </c>
      <c r="CY13" s="163">
        <v>43.26</v>
      </c>
      <c r="CZ13" s="163">
        <v>30.241700000000002</v>
      </c>
      <c r="DA13" s="163">
        <v>28.568999999999999</v>
      </c>
      <c r="DB13" s="163">
        <v>-22.46</v>
      </c>
      <c r="DC13" s="164"/>
      <c r="DD13" s="163">
        <v>58.904000000000003</v>
      </c>
      <c r="DE13" s="163">
        <v>58.475900000000003</v>
      </c>
      <c r="DF13" s="163">
        <v>-119.8678</v>
      </c>
      <c r="DG13" s="163">
        <v>-1E-4</v>
      </c>
      <c r="DH13" s="163">
        <v>-13.601800000000001</v>
      </c>
      <c r="DI13" s="164"/>
      <c r="DJ13" s="164"/>
      <c r="DK13" s="163">
        <v>26.633600000000001</v>
      </c>
      <c r="DL13" s="163">
        <v>30.770900000000001</v>
      </c>
      <c r="DM13" s="163">
        <v>27.254200000000001</v>
      </c>
      <c r="DN13" s="163">
        <v>43.9636</v>
      </c>
      <c r="DO13" s="163">
        <v>30.5</v>
      </c>
      <c r="DP13" s="163">
        <v>-1.24</v>
      </c>
      <c r="DQ13" s="163">
        <v>42.497999999999998</v>
      </c>
      <c r="DR13" s="163">
        <v>118.6217</v>
      </c>
      <c r="DS13" s="163">
        <v>-13.94</v>
      </c>
      <c r="DT13" s="163">
        <v>-13.88</v>
      </c>
      <c r="DU13" s="163">
        <v>64.78</v>
      </c>
      <c r="DV13" s="163">
        <v>43.08</v>
      </c>
      <c r="DW13" s="163">
        <v>123.25449999999999</v>
      </c>
      <c r="DX13" s="163">
        <v>121.1818</v>
      </c>
      <c r="DY13" s="163">
        <v>-30.177099999999999</v>
      </c>
      <c r="DZ13" s="163">
        <v>-30.590900000000001</v>
      </c>
      <c r="EA13" s="163">
        <v>149.40889999999999</v>
      </c>
      <c r="EB13" s="163">
        <v>118.581</v>
      </c>
      <c r="EC13" s="163">
        <v>112.899</v>
      </c>
      <c r="ED13" s="163">
        <v>114.8085</v>
      </c>
      <c r="EE13" s="163">
        <v>44.3626</v>
      </c>
      <c r="EF13" s="163">
        <v>36.363100000000003</v>
      </c>
      <c r="EG13" s="163">
        <v>-23.884</v>
      </c>
      <c r="EH13" s="164"/>
      <c r="EI13" s="163">
        <v>156.30520000000001</v>
      </c>
      <c r="EJ13" s="164"/>
      <c r="EK13" s="163">
        <v>-24.412099999999999</v>
      </c>
      <c r="EL13" s="163">
        <v>-22.477900000000002</v>
      </c>
      <c r="EM13" s="164"/>
      <c r="EN13" s="163">
        <v>-8.5680999999999994</v>
      </c>
      <c r="EO13" s="163">
        <v>-7.7811000000000003</v>
      </c>
      <c r="EP13" s="163">
        <v>44.591999999999999</v>
      </c>
      <c r="EQ13" s="163">
        <v>-52.922499999999999</v>
      </c>
      <c r="ER13" s="163">
        <v>-53.751800000000003</v>
      </c>
      <c r="ES13" s="163">
        <v>-4.7202000000000002</v>
      </c>
      <c r="ET13" s="163">
        <v>0</v>
      </c>
      <c r="EU13" s="163">
        <v>-15.06</v>
      </c>
      <c r="EV13" s="163">
        <v>1</v>
      </c>
      <c r="EW13" s="163">
        <v>10.227399999999999</v>
      </c>
      <c r="EX13" s="163">
        <v>-59.483400000000003</v>
      </c>
      <c r="EY13" s="163">
        <v>-34.135399999999997</v>
      </c>
      <c r="EZ13" s="163">
        <v>-33.079799999999999</v>
      </c>
      <c r="FA13" s="163">
        <v>11.6036</v>
      </c>
      <c r="FB13" s="163">
        <v>-34.189599999999999</v>
      </c>
      <c r="FC13" s="163">
        <v>0</v>
      </c>
      <c r="FD13" s="164"/>
      <c r="FE13" s="164"/>
      <c r="FF13" s="164"/>
      <c r="FG13" s="163">
        <v>41.881799999999998</v>
      </c>
      <c r="FH13" s="163">
        <v>42.58</v>
      </c>
      <c r="FI13" s="163">
        <v>39.867100000000001</v>
      </c>
      <c r="FJ13" s="163">
        <v>53.418599999999998</v>
      </c>
      <c r="FK13" s="163">
        <v>54.925699999999999</v>
      </c>
      <c r="FL13" s="163">
        <v>-93.942999999999998</v>
      </c>
      <c r="FM13" s="163">
        <v>32.634700000000002</v>
      </c>
      <c r="FN13" s="163">
        <v>33.033999999999999</v>
      </c>
      <c r="FO13" s="163">
        <v>-57.540900000000001</v>
      </c>
      <c r="FP13" s="163">
        <v>-36.509700000000002</v>
      </c>
      <c r="FQ13" s="163">
        <v>-54.908700000000003</v>
      </c>
      <c r="FR13" s="163">
        <v>-36.39</v>
      </c>
      <c r="FS13" s="163">
        <v>18.6752</v>
      </c>
      <c r="FT13" s="163">
        <v>0.7974</v>
      </c>
      <c r="FU13" s="163">
        <v>-11.98</v>
      </c>
      <c r="FV13" s="163">
        <v>13.17</v>
      </c>
      <c r="FW13" s="163">
        <v>-54.747100000000003</v>
      </c>
      <c r="FX13" s="163">
        <v>11.034800000000001</v>
      </c>
      <c r="FY13" s="163">
        <v>-15.906000000000001</v>
      </c>
      <c r="FZ13" s="163">
        <v>4.2160000000000002</v>
      </c>
      <c r="GA13" s="163">
        <v>10.5975</v>
      </c>
      <c r="GB13" s="163">
        <v>11.18</v>
      </c>
      <c r="GC13" s="163">
        <v>38.691800000000001</v>
      </c>
      <c r="GD13" s="163">
        <v>57.567</v>
      </c>
      <c r="GE13" s="163">
        <v>14.38</v>
      </c>
      <c r="GF13" s="163">
        <v>58.068199999999997</v>
      </c>
      <c r="GG13" s="163">
        <v>20.8</v>
      </c>
      <c r="GH13" s="163">
        <v>-7.8392999999999997</v>
      </c>
      <c r="GI13" s="163">
        <v>0.53500000000000003</v>
      </c>
      <c r="GJ13" s="164"/>
      <c r="GK13" s="163">
        <v>1.2595000000000001</v>
      </c>
      <c r="GL13" s="164"/>
      <c r="GM13" s="164"/>
      <c r="GN13" s="163">
        <v>-11.118</v>
      </c>
      <c r="GO13" s="163">
        <v>-12.7727</v>
      </c>
      <c r="GP13" s="163">
        <v>19.767900000000001</v>
      </c>
      <c r="GQ13" s="163">
        <v>19.747499999999999</v>
      </c>
      <c r="GR13" s="163">
        <v>9.3574000000000002</v>
      </c>
      <c r="GS13" s="163">
        <v>8.9575999999999993</v>
      </c>
      <c r="GT13" s="163">
        <v>-71.088200000000001</v>
      </c>
      <c r="GU13" s="163">
        <v>-15.0802</v>
      </c>
      <c r="GV13" s="163">
        <v>30.217600000000001</v>
      </c>
      <c r="GW13" s="163">
        <v>-33.800400000000003</v>
      </c>
      <c r="GX13" s="163">
        <v>9.9781999999999993</v>
      </c>
      <c r="GY13" s="164"/>
      <c r="GZ13" s="164"/>
      <c r="HA13" s="163">
        <v>11</v>
      </c>
      <c r="HB13" s="163">
        <v>219.6446</v>
      </c>
      <c r="HC13" s="163">
        <v>218.9913</v>
      </c>
      <c r="HD13" s="163">
        <v>282</v>
      </c>
      <c r="HE13" s="163">
        <v>-280.92290000000003</v>
      </c>
      <c r="HF13" s="163">
        <v>-514.02919999999995</v>
      </c>
      <c r="HG13" s="163">
        <v>513.95259999999996</v>
      </c>
      <c r="HH13" s="163">
        <v>515.03</v>
      </c>
      <c r="HI13" s="163">
        <v>-209.22710000000001</v>
      </c>
      <c r="HJ13" s="163">
        <v>-208.1557</v>
      </c>
      <c r="HK13" s="163">
        <v>-66.7624</v>
      </c>
      <c r="HL13" s="163">
        <v>-62.073099999999997</v>
      </c>
      <c r="HM13" s="163">
        <v>82.0792</v>
      </c>
      <c r="HN13" s="163">
        <v>81.166499999999999</v>
      </c>
      <c r="HO13" s="164"/>
      <c r="HP13" s="164"/>
      <c r="HQ13" s="163">
        <v>65.932699999999997</v>
      </c>
      <c r="HR13" s="163">
        <v>65.053799999999995</v>
      </c>
      <c r="HS13" s="163">
        <v>-36.1843</v>
      </c>
      <c r="HT13" s="163">
        <v>-35.616399999999999</v>
      </c>
      <c r="HU13" s="163">
        <v>116.35</v>
      </c>
      <c r="HV13" s="163">
        <v>116.07</v>
      </c>
      <c r="HW13" s="163">
        <v>49.4</v>
      </c>
      <c r="HX13" s="163">
        <v>49.4</v>
      </c>
      <c r="HY13" s="163">
        <v>22.354900000000001</v>
      </c>
      <c r="HZ13" s="163">
        <v>19.84</v>
      </c>
      <c r="IA13" s="163">
        <v>-327.19290000000001</v>
      </c>
      <c r="IB13" s="163">
        <v>107.1142</v>
      </c>
      <c r="IC13" s="163">
        <v>105.8647</v>
      </c>
      <c r="ID13" s="164"/>
      <c r="IE13" s="163">
        <v>0.6</v>
      </c>
      <c r="IF13" s="163">
        <v>-57.8</v>
      </c>
      <c r="IG13" s="163">
        <v>-57.8</v>
      </c>
      <c r="IH13" s="164"/>
      <c r="II13" s="164"/>
      <c r="IJ13" s="163">
        <v>-507.92930000000001</v>
      </c>
      <c r="IK13" s="163">
        <v>-123.3339</v>
      </c>
      <c r="IL13" s="163">
        <v>437.00749999999999</v>
      </c>
      <c r="IM13" s="163">
        <v>363.637</v>
      </c>
      <c r="IN13" s="163">
        <v>-32.239199999999997</v>
      </c>
      <c r="IO13" s="163">
        <v>-347.85539999999997</v>
      </c>
      <c r="IP13" s="163">
        <v>352.86759999999998</v>
      </c>
      <c r="IQ13" s="163">
        <v>-132.38030000000001</v>
      </c>
      <c r="IR13" s="163">
        <v>-221.81899999999999</v>
      </c>
      <c r="IS13" s="163">
        <v>-343.41550000000001</v>
      </c>
      <c r="IT13" s="163">
        <v>99.693399999999997</v>
      </c>
      <c r="IU13" s="163">
        <v>99.600099999999998</v>
      </c>
      <c r="IV13" s="163">
        <v>136.57140000000001</v>
      </c>
      <c r="IW13" s="163">
        <v>-426.22120000000001</v>
      </c>
      <c r="IX13" s="163">
        <v>224.04519999999999</v>
      </c>
      <c r="IY13" s="163">
        <v>-198.7764</v>
      </c>
      <c r="IZ13" s="163">
        <v>199.74340000000001</v>
      </c>
      <c r="JA13" s="163">
        <v>-9.1228999999999996</v>
      </c>
      <c r="JB13" s="164"/>
      <c r="JC13" s="163">
        <v>18.16</v>
      </c>
      <c r="JD13" s="164"/>
      <c r="JE13" s="164"/>
      <c r="JF13" s="163">
        <v>-18.16</v>
      </c>
      <c r="JG13" s="163">
        <v>2.2400000000000002</v>
      </c>
      <c r="JH13" s="164"/>
      <c r="JI13" s="163">
        <v>-2.0798000000000001</v>
      </c>
      <c r="JJ13" s="163">
        <v>-52.2667</v>
      </c>
      <c r="JK13" s="163">
        <v>-16.609400000000001</v>
      </c>
      <c r="JL13" s="163">
        <v>45.6</v>
      </c>
      <c r="JM13" s="163">
        <v>48.1</v>
      </c>
      <c r="JN13" s="163">
        <v>49.584000000000003</v>
      </c>
      <c r="JO13" s="164"/>
      <c r="JP13" s="164"/>
      <c r="JQ13" s="163">
        <v>52.341200000000001</v>
      </c>
      <c r="JR13" s="163">
        <v>53.276600000000002</v>
      </c>
      <c r="JS13" s="163">
        <v>52.480499999999999</v>
      </c>
      <c r="JT13" s="164"/>
      <c r="JU13" s="163">
        <v>0.5</v>
      </c>
      <c r="JV13" s="163">
        <v>22.857500000000002</v>
      </c>
      <c r="JW13" s="163">
        <v>5.14</v>
      </c>
      <c r="JX13" s="164"/>
      <c r="JY13" s="163">
        <v>-57.550400000000003</v>
      </c>
      <c r="JZ13" s="163">
        <v>78.486199999999997</v>
      </c>
      <c r="KA13" s="163">
        <v>67.562200000000004</v>
      </c>
      <c r="KB13" s="163">
        <v>-55.654000000000003</v>
      </c>
      <c r="KC13" s="163">
        <v>-77.011300000000006</v>
      </c>
      <c r="KD13" s="163">
        <v>60.350700000000003</v>
      </c>
      <c r="KE13" s="163">
        <v>15.1462</v>
      </c>
      <c r="KF13" s="163">
        <v>-9</v>
      </c>
      <c r="KG13" s="163">
        <v>8.1999999999999993</v>
      </c>
      <c r="KH13" s="164"/>
      <c r="KI13" s="163">
        <v>174.30179999999999</v>
      </c>
    </row>
    <row r="14" spans="1:295" ht="18" customHeight="1" x14ac:dyDescent="0.35">
      <c r="A14" s="160" t="s">
        <v>55</v>
      </c>
      <c r="B14" s="160" t="s">
        <v>751</v>
      </c>
      <c r="C14" s="163">
        <v>0</v>
      </c>
      <c r="D14" s="163">
        <v>14.9404</v>
      </c>
      <c r="E14" s="163">
        <v>-29.9359</v>
      </c>
      <c r="F14" s="163">
        <v>7.9793000000000003</v>
      </c>
      <c r="G14" s="163">
        <v>18.852</v>
      </c>
      <c r="H14" s="164"/>
      <c r="I14" s="163">
        <v>37.2258</v>
      </c>
      <c r="J14" s="163">
        <v>-80.491100000000003</v>
      </c>
      <c r="K14" s="163">
        <v>31.834</v>
      </c>
      <c r="L14" s="163">
        <v>16.189499999999999</v>
      </c>
      <c r="M14" s="163">
        <v>15.8081</v>
      </c>
      <c r="N14" s="163">
        <v>-17.760000000000002</v>
      </c>
      <c r="O14" s="163">
        <v>-16.436</v>
      </c>
      <c r="P14" s="163">
        <v>13.2</v>
      </c>
      <c r="Q14" s="164"/>
      <c r="R14" s="163">
        <v>-13.2</v>
      </c>
      <c r="S14" s="163">
        <v>11.8752</v>
      </c>
      <c r="T14" s="163">
        <v>164.9436</v>
      </c>
      <c r="U14" s="163">
        <v>3.3317000000000001</v>
      </c>
      <c r="V14" s="163">
        <v>3.2069000000000001</v>
      </c>
      <c r="W14" s="163">
        <v>5.5400999999999998</v>
      </c>
      <c r="X14" s="163">
        <v>3.9369000000000001</v>
      </c>
      <c r="Y14" s="163">
        <v>5.7610000000000001</v>
      </c>
      <c r="Z14" s="163">
        <v>8.2905999999999995</v>
      </c>
      <c r="AA14" s="164"/>
      <c r="AB14" s="164"/>
      <c r="AC14" s="164"/>
      <c r="AD14" s="164"/>
      <c r="AE14" s="164"/>
      <c r="AF14" s="163">
        <v>17.760000000000002</v>
      </c>
      <c r="AG14" s="163">
        <v>15.4</v>
      </c>
      <c r="AH14" s="163">
        <v>8.4450000000000003</v>
      </c>
      <c r="AI14" s="163">
        <v>0.24</v>
      </c>
      <c r="AJ14" s="163">
        <v>-36.369999999999997</v>
      </c>
      <c r="AK14" s="163">
        <v>-36.43</v>
      </c>
      <c r="AL14" s="163">
        <v>-78.16</v>
      </c>
      <c r="AM14" s="163">
        <v>37.11</v>
      </c>
      <c r="AN14" s="163">
        <v>36.380000000000003</v>
      </c>
      <c r="AO14" s="163">
        <v>6.4276</v>
      </c>
      <c r="AP14" s="163">
        <v>15.4741</v>
      </c>
      <c r="AQ14" s="163">
        <v>48.581400000000002</v>
      </c>
      <c r="AR14" s="163">
        <v>49.929200000000002</v>
      </c>
      <c r="AS14" s="163">
        <v>64.316599999999994</v>
      </c>
      <c r="AT14" s="163">
        <v>-38.982100000000003</v>
      </c>
      <c r="AU14" s="163">
        <v>-39.206400000000002</v>
      </c>
      <c r="AV14" s="163">
        <v>11.1244</v>
      </c>
      <c r="AW14" s="163">
        <v>10.8475</v>
      </c>
      <c r="AX14" s="164"/>
      <c r="AY14" s="163">
        <v>74.883200000000002</v>
      </c>
      <c r="AZ14" s="163">
        <v>-3.1406999999999998</v>
      </c>
      <c r="BA14" s="163">
        <v>-15.988099999999999</v>
      </c>
      <c r="BB14" s="163">
        <v>-195.06989999999999</v>
      </c>
      <c r="BC14" s="163">
        <v>-7.4661999999999997</v>
      </c>
      <c r="BD14" s="163">
        <v>-14.8</v>
      </c>
      <c r="BE14" s="163">
        <v>-16.3</v>
      </c>
      <c r="BF14" s="163">
        <v>45.455399999999997</v>
      </c>
      <c r="BG14" s="163">
        <v>44.153799999999997</v>
      </c>
      <c r="BH14" s="163">
        <v>-5.2202999999999999</v>
      </c>
      <c r="BI14" s="164"/>
      <c r="BJ14" s="163">
        <v>-37.944000000000003</v>
      </c>
      <c r="BK14" s="163">
        <v>2.9866999999999999</v>
      </c>
      <c r="BL14" s="164"/>
      <c r="BM14" s="163">
        <v>2.5779999999999998</v>
      </c>
      <c r="BN14" s="163">
        <v>238.38</v>
      </c>
      <c r="BO14" s="163">
        <v>15.8391</v>
      </c>
      <c r="BP14" s="163">
        <v>15.717000000000001</v>
      </c>
      <c r="BQ14" s="164"/>
      <c r="BR14" s="163">
        <v>210.07640000000001</v>
      </c>
      <c r="BS14" s="164"/>
      <c r="BT14" s="163">
        <v>-106.5671</v>
      </c>
      <c r="BU14" s="163">
        <v>108.7482</v>
      </c>
      <c r="BV14" s="163">
        <v>54.707900000000002</v>
      </c>
      <c r="BW14" s="163">
        <v>14.98</v>
      </c>
      <c r="BX14" s="163">
        <v>13.52</v>
      </c>
      <c r="BY14" s="163">
        <v>42.63</v>
      </c>
      <c r="BZ14" s="163">
        <v>54.12</v>
      </c>
      <c r="CA14" s="163">
        <v>-38.1736</v>
      </c>
      <c r="CB14" s="163">
        <v>-38.1736</v>
      </c>
      <c r="CC14" s="163">
        <v>116.8661</v>
      </c>
      <c r="CD14" s="163">
        <v>117.4926</v>
      </c>
      <c r="CE14" s="163">
        <v>45.407800000000002</v>
      </c>
      <c r="CF14" s="163">
        <v>-59.752899999999997</v>
      </c>
      <c r="CG14" s="163">
        <v>-59.560699999999997</v>
      </c>
      <c r="CH14" s="163">
        <v>-3.6151</v>
      </c>
      <c r="CI14" s="163">
        <v>-56.202300000000001</v>
      </c>
      <c r="CJ14" s="164"/>
      <c r="CK14" s="164"/>
      <c r="CL14" s="163">
        <v>-1.3</v>
      </c>
      <c r="CM14" s="163">
        <v>112</v>
      </c>
      <c r="CN14" s="163">
        <v>-7.11</v>
      </c>
      <c r="CO14" s="163">
        <v>13.826000000000001</v>
      </c>
      <c r="CP14" s="163">
        <v>13.3405</v>
      </c>
      <c r="CQ14" s="163">
        <v>13.9956</v>
      </c>
      <c r="CR14" s="163">
        <v>-7.8578999999999999</v>
      </c>
      <c r="CS14" s="163">
        <v>-6.9850000000000003</v>
      </c>
      <c r="CT14" s="163">
        <v>-22.981300000000001</v>
      </c>
      <c r="CU14" s="163">
        <v>4.0819999999999999</v>
      </c>
      <c r="CV14" s="163">
        <v>-27.805599999999998</v>
      </c>
      <c r="CW14" s="163">
        <v>10.310700000000001</v>
      </c>
      <c r="CX14" s="163">
        <v>29.37</v>
      </c>
      <c r="CY14" s="163">
        <v>42.95</v>
      </c>
      <c r="CZ14" s="163">
        <v>30.241700000000002</v>
      </c>
      <c r="DA14" s="163">
        <v>28.2761</v>
      </c>
      <c r="DB14" s="163">
        <v>-22.24</v>
      </c>
      <c r="DC14" s="164"/>
      <c r="DD14" s="163">
        <v>56.018900000000002</v>
      </c>
      <c r="DE14" s="163">
        <v>55.841999999999999</v>
      </c>
      <c r="DF14" s="163">
        <v>-104.5686</v>
      </c>
      <c r="DG14" s="163">
        <v>-1E-4</v>
      </c>
      <c r="DH14" s="163">
        <v>-13.440200000000001</v>
      </c>
      <c r="DI14" s="163">
        <v>-48.1</v>
      </c>
      <c r="DJ14" s="163">
        <v>-47.6</v>
      </c>
      <c r="DK14" s="163">
        <v>26.869800000000001</v>
      </c>
      <c r="DL14" s="163">
        <v>30.184899999999999</v>
      </c>
      <c r="DM14" s="163">
        <v>24.905899999999999</v>
      </c>
      <c r="DN14" s="163">
        <v>43.377699999999997</v>
      </c>
      <c r="DO14" s="163">
        <v>30.19</v>
      </c>
      <c r="DP14" s="163">
        <v>-0.48</v>
      </c>
      <c r="DQ14" s="163">
        <v>42.862499999999997</v>
      </c>
      <c r="DR14" s="163">
        <v>101.3108</v>
      </c>
      <c r="DS14" s="163">
        <v>-13.61</v>
      </c>
      <c r="DT14" s="163">
        <v>-13.76</v>
      </c>
      <c r="DU14" s="163">
        <v>62.93</v>
      </c>
      <c r="DV14" s="163">
        <v>43.11</v>
      </c>
      <c r="DW14" s="163">
        <v>101.87269999999999</v>
      </c>
      <c r="DX14" s="163">
        <v>100.0727</v>
      </c>
      <c r="DY14" s="163">
        <v>-23.762899999999998</v>
      </c>
      <c r="DZ14" s="163">
        <v>-24.145499999999998</v>
      </c>
      <c r="EA14" s="163">
        <v>139.38120000000001</v>
      </c>
      <c r="EB14" s="163">
        <v>112.0163</v>
      </c>
      <c r="EC14" s="163">
        <v>105.5115</v>
      </c>
      <c r="ED14" s="163">
        <v>108.29049999999999</v>
      </c>
      <c r="EE14" s="163">
        <v>72.2316</v>
      </c>
      <c r="EF14" s="163">
        <v>62.167099999999998</v>
      </c>
      <c r="EG14" s="163">
        <v>-22.073</v>
      </c>
      <c r="EH14" s="164"/>
      <c r="EI14" s="163">
        <v>165.6611</v>
      </c>
      <c r="EJ14" s="164"/>
      <c r="EK14" s="163">
        <v>-24.2743</v>
      </c>
      <c r="EL14" s="163">
        <v>-22.815999999999999</v>
      </c>
      <c r="EM14" s="164"/>
      <c r="EN14" s="163">
        <v>-25.742799999999999</v>
      </c>
      <c r="EO14" s="163">
        <v>-24.611599999999999</v>
      </c>
      <c r="EP14" s="163">
        <v>170.55600000000001</v>
      </c>
      <c r="EQ14" s="163">
        <v>-64.8977</v>
      </c>
      <c r="ER14" s="163">
        <v>-67.049000000000007</v>
      </c>
      <c r="ES14" s="163">
        <v>-34.782699999999998</v>
      </c>
      <c r="ET14" s="163">
        <v>0</v>
      </c>
      <c r="EU14" s="163">
        <v>-16.82</v>
      </c>
      <c r="EV14" s="163">
        <v>97.6</v>
      </c>
      <c r="EW14" s="163">
        <v>10.0259</v>
      </c>
      <c r="EX14" s="163">
        <v>-89.376099999999994</v>
      </c>
      <c r="EY14" s="163">
        <v>-32.569200000000002</v>
      </c>
      <c r="EZ14" s="163">
        <v>-31.875399999999999</v>
      </c>
      <c r="FA14" s="163">
        <v>8.2997999999999994</v>
      </c>
      <c r="FB14" s="163">
        <v>-65.798100000000005</v>
      </c>
      <c r="FC14" s="163">
        <v>30.119</v>
      </c>
      <c r="FD14" s="164"/>
      <c r="FE14" s="164"/>
      <c r="FF14" s="164"/>
      <c r="FG14" s="163">
        <v>39.621499999999997</v>
      </c>
      <c r="FH14" s="163">
        <v>39.763199999999998</v>
      </c>
      <c r="FI14" s="163">
        <v>38.590699999999998</v>
      </c>
      <c r="FJ14" s="163">
        <v>38.514899999999997</v>
      </c>
      <c r="FK14" s="163">
        <v>38.682400000000001</v>
      </c>
      <c r="FL14" s="163">
        <v>-66.145200000000003</v>
      </c>
      <c r="FM14" s="163">
        <v>26.049800000000001</v>
      </c>
      <c r="FN14" s="163">
        <v>26.084499999999998</v>
      </c>
      <c r="FO14" s="163">
        <v>-51.030299999999997</v>
      </c>
      <c r="FP14" s="163">
        <v>-36.859499999999997</v>
      </c>
      <c r="FQ14" s="163">
        <v>-29.1051</v>
      </c>
      <c r="FR14" s="163">
        <v>-12.78</v>
      </c>
      <c r="FS14" s="163">
        <v>18.487200000000001</v>
      </c>
      <c r="FT14" s="163">
        <v>0.7974</v>
      </c>
      <c r="FU14" s="163">
        <v>-11.72</v>
      </c>
      <c r="FV14" s="163">
        <v>14.06</v>
      </c>
      <c r="FW14" s="163">
        <v>-30.131900000000002</v>
      </c>
      <c r="FX14" s="163">
        <v>10.915699999999999</v>
      </c>
      <c r="FY14" s="164"/>
      <c r="FZ14" s="163">
        <v>4.2</v>
      </c>
      <c r="GA14" s="163">
        <v>10.687200000000001</v>
      </c>
      <c r="GB14" s="163">
        <v>30.64</v>
      </c>
      <c r="GC14" s="163">
        <v>37.522100000000002</v>
      </c>
      <c r="GD14" s="163">
        <v>51.339199999999998</v>
      </c>
      <c r="GE14" s="163">
        <v>12.98</v>
      </c>
      <c r="GF14" s="163">
        <v>64.429599999999994</v>
      </c>
      <c r="GG14" s="163">
        <v>22.4</v>
      </c>
      <c r="GH14" s="163">
        <v>-4.9778000000000002</v>
      </c>
      <c r="GI14" s="163">
        <v>0.97430000000000005</v>
      </c>
      <c r="GJ14" s="163">
        <v>-1.2186999999999999</v>
      </c>
      <c r="GK14" s="163">
        <v>1.2411000000000001</v>
      </c>
      <c r="GL14" s="164"/>
      <c r="GM14" s="164"/>
      <c r="GN14" s="163">
        <v>-11.686199999999999</v>
      </c>
      <c r="GO14" s="163">
        <v>-10.854699999999999</v>
      </c>
      <c r="GP14" s="163">
        <v>19.785299999999999</v>
      </c>
      <c r="GQ14" s="163">
        <v>16.7224</v>
      </c>
      <c r="GR14" s="163">
        <v>11.5449</v>
      </c>
      <c r="GS14" s="163">
        <v>12.044700000000001</v>
      </c>
      <c r="GT14" s="163">
        <v>-69.952399999999997</v>
      </c>
      <c r="GU14" s="163">
        <v>-14.806900000000001</v>
      </c>
      <c r="GV14" s="163">
        <v>29.067799999999998</v>
      </c>
      <c r="GW14" s="163">
        <v>-34.374600000000001</v>
      </c>
      <c r="GX14" s="163">
        <v>9.7165999999999997</v>
      </c>
      <c r="GY14" s="164"/>
      <c r="GZ14" s="164"/>
      <c r="HA14" s="164"/>
      <c r="HB14" s="163">
        <v>213.721</v>
      </c>
      <c r="HC14" s="163">
        <v>212.05889999999999</v>
      </c>
      <c r="HD14" s="163">
        <v>282.5</v>
      </c>
      <c r="HE14" s="163">
        <v>-283.78960000000001</v>
      </c>
      <c r="HF14" s="163">
        <v>-501.85599999999999</v>
      </c>
      <c r="HG14" s="163">
        <v>505.08819999999997</v>
      </c>
      <c r="HH14" s="163">
        <v>496.04149999999998</v>
      </c>
      <c r="HI14" s="163">
        <v>-204.11510000000001</v>
      </c>
      <c r="HJ14" s="163">
        <v>-202.76179999999999</v>
      </c>
      <c r="HK14" s="163">
        <v>-67.900999999999996</v>
      </c>
      <c r="HL14" s="163">
        <v>-62.722299999999997</v>
      </c>
      <c r="HM14" s="163">
        <v>80.694699999999997</v>
      </c>
      <c r="HN14" s="163">
        <v>80.122399999999999</v>
      </c>
      <c r="HO14" s="164"/>
      <c r="HP14" s="164"/>
      <c r="HQ14" s="163">
        <v>67.536699999999996</v>
      </c>
      <c r="HR14" s="163">
        <v>66.877499999999998</v>
      </c>
      <c r="HS14" s="163">
        <v>-38.642600000000002</v>
      </c>
      <c r="HT14" s="163">
        <v>-38.513100000000001</v>
      </c>
      <c r="HU14" s="163">
        <v>115.98</v>
      </c>
      <c r="HV14" s="163">
        <v>116.46</v>
      </c>
      <c r="HW14" s="163">
        <v>50.2</v>
      </c>
      <c r="HX14" s="163">
        <v>49.5</v>
      </c>
      <c r="HY14" s="163">
        <v>22.314299999999999</v>
      </c>
      <c r="HZ14" s="163">
        <v>20.079999999999998</v>
      </c>
      <c r="IA14" s="163">
        <v>-331.50209999999998</v>
      </c>
      <c r="IB14" s="163">
        <v>107.33410000000001</v>
      </c>
      <c r="IC14" s="163">
        <v>106.9307</v>
      </c>
      <c r="ID14" s="164"/>
      <c r="IE14" s="163">
        <v>1</v>
      </c>
      <c r="IF14" s="163">
        <v>-58.4</v>
      </c>
      <c r="IG14" s="163">
        <v>-59.1</v>
      </c>
      <c r="IH14" s="163">
        <v>1.5166999999999999</v>
      </c>
      <c r="II14" s="163">
        <v>1.3323</v>
      </c>
      <c r="IJ14" s="163">
        <v>-489.23399999999998</v>
      </c>
      <c r="IK14" s="163">
        <v>-136.38740000000001</v>
      </c>
      <c r="IL14" s="163">
        <v>444.94940000000003</v>
      </c>
      <c r="IM14" s="163">
        <v>367.20330000000001</v>
      </c>
      <c r="IN14" s="163">
        <v>-35.150300000000001</v>
      </c>
      <c r="IO14" s="163">
        <v>-356.21550000000002</v>
      </c>
      <c r="IP14" s="163">
        <v>355.62079999999997</v>
      </c>
      <c r="IQ14" s="163">
        <v>-140.38550000000001</v>
      </c>
      <c r="IR14" s="163">
        <v>-223.52080000000001</v>
      </c>
      <c r="IS14" s="163">
        <v>-349.46370000000002</v>
      </c>
      <c r="IT14" s="163">
        <v>102.84099999999999</v>
      </c>
      <c r="IU14" s="163">
        <v>100.0937</v>
      </c>
      <c r="IV14" s="163">
        <v>141.74189999999999</v>
      </c>
      <c r="IW14" s="163">
        <v>-434.41609999999997</v>
      </c>
      <c r="IX14" s="163">
        <v>227.94880000000001</v>
      </c>
      <c r="IY14" s="163">
        <v>-208.43530000000001</v>
      </c>
      <c r="IZ14" s="163">
        <v>208.5171</v>
      </c>
      <c r="JA14" s="163">
        <v>-9.0433000000000003</v>
      </c>
      <c r="JB14" s="164"/>
      <c r="JC14" s="163">
        <v>17.68</v>
      </c>
      <c r="JD14" s="164"/>
      <c r="JE14" s="164"/>
      <c r="JF14" s="163">
        <v>-17.12</v>
      </c>
      <c r="JG14" s="163">
        <v>1.44</v>
      </c>
      <c r="JH14" s="164"/>
      <c r="JI14" s="163">
        <v>-1.5518000000000001</v>
      </c>
      <c r="JJ14" s="163">
        <v>-52.120199999999997</v>
      </c>
      <c r="JK14" s="163">
        <v>-16.9635</v>
      </c>
      <c r="JL14" s="163">
        <v>45.5</v>
      </c>
      <c r="JM14" s="163">
        <v>49.067</v>
      </c>
      <c r="JN14" s="163">
        <v>49.186</v>
      </c>
      <c r="JO14" s="164"/>
      <c r="JP14" s="164"/>
      <c r="JQ14" s="163">
        <v>52.014400000000002</v>
      </c>
      <c r="JR14" s="163">
        <v>51.898699999999998</v>
      </c>
      <c r="JS14" s="163">
        <v>50.843800000000002</v>
      </c>
      <c r="JT14" s="164"/>
      <c r="JU14" s="163">
        <v>-0.3</v>
      </c>
      <c r="JV14" s="163">
        <v>23.136199999999999</v>
      </c>
      <c r="JW14" s="163">
        <v>5.14</v>
      </c>
      <c r="JX14" s="164"/>
      <c r="JY14" s="163">
        <v>-54.9405</v>
      </c>
      <c r="JZ14" s="163">
        <v>78.693299999999994</v>
      </c>
      <c r="KA14" s="163">
        <v>68.970299999999995</v>
      </c>
      <c r="KB14" s="163">
        <v>-54.532200000000003</v>
      </c>
      <c r="KC14" s="163">
        <v>-77.138400000000004</v>
      </c>
      <c r="KD14" s="163">
        <v>61.806399999999996</v>
      </c>
      <c r="KE14" s="163">
        <v>14.8879</v>
      </c>
      <c r="KF14" s="163">
        <v>-8.6999999999999993</v>
      </c>
      <c r="KG14" s="163">
        <v>9</v>
      </c>
      <c r="KH14" s="164"/>
      <c r="KI14" s="163">
        <v>164.453</v>
      </c>
    </row>
    <row r="15" spans="1:295" ht="18" customHeight="1" x14ac:dyDescent="0.35">
      <c r="A15" s="160" t="s">
        <v>55</v>
      </c>
      <c r="B15" s="160" t="s">
        <v>752</v>
      </c>
      <c r="C15" s="163">
        <v>0</v>
      </c>
      <c r="D15" s="163">
        <v>14.7638</v>
      </c>
      <c r="E15" s="163">
        <v>-29.569800000000001</v>
      </c>
      <c r="F15" s="163">
        <v>7.6486000000000001</v>
      </c>
      <c r="G15" s="163">
        <v>18.8034</v>
      </c>
      <c r="H15" s="164"/>
      <c r="I15" s="163">
        <v>37.8474</v>
      </c>
      <c r="J15" s="163">
        <v>-83.215900000000005</v>
      </c>
      <c r="K15" s="163">
        <v>31.351099999999999</v>
      </c>
      <c r="L15" s="163">
        <v>15.8735</v>
      </c>
      <c r="M15" s="163">
        <v>15.694800000000001</v>
      </c>
      <c r="N15" s="163">
        <v>-22.2</v>
      </c>
      <c r="O15" s="163">
        <v>-16.401</v>
      </c>
      <c r="P15" s="163">
        <v>13.2</v>
      </c>
      <c r="Q15" s="163">
        <v>5.7960000000000003</v>
      </c>
      <c r="R15" s="164"/>
      <c r="S15" s="163">
        <v>12.2818</v>
      </c>
      <c r="T15" s="163">
        <v>168.3246</v>
      </c>
      <c r="U15" s="163">
        <v>3.8986999999999998</v>
      </c>
      <c r="V15" s="163">
        <v>4.1233000000000004</v>
      </c>
      <c r="W15" s="163">
        <v>7.1924999999999999</v>
      </c>
      <c r="X15" s="163">
        <v>6.1935000000000002</v>
      </c>
      <c r="Y15" s="163">
        <v>5.6332000000000004</v>
      </c>
      <c r="Z15" s="163">
        <v>8.0771999999999995</v>
      </c>
      <c r="AA15" s="164"/>
      <c r="AB15" s="164"/>
      <c r="AC15" s="164"/>
      <c r="AD15" s="164"/>
      <c r="AE15" s="164"/>
      <c r="AF15" s="163">
        <v>22.2</v>
      </c>
      <c r="AG15" s="163">
        <v>15.4</v>
      </c>
      <c r="AH15" s="163">
        <v>8.76</v>
      </c>
      <c r="AI15" s="163">
        <v>0.23599999999999999</v>
      </c>
      <c r="AJ15" s="163">
        <v>-33.97</v>
      </c>
      <c r="AK15" s="163">
        <v>-35.130000000000003</v>
      </c>
      <c r="AL15" s="163">
        <v>-87.47</v>
      </c>
      <c r="AM15" s="163">
        <v>34.86</v>
      </c>
      <c r="AN15" s="163">
        <v>35.090000000000003</v>
      </c>
      <c r="AO15" s="163">
        <v>6.0965999999999996</v>
      </c>
      <c r="AP15" s="163">
        <v>15.0169</v>
      </c>
      <c r="AQ15" s="163">
        <v>47.547199999999997</v>
      </c>
      <c r="AR15" s="163">
        <v>49.313499999999998</v>
      </c>
      <c r="AS15" s="163">
        <v>66.072400000000002</v>
      </c>
      <c r="AT15" s="163">
        <v>-40.589599999999997</v>
      </c>
      <c r="AU15" s="163">
        <v>-41.171700000000001</v>
      </c>
      <c r="AV15" s="163">
        <v>33.180300000000003</v>
      </c>
      <c r="AW15" s="163">
        <v>31.547799999999999</v>
      </c>
      <c r="AX15" s="164"/>
      <c r="AY15" s="163">
        <v>74.079400000000007</v>
      </c>
      <c r="AZ15" s="163">
        <v>-2.6173000000000002</v>
      </c>
      <c r="BA15" s="163">
        <v>-8.5524000000000004</v>
      </c>
      <c r="BB15" s="163">
        <v>-187.74529999999999</v>
      </c>
      <c r="BC15" s="163">
        <v>-5.5210999999999997</v>
      </c>
      <c r="BD15" s="163">
        <v>-14.9</v>
      </c>
      <c r="BE15" s="163">
        <v>-16.3</v>
      </c>
      <c r="BF15" s="163">
        <v>46.717500000000001</v>
      </c>
      <c r="BG15" s="163">
        <v>46.134500000000003</v>
      </c>
      <c r="BH15" s="163">
        <v>-4.8007999999999997</v>
      </c>
      <c r="BI15" s="164"/>
      <c r="BJ15" s="163">
        <v>-37.899099999999997</v>
      </c>
      <c r="BK15" s="163">
        <v>2.4691000000000001</v>
      </c>
      <c r="BL15" s="164"/>
      <c r="BM15" s="163">
        <v>2.4937</v>
      </c>
      <c r="BN15" s="163">
        <v>238.89879999999999</v>
      </c>
      <c r="BO15" s="163">
        <v>12.6957</v>
      </c>
      <c r="BP15" s="163">
        <v>12.482100000000001</v>
      </c>
      <c r="BQ15" s="164"/>
      <c r="BR15" s="163">
        <v>214.03919999999999</v>
      </c>
      <c r="BS15" s="164"/>
      <c r="BT15" s="163">
        <v>-107.5719</v>
      </c>
      <c r="BU15" s="163">
        <v>109.5438</v>
      </c>
      <c r="BV15" s="163">
        <v>53.7898</v>
      </c>
      <c r="BW15" s="163">
        <v>14.52</v>
      </c>
      <c r="BX15" s="163">
        <v>13.23</v>
      </c>
      <c r="BY15" s="163">
        <v>41.83</v>
      </c>
      <c r="BZ15" s="163">
        <v>53.27</v>
      </c>
      <c r="CA15" s="163">
        <v>-36.164200000000001</v>
      </c>
      <c r="CB15" s="163">
        <v>-36.030299999999997</v>
      </c>
      <c r="CC15" s="163">
        <v>115.86199999999999</v>
      </c>
      <c r="CD15" s="163">
        <v>116.2328</v>
      </c>
      <c r="CE15" s="163">
        <v>46.241700000000002</v>
      </c>
      <c r="CF15" s="163">
        <v>-59.016599999999997</v>
      </c>
      <c r="CG15" s="163">
        <v>-58.992699999999999</v>
      </c>
      <c r="CH15" s="163">
        <v>-3.0922000000000001</v>
      </c>
      <c r="CI15" s="163">
        <v>-56.006999999999998</v>
      </c>
      <c r="CJ15" s="164"/>
      <c r="CK15" s="164"/>
      <c r="CL15" s="163">
        <v>-2.2000000000000002</v>
      </c>
      <c r="CM15" s="163">
        <v>111.3</v>
      </c>
      <c r="CN15" s="163">
        <v>-7.1</v>
      </c>
      <c r="CO15" s="163">
        <v>14.2409</v>
      </c>
      <c r="CP15" s="163">
        <v>13.4712</v>
      </c>
      <c r="CQ15" s="163">
        <v>14.6091</v>
      </c>
      <c r="CR15" s="163">
        <v>-9.3111999999999995</v>
      </c>
      <c r="CS15" s="163">
        <v>-7.6294000000000004</v>
      </c>
      <c r="CT15" s="163">
        <v>-23.6129</v>
      </c>
      <c r="CU15" s="163">
        <v>7.7089999999999996</v>
      </c>
      <c r="CV15" s="163">
        <v>-30.079699999999999</v>
      </c>
      <c r="CW15" s="163">
        <v>10.0047</v>
      </c>
      <c r="CX15" s="163">
        <v>17.420000000000002</v>
      </c>
      <c r="CY15" s="163">
        <v>42.74</v>
      </c>
      <c r="CZ15" s="163">
        <v>29.7729</v>
      </c>
      <c r="DA15" s="163">
        <v>27.9831</v>
      </c>
      <c r="DB15" s="163">
        <v>-22.17</v>
      </c>
      <c r="DC15" s="164"/>
      <c r="DD15" s="163">
        <v>56.452100000000002</v>
      </c>
      <c r="DE15" s="163">
        <v>55.405099999999997</v>
      </c>
      <c r="DF15" s="163">
        <v>-97.486199999999997</v>
      </c>
      <c r="DG15" s="163">
        <v>-1E-4</v>
      </c>
      <c r="DH15" s="163">
        <v>-13.5228</v>
      </c>
      <c r="DI15" s="164"/>
      <c r="DJ15" s="164"/>
      <c r="DK15" s="163">
        <v>27.084</v>
      </c>
      <c r="DL15" s="164"/>
      <c r="DM15" s="163">
        <v>23.0273</v>
      </c>
      <c r="DN15" s="163">
        <v>42.791699999999999</v>
      </c>
      <c r="DO15" s="163">
        <v>29.88</v>
      </c>
      <c r="DP15" s="163">
        <v>0.34</v>
      </c>
      <c r="DQ15" s="163">
        <v>42.727499999999999</v>
      </c>
      <c r="DR15" s="163">
        <v>96.155500000000004</v>
      </c>
      <c r="DS15" s="163">
        <v>-13.88</v>
      </c>
      <c r="DT15" s="163">
        <v>-13.99</v>
      </c>
      <c r="DU15" s="163">
        <v>62.4</v>
      </c>
      <c r="DV15" s="163">
        <v>42.16</v>
      </c>
      <c r="DW15" s="163">
        <v>95.654499999999999</v>
      </c>
      <c r="DX15" s="163">
        <v>94.018199999999993</v>
      </c>
      <c r="DY15" s="163">
        <v>-22.884399999999999</v>
      </c>
      <c r="DZ15" s="163">
        <v>-23.3</v>
      </c>
      <c r="EA15" s="163">
        <v>135.27719999999999</v>
      </c>
      <c r="EB15" s="163">
        <v>108.3823</v>
      </c>
      <c r="EC15" s="163">
        <v>101.91379999999999</v>
      </c>
      <c r="ED15" s="163">
        <v>104.0729</v>
      </c>
      <c r="EE15" s="163">
        <v>74.388599999999997</v>
      </c>
      <c r="EF15" s="163">
        <v>64.738299999999995</v>
      </c>
      <c r="EG15" s="163">
        <v>-22.422999999999998</v>
      </c>
      <c r="EH15" s="164"/>
      <c r="EI15" s="163">
        <v>181.113</v>
      </c>
      <c r="EJ15" s="164"/>
      <c r="EK15" s="163">
        <v>-24.160299999999999</v>
      </c>
      <c r="EL15" s="163">
        <v>-22.8005</v>
      </c>
      <c r="EM15" s="164"/>
      <c r="EN15" s="163">
        <v>-19.829999999999998</v>
      </c>
      <c r="EO15" s="163">
        <v>-18.682099999999998</v>
      </c>
      <c r="EP15" s="163">
        <v>156.732</v>
      </c>
      <c r="EQ15" s="163">
        <v>-64.946600000000004</v>
      </c>
      <c r="ER15" s="163">
        <v>-65.555899999999994</v>
      </c>
      <c r="ES15" s="163">
        <v>-36.4345</v>
      </c>
      <c r="ET15" s="163">
        <v>0</v>
      </c>
      <c r="EU15" s="163">
        <v>-16.27</v>
      </c>
      <c r="EV15" s="163">
        <v>104.1</v>
      </c>
      <c r="EW15" s="163">
        <v>9.8831000000000007</v>
      </c>
      <c r="EX15" s="163">
        <v>-80.209000000000003</v>
      </c>
      <c r="EY15" s="163">
        <v>-32.950200000000002</v>
      </c>
      <c r="EZ15" s="163">
        <v>-32.200000000000003</v>
      </c>
      <c r="FA15" s="163">
        <v>9.7012</v>
      </c>
      <c r="FB15" s="163">
        <v>-64.563900000000004</v>
      </c>
      <c r="FC15" s="163">
        <v>31.066600000000001</v>
      </c>
      <c r="FD15" s="164"/>
      <c r="FE15" s="164"/>
      <c r="FF15" s="164"/>
      <c r="FG15" s="163">
        <v>40.917099999999998</v>
      </c>
      <c r="FH15" s="163">
        <v>41.0685</v>
      </c>
      <c r="FI15" s="163">
        <v>40.127899999999997</v>
      </c>
      <c r="FJ15" s="163">
        <v>35.333300000000001</v>
      </c>
      <c r="FK15" s="163">
        <v>34.663499999999999</v>
      </c>
      <c r="FL15" s="163">
        <v>-70.164199999999994</v>
      </c>
      <c r="FM15" s="163">
        <v>25.484999999999999</v>
      </c>
      <c r="FN15" s="163">
        <v>25.348600000000001</v>
      </c>
      <c r="FO15" s="163">
        <v>-53.554400000000001</v>
      </c>
      <c r="FP15" s="163">
        <v>-38.737099999999998</v>
      </c>
      <c r="FQ15" s="163">
        <v>-29.529900000000001</v>
      </c>
      <c r="FR15" s="163">
        <v>-11.79</v>
      </c>
      <c r="FS15" s="163">
        <v>18.768000000000001</v>
      </c>
      <c r="FT15" s="163">
        <v>0.77300000000000002</v>
      </c>
      <c r="FU15" s="163">
        <v>-12.11</v>
      </c>
      <c r="FV15" s="163">
        <v>13.69</v>
      </c>
      <c r="FW15" s="163">
        <v>-30.171700000000001</v>
      </c>
      <c r="FX15" s="163">
        <v>10.547599999999999</v>
      </c>
      <c r="FY15" s="164"/>
      <c r="FZ15" s="163">
        <v>4.2210000000000001</v>
      </c>
      <c r="GA15" s="163">
        <v>10.784000000000001</v>
      </c>
      <c r="GB15" s="163">
        <v>30.89</v>
      </c>
      <c r="GC15" s="163">
        <v>40.126300000000001</v>
      </c>
      <c r="GD15" s="163">
        <v>53.725900000000003</v>
      </c>
      <c r="GE15" s="163">
        <v>12.57</v>
      </c>
      <c r="GF15" s="163">
        <v>65.093400000000003</v>
      </c>
      <c r="GG15" s="163">
        <v>20.6</v>
      </c>
      <c r="GH15" s="163">
        <v>-4.9798999999999998</v>
      </c>
      <c r="GI15" s="163">
        <v>1.4275</v>
      </c>
      <c r="GJ15" s="163">
        <v>-1.6514</v>
      </c>
      <c r="GK15" s="163">
        <v>1.2210000000000001</v>
      </c>
      <c r="GL15" s="164"/>
      <c r="GM15" s="164"/>
      <c r="GN15" s="163">
        <v>-12.904400000000001</v>
      </c>
      <c r="GO15" s="163">
        <v>-10.159000000000001</v>
      </c>
      <c r="GP15" s="163">
        <v>21.1568</v>
      </c>
      <c r="GQ15" s="163">
        <v>15.882</v>
      </c>
      <c r="GR15" s="163">
        <v>8.2631999999999994</v>
      </c>
      <c r="GS15" s="163">
        <v>8.3767999999999994</v>
      </c>
      <c r="GT15" s="163">
        <v>-65.609300000000005</v>
      </c>
      <c r="GU15" s="163">
        <v>-14.6807</v>
      </c>
      <c r="GV15" s="163">
        <v>29.295999999999999</v>
      </c>
      <c r="GW15" s="163">
        <v>-34.819200000000002</v>
      </c>
      <c r="GX15" s="163">
        <v>10.5502</v>
      </c>
      <c r="GY15" s="164"/>
      <c r="GZ15" s="164"/>
      <c r="HA15" s="163">
        <v>12</v>
      </c>
      <c r="HB15" s="163">
        <v>213.9958</v>
      </c>
      <c r="HC15" s="163">
        <v>213.142</v>
      </c>
      <c r="HD15" s="163">
        <v>285</v>
      </c>
      <c r="HE15" s="163">
        <v>-282.11989999999997</v>
      </c>
      <c r="HF15" s="163">
        <v>-502.49009999999998</v>
      </c>
      <c r="HG15" s="163">
        <v>502.1721</v>
      </c>
      <c r="HH15" s="163">
        <v>501.60050000000001</v>
      </c>
      <c r="HI15" s="163">
        <v>-203.81950000000001</v>
      </c>
      <c r="HJ15" s="163">
        <v>-202.36750000000001</v>
      </c>
      <c r="HK15" s="163">
        <v>-68.655799999999999</v>
      </c>
      <c r="HL15" s="163">
        <v>-63.642499999999998</v>
      </c>
      <c r="HM15" s="163">
        <v>78.705699999999993</v>
      </c>
      <c r="HN15" s="163">
        <v>80.034599999999998</v>
      </c>
      <c r="HO15" s="164"/>
      <c r="HP15" s="163">
        <v>-163.7508</v>
      </c>
      <c r="HQ15" s="163">
        <v>65.932699999999997</v>
      </c>
      <c r="HR15" s="163">
        <v>64.284700000000001</v>
      </c>
      <c r="HS15" s="163">
        <v>-39.317500000000003</v>
      </c>
      <c r="HT15" s="163">
        <v>-39.813899999999997</v>
      </c>
      <c r="HU15" s="163">
        <v>117.12</v>
      </c>
      <c r="HV15" s="163">
        <v>117.11</v>
      </c>
      <c r="HW15" s="163">
        <v>48.3</v>
      </c>
      <c r="HX15" s="163">
        <v>48.8</v>
      </c>
      <c r="HY15" s="163">
        <v>22.2332</v>
      </c>
      <c r="HZ15" s="163">
        <v>21.92</v>
      </c>
      <c r="IA15" s="163">
        <v>-327.65039999999999</v>
      </c>
      <c r="IB15" s="163">
        <v>105.5197</v>
      </c>
      <c r="IC15" s="163">
        <v>105.11579999999999</v>
      </c>
      <c r="ID15" s="164"/>
      <c r="IE15" s="163">
        <v>0</v>
      </c>
      <c r="IF15" s="163">
        <v>-57.8</v>
      </c>
      <c r="IG15" s="163">
        <v>-58</v>
      </c>
      <c r="IH15" s="164"/>
      <c r="II15" s="164"/>
      <c r="IJ15" s="163">
        <v>-491.81189999999998</v>
      </c>
      <c r="IK15" s="163">
        <v>-151.2373</v>
      </c>
      <c r="IL15" s="163">
        <v>438.69220000000001</v>
      </c>
      <c r="IM15" s="163">
        <v>368.13850000000002</v>
      </c>
      <c r="IN15" s="163">
        <v>-31.2012</v>
      </c>
      <c r="IO15" s="163">
        <v>-354.33769999999998</v>
      </c>
      <c r="IP15" s="163">
        <v>355.96190000000001</v>
      </c>
      <c r="IQ15" s="163">
        <v>-137.9442</v>
      </c>
      <c r="IR15" s="163">
        <v>-219.34979999999999</v>
      </c>
      <c r="IS15" s="163">
        <v>-348.55560000000003</v>
      </c>
      <c r="IT15" s="163">
        <v>102.4735</v>
      </c>
      <c r="IU15" s="163">
        <v>102.58929999999999</v>
      </c>
      <c r="IV15" s="163">
        <v>135.93940000000001</v>
      </c>
      <c r="IW15" s="163">
        <v>-428.59739999999999</v>
      </c>
      <c r="IX15" s="163">
        <v>224.78720000000001</v>
      </c>
      <c r="IY15" s="163">
        <v>-205.9845</v>
      </c>
      <c r="IZ15" s="163">
        <v>207.2739</v>
      </c>
      <c r="JA15" s="163">
        <v>-9.1476000000000006</v>
      </c>
      <c r="JB15" s="164"/>
      <c r="JC15" s="163">
        <v>16.72</v>
      </c>
      <c r="JD15" s="164"/>
      <c r="JE15" s="164"/>
      <c r="JF15" s="163">
        <v>-16.96</v>
      </c>
      <c r="JG15" s="163">
        <v>1.1200000000000001</v>
      </c>
      <c r="JH15" s="164"/>
      <c r="JI15" s="163">
        <v>-1.2863</v>
      </c>
      <c r="JJ15" s="163">
        <v>-52.999200000000002</v>
      </c>
      <c r="JK15" s="163">
        <v>-17.167899999999999</v>
      </c>
      <c r="JL15" s="163">
        <v>45.1</v>
      </c>
      <c r="JM15" s="163">
        <v>50.110999999999997</v>
      </c>
      <c r="JN15" s="163">
        <v>49.744</v>
      </c>
      <c r="JO15" s="164"/>
      <c r="JP15" s="164"/>
      <c r="JQ15" s="163">
        <v>51.525100000000002</v>
      </c>
      <c r="JR15" s="163">
        <v>51.089100000000002</v>
      </c>
      <c r="JS15" s="163">
        <v>51.826799999999999</v>
      </c>
      <c r="JT15" s="164"/>
      <c r="JU15" s="163">
        <v>0</v>
      </c>
      <c r="JV15" s="163">
        <v>23.427399999999999</v>
      </c>
      <c r="JW15" s="163">
        <v>5.14</v>
      </c>
      <c r="JX15" s="164"/>
      <c r="JY15" s="163">
        <v>-57.7729</v>
      </c>
      <c r="JZ15" s="163">
        <v>78.896600000000007</v>
      </c>
      <c r="KA15" s="163">
        <v>69.022300000000001</v>
      </c>
      <c r="KB15" s="163">
        <v>-58.034500000000001</v>
      </c>
      <c r="KC15" s="163">
        <v>-77.649699999999996</v>
      </c>
      <c r="KD15" s="163">
        <v>62.756</v>
      </c>
      <c r="KE15" s="163">
        <v>14.528600000000001</v>
      </c>
      <c r="KF15" s="163">
        <v>-9.5</v>
      </c>
      <c r="KG15" s="163">
        <v>8.9</v>
      </c>
      <c r="KH15" s="164"/>
      <c r="KI15" s="163">
        <v>164.17850000000001</v>
      </c>
    </row>
    <row r="16" spans="1:295" ht="18" customHeight="1" x14ac:dyDescent="0.35">
      <c r="A16" s="160" t="s">
        <v>55</v>
      </c>
      <c r="B16" s="160" t="s">
        <v>753</v>
      </c>
      <c r="C16" s="165">
        <v>0</v>
      </c>
      <c r="D16" s="165">
        <v>14.606</v>
      </c>
      <c r="E16" s="165">
        <v>-29.241299999999999</v>
      </c>
      <c r="F16" s="165">
        <v>7.6680999999999999</v>
      </c>
      <c r="G16" s="165">
        <v>19.0091</v>
      </c>
      <c r="H16" s="166"/>
      <c r="I16" s="166"/>
      <c r="J16" s="165">
        <v>-84.649100000000004</v>
      </c>
      <c r="K16" s="165">
        <v>31.4815</v>
      </c>
      <c r="L16" s="165">
        <v>15.737500000000001</v>
      </c>
      <c r="M16" s="165">
        <v>15.4785</v>
      </c>
      <c r="N16" s="165">
        <v>-24.42</v>
      </c>
      <c r="O16" s="165">
        <v>-15.721</v>
      </c>
      <c r="P16" s="166"/>
      <c r="Q16" s="165">
        <v>6.6239999999999997</v>
      </c>
      <c r="R16" s="165">
        <v>-13.2</v>
      </c>
      <c r="S16" s="165">
        <v>12.0304</v>
      </c>
      <c r="T16" s="165">
        <v>171.89500000000001</v>
      </c>
      <c r="U16" s="165">
        <v>3.6038000000000001</v>
      </c>
      <c r="V16" s="165">
        <v>3.5562999999999998</v>
      </c>
      <c r="W16" s="165">
        <v>6.3263999999999996</v>
      </c>
      <c r="X16" s="165">
        <v>6.1188000000000002</v>
      </c>
      <c r="Y16" s="165">
        <v>5.6337999999999999</v>
      </c>
      <c r="Z16" s="165">
        <v>7.2218</v>
      </c>
      <c r="AA16" s="166"/>
      <c r="AB16" s="166"/>
      <c r="AC16" s="166"/>
      <c r="AD16" s="166"/>
      <c r="AE16" s="166"/>
      <c r="AF16" s="165">
        <v>24.42</v>
      </c>
      <c r="AG16" s="165">
        <v>13.2</v>
      </c>
      <c r="AH16" s="165">
        <v>8.9359999999999999</v>
      </c>
      <c r="AI16" s="165">
        <v>0.24299999999999999</v>
      </c>
      <c r="AJ16" s="165">
        <v>-32.96</v>
      </c>
      <c r="AK16" s="165">
        <v>-33.14</v>
      </c>
      <c r="AL16" s="165">
        <v>-94.61</v>
      </c>
      <c r="AM16" s="165">
        <v>33.200000000000003</v>
      </c>
      <c r="AN16" s="165">
        <v>33.159999999999997</v>
      </c>
      <c r="AO16" s="165">
        <v>5.4890999999999996</v>
      </c>
      <c r="AP16" s="165">
        <v>15.7623</v>
      </c>
      <c r="AQ16" s="165">
        <v>47.050400000000003</v>
      </c>
      <c r="AR16" s="165">
        <v>48.929299999999998</v>
      </c>
      <c r="AS16" s="165">
        <v>69.448300000000003</v>
      </c>
      <c r="AT16" s="165">
        <v>-37.508600000000001</v>
      </c>
      <c r="AU16" s="165">
        <v>-37.611699999999999</v>
      </c>
      <c r="AV16" s="165">
        <v>8.9785000000000004</v>
      </c>
      <c r="AW16" s="165">
        <v>8.5951000000000004</v>
      </c>
      <c r="AX16" s="166"/>
      <c r="AY16" s="165">
        <v>79.035899999999998</v>
      </c>
      <c r="AZ16" s="165">
        <v>-5.758</v>
      </c>
      <c r="BA16" s="165">
        <v>-31.006</v>
      </c>
      <c r="BB16" s="165">
        <v>-173.42439999999999</v>
      </c>
      <c r="BC16" s="165">
        <v>-3.9215</v>
      </c>
      <c r="BD16" s="165">
        <v>-14.7</v>
      </c>
      <c r="BE16" s="165">
        <v>-16.2</v>
      </c>
      <c r="BF16" s="165">
        <v>43.7074</v>
      </c>
      <c r="BG16" s="165">
        <v>42.168100000000003</v>
      </c>
      <c r="BH16" s="165">
        <v>-4.8354999999999997</v>
      </c>
      <c r="BI16" s="166"/>
      <c r="BJ16" s="165">
        <v>-34.249099999999999</v>
      </c>
      <c r="BK16" s="165">
        <v>2.7484999999999999</v>
      </c>
      <c r="BL16" s="166"/>
      <c r="BM16" s="165">
        <v>2.3574000000000002</v>
      </c>
      <c r="BN16" s="165">
        <v>220.67930000000001</v>
      </c>
      <c r="BO16" s="165">
        <v>13.122999999999999</v>
      </c>
      <c r="BP16" s="165">
        <v>13.214499999999999</v>
      </c>
      <c r="BQ16" s="166"/>
      <c r="BR16" s="165">
        <v>210.6003</v>
      </c>
      <c r="BS16" s="166"/>
      <c r="BT16" s="165">
        <v>-101.10339999999999</v>
      </c>
      <c r="BU16" s="165">
        <v>103.90219999999999</v>
      </c>
      <c r="BV16" s="165">
        <v>54.628100000000003</v>
      </c>
      <c r="BW16" s="165">
        <v>14.59</v>
      </c>
      <c r="BX16" s="165">
        <v>12.84</v>
      </c>
      <c r="BY16" s="165">
        <v>41.92</v>
      </c>
      <c r="BZ16" s="165">
        <v>53.82</v>
      </c>
      <c r="CA16" s="165">
        <v>-36.432099999999998</v>
      </c>
      <c r="CB16" s="165">
        <v>-36.164200000000001</v>
      </c>
      <c r="CC16" s="165">
        <v>116.0454</v>
      </c>
      <c r="CD16" s="165">
        <v>117.4014</v>
      </c>
      <c r="CE16" s="165">
        <v>45.866700000000002</v>
      </c>
      <c r="CF16" s="165">
        <v>-58.156599999999997</v>
      </c>
      <c r="CG16" s="165">
        <v>-57.874200000000002</v>
      </c>
      <c r="CH16" s="165">
        <v>-2.9222000000000001</v>
      </c>
      <c r="CI16" s="165">
        <v>-56.020200000000003</v>
      </c>
      <c r="CJ16" s="166"/>
      <c r="CK16" s="166"/>
      <c r="CL16" s="165">
        <v>-0.3</v>
      </c>
      <c r="CM16" s="165">
        <v>112.3</v>
      </c>
      <c r="CN16" s="165">
        <v>-6.9</v>
      </c>
      <c r="CO16" s="165">
        <v>15.886699999999999</v>
      </c>
      <c r="CP16" s="165">
        <v>15.263299999999999</v>
      </c>
      <c r="CQ16" s="165">
        <v>15.9595</v>
      </c>
      <c r="CR16" s="165">
        <v>-5.5080999999999998</v>
      </c>
      <c r="CS16" s="165">
        <v>-4.7836999999999996</v>
      </c>
      <c r="CT16" s="165">
        <v>-28.1127</v>
      </c>
      <c r="CU16" s="165">
        <v>7.1837999999999997</v>
      </c>
      <c r="CV16" s="165">
        <v>-33.433300000000003</v>
      </c>
      <c r="CW16" s="165">
        <v>9.7713000000000001</v>
      </c>
      <c r="CX16" s="165">
        <v>17.52</v>
      </c>
      <c r="CY16" s="165">
        <v>42.19</v>
      </c>
      <c r="CZ16" s="166"/>
      <c r="DA16" s="165">
        <v>28.2761</v>
      </c>
      <c r="DB16" s="165">
        <v>-22.21</v>
      </c>
      <c r="DC16" s="166"/>
      <c r="DD16" s="165">
        <v>56.988</v>
      </c>
      <c r="DE16" s="165">
        <v>56.845399999999998</v>
      </c>
      <c r="DF16" s="165">
        <v>-99.196200000000005</v>
      </c>
      <c r="DG16" s="165">
        <v>-1E-4</v>
      </c>
      <c r="DH16" s="165">
        <v>-13.52</v>
      </c>
      <c r="DI16" s="166"/>
      <c r="DJ16" s="166"/>
      <c r="DK16" s="165">
        <v>26.963200000000001</v>
      </c>
      <c r="DL16" s="166"/>
      <c r="DM16" s="165">
        <v>22.557700000000001</v>
      </c>
      <c r="DN16" s="165">
        <v>43.377699999999997</v>
      </c>
      <c r="DO16" s="166"/>
      <c r="DP16" s="165">
        <v>0.13</v>
      </c>
      <c r="DQ16" s="165">
        <v>42.470999999999997</v>
      </c>
      <c r="DR16" s="165">
        <v>97.153000000000006</v>
      </c>
      <c r="DS16" s="165">
        <v>-13.91</v>
      </c>
      <c r="DT16" s="165">
        <v>-13.99</v>
      </c>
      <c r="DU16" s="165">
        <v>62.46</v>
      </c>
      <c r="DV16" s="165">
        <v>41.64</v>
      </c>
      <c r="DW16" s="165">
        <v>96.854500000000002</v>
      </c>
      <c r="DX16" s="165">
        <v>95.927300000000002</v>
      </c>
      <c r="DY16" s="165">
        <v>-24.050699999999999</v>
      </c>
      <c r="DZ16" s="165">
        <v>-23.881799999999998</v>
      </c>
      <c r="EA16" s="165">
        <v>136.80179999999999</v>
      </c>
      <c r="EB16" s="165">
        <v>108.113</v>
      </c>
      <c r="EC16" s="165">
        <v>103.8734</v>
      </c>
      <c r="ED16" s="165">
        <v>105.20480000000001</v>
      </c>
      <c r="EE16" s="165">
        <v>75.912899999999993</v>
      </c>
      <c r="EF16" s="165">
        <v>68.612700000000004</v>
      </c>
      <c r="EG16" s="165">
        <v>-21.646000000000001</v>
      </c>
      <c r="EH16" s="166"/>
      <c r="EI16" s="165">
        <v>199.27680000000001</v>
      </c>
      <c r="EJ16" s="166"/>
      <c r="EK16" s="165">
        <v>-23.1633</v>
      </c>
      <c r="EL16" s="165">
        <v>-22.909600000000001</v>
      </c>
      <c r="EM16" s="166"/>
      <c r="EN16" s="165">
        <v>-15.4061</v>
      </c>
      <c r="EO16" s="165">
        <v>-15.9689</v>
      </c>
      <c r="EP16" s="165">
        <v>181.30799999999999</v>
      </c>
      <c r="EQ16" s="165">
        <v>-63.819200000000002</v>
      </c>
      <c r="ER16" s="165">
        <v>-63.062100000000001</v>
      </c>
      <c r="ES16" s="165">
        <v>-35.400199999999998</v>
      </c>
      <c r="ET16" s="165">
        <v>15.36</v>
      </c>
      <c r="EU16" s="165">
        <v>-16.2</v>
      </c>
      <c r="EV16" s="165">
        <v>66.400000000000006</v>
      </c>
      <c r="EW16" s="165">
        <v>10.146000000000001</v>
      </c>
      <c r="EX16" s="165">
        <v>-70.735500000000002</v>
      </c>
      <c r="EY16" s="165">
        <v>-32.6175</v>
      </c>
      <c r="EZ16" s="165">
        <v>-31.715900000000001</v>
      </c>
      <c r="FA16" s="165">
        <v>7.9162999999999997</v>
      </c>
      <c r="FB16" s="165">
        <v>-62.339799999999997</v>
      </c>
      <c r="FC16" s="165">
        <v>35.9422</v>
      </c>
      <c r="FD16" s="166"/>
      <c r="FE16" s="166"/>
      <c r="FF16" s="166"/>
      <c r="FG16" s="165">
        <v>39.800199999999997</v>
      </c>
      <c r="FH16" s="165">
        <v>40.135300000000001</v>
      </c>
      <c r="FI16" s="165">
        <v>38.761200000000002</v>
      </c>
      <c r="FJ16" s="165">
        <v>36.1706</v>
      </c>
      <c r="FK16" s="165">
        <v>36.338000000000001</v>
      </c>
      <c r="FL16" s="165">
        <v>-81.383799999999994</v>
      </c>
      <c r="FM16" s="165">
        <v>25.697099999999999</v>
      </c>
      <c r="FN16" s="165">
        <v>25.7056</v>
      </c>
      <c r="FO16" s="165">
        <v>-58.567100000000003</v>
      </c>
      <c r="FP16" s="165">
        <v>-42.8645</v>
      </c>
      <c r="FQ16" s="165">
        <v>-35.455300000000001</v>
      </c>
      <c r="FR16" s="165">
        <v>-10.94</v>
      </c>
      <c r="FS16" s="165">
        <v>18.887599999999999</v>
      </c>
      <c r="FT16" s="165">
        <v>0.7742</v>
      </c>
      <c r="FU16" s="165">
        <v>-12.17</v>
      </c>
      <c r="FV16" s="165">
        <v>10.69</v>
      </c>
      <c r="FW16" s="165">
        <v>-34.971499999999999</v>
      </c>
      <c r="FX16" s="165">
        <v>10.447100000000001</v>
      </c>
      <c r="FY16" s="166"/>
      <c r="FZ16" s="165">
        <v>4.2130000000000001</v>
      </c>
      <c r="GA16" s="165">
        <v>10.6127</v>
      </c>
      <c r="GB16" s="165">
        <v>29.84</v>
      </c>
      <c r="GC16" s="165">
        <v>45.683100000000003</v>
      </c>
      <c r="GD16" s="165">
        <v>56.928899999999999</v>
      </c>
      <c r="GE16" s="165">
        <v>12.87</v>
      </c>
      <c r="GF16" s="165">
        <v>63.934800000000003</v>
      </c>
      <c r="GG16" s="165">
        <v>22</v>
      </c>
      <c r="GH16" s="165">
        <v>-4.5648</v>
      </c>
      <c r="GI16" s="165">
        <v>1.476</v>
      </c>
      <c r="GJ16" s="165">
        <v>-1.6657999999999999</v>
      </c>
      <c r="GK16" s="165">
        <v>1.2183999999999999</v>
      </c>
      <c r="GL16" s="166"/>
      <c r="GM16" s="166"/>
      <c r="GN16" s="165">
        <v>-12.8788</v>
      </c>
      <c r="GO16" s="165">
        <v>-10.1158</v>
      </c>
      <c r="GP16" s="165">
        <v>19.724</v>
      </c>
      <c r="GQ16" s="165">
        <v>15.798</v>
      </c>
      <c r="GR16" s="165">
        <v>8.0873000000000008</v>
      </c>
      <c r="GS16" s="165">
        <v>8.3438999999999997</v>
      </c>
      <c r="GT16" s="165">
        <v>-63.965200000000003</v>
      </c>
      <c r="GU16" s="165">
        <v>-14.3674</v>
      </c>
      <c r="GV16" s="165">
        <v>29.286899999999999</v>
      </c>
      <c r="GW16" s="165">
        <v>-34.841000000000001</v>
      </c>
      <c r="GX16" s="165">
        <v>10.1678</v>
      </c>
      <c r="GY16" s="166"/>
      <c r="GZ16" s="166"/>
      <c r="HA16" s="165">
        <v>11</v>
      </c>
      <c r="HB16" s="165">
        <v>219.8887</v>
      </c>
      <c r="HC16" s="165">
        <v>217.36609999999999</v>
      </c>
      <c r="HD16" s="165">
        <v>281.60000000000002</v>
      </c>
      <c r="HE16" s="165">
        <v>-279.90980000000002</v>
      </c>
      <c r="HF16" s="165">
        <v>-504.87139999999999</v>
      </c>
      <c r="HG16" s="165">
        <v>502.94720000000001</v>
      </c>
      <c r="HH16" s="165">
        <v>503.33789999999999</v>
      </c>
      <c r="HI16" s="165">
        <v>-208.49209999999999</v>
      </c>
      <c r="HJ16" s="165">
        <v>-208.5086</v>
      </c>
      <c r="HK16" s="165">
        <v>-68.239099999999993</v>
      </c>
      <c r="HL16" s="165">
        <v>-64.532200000000003</v>
      </c>
      <c r="HM16" s="165">
        <v>84.018199999999993</v>
      </c>
      <c r="HN16" s="165">
        <v>84.224400000000003</v>
      </c>
      <c r="HO16" s="166"/>
      <c r="HP16" s="166"/>
      <c r="HQ16" s="165">
        <v>65.965699999999998</v>
      </c>
      <c r="HR16" s="165">
        <v>65.020799999999994</v>
      </c>
      <c r="HS16" s="165">
        <v>-41.151800000000001</v>
      </c>
      <c r="HT16" s="165">
        <v>-40.666499999999999</v>
      </c>
      <c r="HU16" s="165">
        <v>114.5</v>
      </c>
      <c r="HV16" s="165">
        <v>114.54</v>
      </c>
      <c r="HW16" s="165">
        <v>48.5</v>
      </c>
      <c r="HX16" s="165">
        <v>49.1</v>
      </c>
      <c r="HY16" s="165">
        <v>22.397600000000001</v>
      </c>
      <c r="HZ16" s="165">
        <v>22.8</v>
      </c>
      <c r="IA16" s="165">
        <v>-333.37670000000003</v>
      </c>
      <c r="IB16" s="165">
        <v>111.07940000000001</v>
      </c>
      <c r="IC16" s="165">
        <v>108.8849</v>
      </c>
      <c r="ID16" s="165">
        <v>12.2</v>
      </c>
      <c r="IE16" s="165">
        <v>0</v>
      </c>
      <c r="IF16" s="165">
        <v>-58.9</v>
      </c>
      <c r="IG16" s="165">
        <v>-59.1</v>
      </c>
      <c r="IH16" s="165">
        <v>1.3842000000000001</v>
      </c>
      <c r="II16" s="165">
        <v>1.2236</v>
      </c>
      <c r="IJ16" s="165">
        <v>-498.14580000000001</v>
      </c>
      <c r="IK16" s="165">
        <v>-166.7099</v>
      </c>
      <c r="IL16" s="165">
        <v>444.01620000000003</v>
      </c>
      <c r="IM16" s="165">
        <v>366.52030000000002</v>
      </c>
      <c r="IN16" s="165">
        <v>-28.0244</v>
      </c>
      <c r="IO16" s="165">
        <v>-356.45119999999997</v>
      </c>
      <c r="IP16" s="165">
        <v>358.97719999999998</v>
      </c>
      <c r="IQ16" s="165">
        <v>-139.77330000000001</v>
      </c>
      <c r="IR16" s="165">
        <v>-222.27889999999999</v>
      </c>
      <c r="IS16" s="165">
        <v>-353.46109999999999</v>
      </c>
      <c r="IT16" s="165">
        <v>102.7448</v>
      </c>
      <c r="IU16" s="165">
        <v>103.4374</v>
      </c>
      <c r="IV16" s="165">
        <v>140.1557</v>
      </c>
      <c r="IW16" s="165">
        <v>-440.9502</v>
      </c>
      <c r="IX16" s="165">
        <v>226.8759</v>
      </c>
      <c r="IY16" s="165">
        <v>-208.465</v>
      </c>
      <c r="IZ16" s="165">
        <v>208.47550000000001</v>
      </c>
      <c r="JA16" s="165">
        <v>-8.8070000000000004</v>
      </c>
      <c r="JB16" s="166"/>
      <c r="JC16" s="165">
        <v>17.04</v>
      </c>
      <c r="JD16" s="166"/>
      <c r="JE16" s="166"/>
      <c r="JF16" s="165">
        <v>-16.88</v>
      </c>
      <c r="JG16" s="165">
        <v>0.8</v>
      </c>
      <c r="JH16" s="166"/>
      <c r="JI16" s="165">
        <v>-0.87739999999999996</v>
      </c>
      <c r="JJ16" s="165">
        <v>-53.087699999999998</v>
      </c>
      <c r="JK16" s="165">
        <v>-16.9329</v>
      </c>
      <c r="JL16" s="165">
        <v>45</v>
      </c>
      <c r="JM16" s="165">
        <v>49.338000000000001</v>
      </c>
      <c r="JN16" s="165">
        <v>47.360999999999997</v>
      </c>
      <c r="JO16" s="166"/>
      <c r="JP16" s="166"/>
      <c r="JQ16" s="165">
        <v>53.017400000000002</v>
      </c>
      <c r="JR16" s="165">
        <v>54.7194</v>
      </c>
      <c r="JS16" s="165">
        <v>53.3324</v>
      </c>
      <c r="JT16" s="166"/>
      <c r="JU16" s="165">
        <v>0.5</v>
      </c>
      <c r="JV16" s="165">
        <v>23.7302</v>
      </c>
      <c r="JW16" s="165">
        <v>5.09</v>
      </c>
      <c r="JX16" s="166"/>
      <c r="JY16" s="165">
        <v>-58.371600000000001</v>
      </c>
      <c r="JZ16" s="165">
        <v>79.2898</v>
      </c>
      <c r="KA16" s="165">
        <v>70.941000000000003</v>
      </c>
      <c r="KB16" s="165">
        <v>-56.924300000000002</v>
      </c>
      <c r="KC16" s="165">
        <v>-78.384100000000004</v>
      </c>
      <c r="KD16" s="165">
        <v>62.081800000000001</v>
      </c>
      <c r="KE16" s="165">
        <v>14.4078</v>
      </c>
      <c r="KF16" s="165">
        <v>-10.199999999999999</v>
      </c>
      <c r="KG16" s="165">
        <v>9.8000000000000007</v>
      </c>
      <c r="KH16" s="166"/>
      <c r="KI16" s="165">
        <v>165.0925</v>
      </c>
    </row>
    <row r="17" spans="1:295" ht="18" customHeight="1" x14ac:dyDescent="0.35">
      <c r="A17" s="160" t="s">
        <v>55</v>
      </c>
      <c r="B17" s="160" t="s">
        <v>754</v>
      </c>
      <c r="C17" s="161">
        <v>0</v>
      </c>
      <c r="D17" s="161">
        <v>15.235300000000001</v>
      </c>
      <c r="E17" s="161">
        <v>-30.6008</v>
      </c>
      <c r="F17" s="161">
        <v>7.6684000000000001</v>
      </c>
      <c r="G17" s="161">
        <v>19.538900000000002</v>
      </c>
      <c r="H17" s="162"/>
      <c r="I17" s="161">
        <v>39.132599999999996</v>
      </c>
      <c r="J17" s="161">
        <v>-90.068399999999997</v>
      </c>
      <c r="K17" s="161">
        <v>32.007199999999997</v>
      </c>
      <c r="L17" s="161">
        <v>16.3215</v>
      </c>
      <c r="M17" s="161">
        <v>15.957000000000001</v>
      </c>
      <c r="N17" s="161">
        <v>-31.08</v>
      </c>
      <c r="O17" s="161">
        <v>-14.896000000000001</v>
      </c>
      <c r="P17" s="161">
        <v>11</v>
      </c>
      <c r="Q17" s="161">
        <v>5.7960000000000003</v>
      </c>
      <c r="R17" s="161">
        <v>-11</v>
      </c>
      <c r="S17" s="161">
        <v>12.1975</v>
      </c>
      <c r="T17" s="161">
        <v>180.58359999999999</v>
      </c>
      <c r="U17" s="161">
        <v>4.1989000000000001</v>
      </c>
      <c r="V17" s="161">
        <v>3.7206999999999999</v>
      </c>
      <c r="W17" s="161">
        <v>5.7121000000000004</v>
      </c>
      <c r="X17" s="161">
        <v>6.1501999999999999</v>
      </c>
      <c r="Y17" s="161">
        <v>5.5206</v>
      </c>
      <c r="Z17" s="161">
        <v>6.6486000000000001</v>
      </c>
      <c r="AA17" s="162"/>
      <c r="AB17" s="162"/>
      <c r="AC17" s="162"/>
      <c r="AD17" s="162"/>
      <c r="AE17" s="162"/>
      <c r="AF17" s="161">
        <v>31.08</v>
      </c>
      <c r="AG17" s="161">
        <v>13.2</v>
      </c>
      <c r="AH17" s="161">
        <v>8.1359999999999992</v>
      </c>
      <c r="AI17" s="161">
        <v>0.23599999999999999</v>
      </c>
      <c r="AJ17" s="161">
        <v>-40.26</v>
      </c>
      <c r="AK17" s="161">
        <v>-40.299999999999997</v>
      </c>
      <c r="AL17" s="161">
        <v>-86.57</v>
      </c>
      <c r="AM17" s="161">
        <v>40.4</v>
      </c>
      <c r="AN17" s="161">
        <v>40.74</v>
      </c>
      <c r="AO17" s="161">
        <v>5.6706000000000003</v>
      </c>
      <c r="AP17" s="161">
        <v>15.5367</v>
      </c>
      <c r="AQ17" s="161">
        <v>47.703800000000001</v>
      </c>
      <c r="AR17" s="161">
        <v>49.777700000000003</v>
      </c>
      <c r="AS17" s="161">
        <v>77.668400000000005</v>
      </c>
      <c r="AT17" s="161">
        <v>-43.402799999999999</v>
      </c>
      <c r="AU17" s="161">
        <v>-43.436799999999998</v>
      </c>
      <c r="AV17" s="161">
        <v>27.924399999999999</v>
      </c>
      <c r="AW17" s="161">
        <v>28.0503</v>
      </c>
      <c r="AX17" s="162"/>
      <c r="AY17" s="161">
        <v>79.303899999999999</v>
      </c>
      <c r="AZ17" s="161">
        <v>-2.6173000000000002</v>
      </c>
      <c r="BA17" s="161">
        <v>-13.605499999999999</v>
      </c>
      <c r="BB17" s="161">
        <v>-215.4759</v>
      </c>
      <c r="BC17" s="161">
        <v>-3.6118000000000001</v>
      </c>
      <c r="BD17" s="161">
        <v>-14.9</v>
      </c>
      <c r="BE17" s="161">
        <v>-16.399999999999999</v>
      </c>
      <c r="BF17" s="161">
        <v>49.985599999999998</v>
      </c>
      <c r="BG17" s="161">
        <v>48.961399999999998</v>
      </c>
      <c r="BH17" s="161">
        <v>-4.8975999999999997</v>
      </c>
      <c r="BI17" s="162"/>
      <c r="BJ17" s="161">
        <v>-39.191899999999997</v>
      </c>
      <c r="BK17" s="161">
        <v>2.7275999999999998</v>
      </c>
      <c r="BL17" s="162"/>
      <c r="BM17" s="161">
        <v>2.7351000000000001</v>
      </c>
      <c r="BN17" s="161">
        <v>256.84370000000001</v>
      </c>
      <c r="BO17" s="161">
        <v>9.3386999999999993</v>
      </c>
      <c r="BP17" s="161">
        <v>9.1860999999999997</v>
      </c>
      <c r="BQ17" s="162"/>
      <c r="BR17" s="161">
        <v>232.9538</v>
      </c>
      <c r="BS17" s="162"/>
      <c r="BT17" s="161">
        <v>-117.114</v>
      </c>
      <c r="BU17" s="161">
        <v>118.1262</v>
      </c>
      <c r="BV17" s="161">
        <v>54.628100000000003</v>
      </c>
      <c r="BW17" s="161">
        <v>15.12</v>
      </c>
      <c r="BX17" s="161">
        <v>13.7</v>
      </c>
      <c r="BY17" s="161">
        <v>42.37</v>
      </c>
      <c r="BZ17" s="161">
        <v>54.5</v>
      </c>
      <c r="CA17" s="161">
        <v>-36.432099999999998</v>
      </c>
      <c r="CB17" s="161">
        <v>-36.030299999999997</v>
      </c>
      <c r="CC17" s="161">
        <v>120.29859999999999</v>
      </c>
      <c r="CD17" s="161">
        <v>120.407</v>
      </c>
      <c r="CE17" s="161">
        <v>41.958300000000001</v>
      </c>
      <c r="CF17" s="161">
        <v>-63.7697</v>
      </c>
      <c r="CG17" s="161">
        <v>-63.654499999999999</v>
      </c>
      <c r="CH17" s="161">
        <v>-3.3530000000000002</v>
      </c>
      <c r="CI17" s="161">
        <v>-59.1096</v>
      </c>
      <c r="CJ17" s="162"/>
      <c r="CK17" s="162"/>
      <c r="CL17" s="161">
        <v>-6.6</v>
      </c>
      <c r="CM17" s="161">
        <v>118.1</v>
      </c>
      <c r="CN17" s="161">
        <v>-7.12</v>
      </c>
      <c r="CO17" s="161">
        <v>11.565300000000001</v>
      </c>
      <c r="CP17" s="161">
        <v>10.2783</v>
      </c>
      <c r="CQ17" s="161">
        <v>11.645799999999999</v>
      </c>
      <c r="CR17" s="161">
        <v>-15.3247</v>
      </c>
      <c r="CS17" s="161">
        <v>-14.8134</v>
      </c>
      <c r="CT17" s="161">
        <v>-22.191299999999998</v>
      </c>
      <c r="CU17" s="161">
        <v>11.3444</v>
      </c>
      <c r="CV17" s="161">
        <v>-27.483899999999998</v>
      </c>
      <c r="CW17" s="161">
        <v>10.045199999999999</v>
      </c>
      <c r="CX17" s="161">
        <v>20.41</v>
      </c>
      <c r="CY17" s="161">
        <v>44.76</v>
      </c>
      <c r="CZ17" s="161">
        <v>29.7729</v>
      </c>
      <c r="DA17" s="161">
        <v>28.2761</v>
      </c>
      <c r="DB17" s="161">
        <v>-22.3</v>
      </c>
      <c r="DC17" s="162"/>
      <c r="DD17" s="161">
        <v>59.0854</v>
      </c>
      <c r="DE17" s="161">
        <v>58.898899999999998</v>
      </c>
      <c r="DF17" s="161">
        <v>-101.7325</v>
      </c>
      <c r="DG17" s="161">
        <v>-2.0000000000000001E-4</v>
      </c>
      <c r="DH17" s="161">
        <v>-13.6099</v>
      </c>
      <c r="DI17" s="162"/>
      <c r="DJ17" s="162"/>
      <c r="DK17" s="161">
        <v>26.979700000000001</v>
      </c>
      <c r="DL17" s="162"/>
      <c r="DM17" s="161">
        <v>26.314900000000002</v>
      </c>
      <c r="DN17" s="161">
        <v>43.377699999999997</v>
      </c>
      <c r="DO17" s="161">
        <v>30.2</v>
      </c>
      <c r="DP17" s="161">
        <v>-1.1000000000000001</v>
      </c>
      <c r="DQ17" s="161">
        <v>42.970500000000001</v>
      </c>
      <c r="DR17" s="161">
        <v>101.7933</v>
      </c>
      <c r="DS17" s="161">
        <v>-13.82</v>
      </c>
      <c r="DT17" s="161">
        <v>-13.96</v>
      </c>
      <c r="DU17" s="161">
        <v>63.09</v>
      </c>
      <c r="DV17" s="161">
        <v>42.01</v>
      </c>
      <c r="DW17" s="161">
        <v>102.6909</v>
      </c>
      <c r="DX17" s="161">
        <v>99.490899999999996</v>
      </c>
      <c r="DY17" s="161">
        <v>-24.285399999999999</v>
      </c>
      <c r="DZ17" s="161">
        <v>-23.363600000000002</v>
      </c>
      <c r="EA17" s="161">
        <v>140.4743</v>
      </c>
      <c r="EB17" s="161">
        <v>110.50579999999999</v>
      </c>
      <c r="EC17" s="161">
        <v>106.529</v>
      </c>
      <c r="ED17" s="161">
        <v>107.0412</v>
      </c>
      <c r="EE17" s="161">
        <v>85.806399999999996</v>
      </c>
      <c r="EF17" s="161">
        <v>75.350800000000007</v>
      </c>
      <c r="EG17" s="161">
        <v>-22.04</v>
      </c>
      <c r="EH17" s="162"/>
      <c r="EI17" s="161">
        <v>202.6371</v>
      </c>
      <c r="EJ17" s="162"/>
      <c r="EK17" s="161">
        <v>-25.226600000000001</v>
      </c>
      <c r="EL17" s="161">
        <v>-23.892499999999998</v>
      </c>
      <c r="EM17" s="162"/>
      <c r="EN17" s="161">
        <v>-16.103999999999999</v>
      </c>
      <c r="EO17" s="161">
        <v>-14.9391</v>
      </c>
      <c r="EP17" s="161">
        <v>158.268</v>
      </c>
      <c r="EQ17" s="161">
        <v>-65.072299999999998</v>
      </c>
      <c r="ER17" s="161">
        <v>-66.098500000000001</v>
      </c>
      <c r="ES17" s="161">
        <v>-43.826300000000003</v>
      </c>
      <c r="ET17" s="161">
        <v>0</v>
      </c>
      <c r="EU17" s="161">
        <v>-17.07</v>
      </c>
      <c r="EV17" s="161">
        <v>114.9</v>
      </c>
      <c r="EW17" s="161">
        <v>10.3507</v>
      </c>
      <c r="EX17" s="161">
        <v>-74.098299999999995</v>
      </c>
      <c r="EY17" s="161">
        <v>-32.206800000000001</v>
      </c>
      <c r="EZ17" s="161">
        <v>-31.588799999999999</v>
      </c>
      <c r="FA17" s="161">
        <v>8.0320999999999998</v>
      </c>
      <c r="FB17" s="161">
        <v>-74.563599999999994</v>
      </c>
      <c r="FC17" s="161">
        <v>38.514200000000002</v>
      </c>
      <c r="FD17" s="162"/>
      <c r="FE17" s="162"/>
      <c r="FF17" s="162"/>
      <c r="FG17" s="161">
        <v>38.829300000000003</v>
      </c>
      <c r="FH17" s="161">
        <v>39.1539</v>
      </c>
      <c r="FI17" s="161">
        <v>37.605600000000003</v>
      </c>
      <c r="FJ17" s="161">
        <v>36.003100000000003</v>
      </c>
      <c r="FK17" s="161">
        <v>35.333300000000001</v>
      </c>
      <c r="FL17" s="161">
        <v>-78.871899999999997</v>
      </c>
      <c r="FM17" s="161">
        <v>26.257300000000001</v>
      </c>
      <c r="FN17" s="161">
        <v>26.1358</v>
      </c>
      <c r="FO17" s="161">
        <v>-59.946899999999999</v>
      </c>
      <c r="FP17" s="161">
        <v>-44.831899999999997</v>
      </c>
      <c r="FQ17" s="161">
        <v>-33.814599999999999</v>
      </c>
      <c r="FR17" s="161">
        <v>-12.13</v>
      </c>
      <c r="FS17" s="161">
        <v>18.579999999999998</v>
      </c>
      <c r="FT17" s="161">
        <v>0.7974</v>
      </c>
      <c r="FU17" s="161">
        <v>-12.06</v>
      </c>
      <c r="FV17" s="161">
        <v>11.05</v>
      </c>
      <c r="FW17" s="161">
        <v>-34.058999999999997</v>
      </c>
      <c r="FX17" s="161">
        <v>10.9649</v>
      </c>
      <c r="FY17" s="161">
        <v>-15.907</v>
      </c>
      <c r="FZ17" s="161">
        <v>4.1230000000000002</v>
      </c>
      <c r="GA17" s="161">
        <v>10.709899999999999</v>
      </c>
      <c r="GB17" s="161">
        <v>30.1</v>
      </c>
      <c r="GC17" s="161">
        <v>46.271599999999999</v>
      </c>
      <c r="GD17" s="161">
        <v>60.7973</v>
      </c>
      <c r="GE17" s="161">
        <v>12.61</v>
      </c>
      <c r="GF17" s="161">
        <v>64.883499999999998</v>
      </c>
      <c r="GG17" s="161">
        <v>22.7</v>
      </c>
      <c r="GH17" s="161">
        <v>-6.1174999999999997</v>
      </c>
      <c r="GI17" s="161">
        <v>1.4601999999999999</v>
      </c>
      <c r="GJ17" s="161">
        <v>-1.6621999999999999</v>
      </c>
      <c r="GK17" s="161">
        <v>1.2319</v>
      </c>
      <c r="GL17" s="162"/>
      <c r="GM17" s="162"/>
      <c r="GN17" s="162"/>
      <c r="GO17" s="161">
        <v>-11.8918</v>
      </c>
      <c r="GP17" s="161">
        <v>17.5001</v>
      </c>
      <c r="GQ17" s="161">
        <v>18.2349</v>
      </c>
      <c r="GR17" s="161">
        <v>7.9455</v>
      </c>
      <c r="GS17" s="161">
        <v>8.0770999999999997</v>
      </c>
      <c r="GT17" s="161">
        <v>-72.156199999999998</v>
      </c>
      <c r="GU17" s="161">
        <v>-14.3635</v>
      </c>
      <c r="GV17" s="161">
        <v>30.796399999999998</v>
      </c>
      <c r="GW17" s="161">
        <v>-34.812399999999997</v>
      </c>
      <c r="GX17" s="161">
        <v>10.8497</v>
      </c>
      <c r="GY17" s="162"/>
      <c r="GZ17" s="162"/>
      <c r="HA17" s="161">
        <v>12</v>
      </c>
      <c r="HB17" s="161">
        <v>220.3836</v>
      </c>
      <c r="HC17" s="161">
        <v>218.3426</v>
      </c>
      <c r="HD17" s="161">
        <v>282.89999999999998</v>
      </c>
      <c r="HE17" s="161">
        <v>-280.95949999999999</v>
      </c>
      <c r="HF17" s="161">
        <v>-504.13920000000002</v>
      </c>
      <c r="HG17" s="161">
        <v>508.67439999999999</v>
      </c>
      <c r="HH17" s="161">
        <v>506.904</v>
      </c>
      <c r="HI17" s="161">
        <v>-208.87090000000001</v>
      </c>
      <c r="HJ17" s="161">
        <v>-207.703</v>
      </c>
      <c r="HK17" s="161">
        <v>-66.653300000000002</v>
      </c>
      <c r="HL17" s="161">
        <v>-61.760899999999999</v>
      </c>
      <c r="HM17" s="161">
        <v>80.130300000000005</v>
      </c>
      <c r="HN17" s="161">
        <v>78.888400000000004</v>
      </c>
      <c r="HO17" s="162"/>
      <c r="HP17" s="162"/>
      <c r="HQ17" s="161">
        <v>66.009600000000006</v>
      </c>
      <c r="HR17" s="161">
        <v>65.9876</v>
      </c>
      <c r="HS17" s="161">
        <v>-42.110900000000001</v>
      </c>
      <c r="HT17" s="161">
        <v>-42.986400000000003</v>
      </c>
      <c r="HU17" s="161">
        <v>114.72</v>
      </c>
      <c r="HV17" s="161">
        <v>113.04</v>
      </c>
      <c r="HW17" s="161">
        <v>49.7</v>
      </c>
      <c r="HX17" s="161">
        <v>49.8</v>
      </c>
      <c r="HY17" s="161">
        <v>22.416899999999998</v>
      </c>
      <c r="HZ17" s="161">
        <v>23.76</v>
      </c>
      <c r="IA17" s="161">
        <v>-338.7894</v>
      </c>
      <c r="IB17" s="161">
        <v>110.8396</v>
      </c>
      <c r="IC17" s="161">
        <v>109.52079999999999</v>
      </c>
      <c r="ID17" s="161">
        <v>12.2</v>
      </c>
      <c r="IE17" s="161">
        <v>0.1</v>
      </c>
      <c r="IF17" s="161">
        <v>-57.8</v>
      </c>
      <c r="IG17" s="161">
        <v>-58</v>
      </c>
      <c r="IH17" s="162"/>
      <c r="II17" s="162"/>
      <c r="IJ17" s="161">
        <v>-500.1456</v>
      </c>
      <c r="IK17" s="161">
        <v>-172.43450000000001</v>
      </c>
      <c r="IL17" s="161">
        <v>445.2088</v>
      </c>
      <c r="IM17" s="161">
        <v>370.21359999999999</v>
      </c>
      <c r="IN17" s="161">
        <v>-30.003599999999999</v>
      </c>
      <c r="IO17" s="161">
        <v>-358.52339999999998</v>
      </c>
      <c r="IP17" s="161">
        <v>360.70339999999999</v>
      </c>
      <c r="IQ17" s="161">
        <v>-141.61000000000001</v>
      </c>
      <c r="IR17" s="161">
        <v>-221.70939999999999</v>
      </c>
      <c r="IS17" s="161">
        <v>-351.76319999999998</v>
      </c>
      <c r="IT17" s="161">
        <v>102.3993</v>
      </c>
      <c r="IU17" s="161">
        <v>100.71810000000001</v>
      </c>
      <c r="IV17" s="161">
        <v>142.6678</v>
      </c>
      <c r="IW17" s="161">
        <v>-436.8827</v>
      </c>
      <c r="IX17" s="161">
        <v>227.5992</v>
      </c>
      <c r="IY17" s="161">
        <v>-208.09350000000001</v>
      </c>
      <c r="IZ17" s="161">
        <v>209.5857</v>
      </c>
      <c r="JA17" s="161">
        <v>-8.6477000000000004</v>
      </c>
      <c r="JB17" s="162"/>
      <c r="JC17" s="161">
        <v>17.12</v>
      </c>
      <c r="JD17" s="162"/>
      <c r="JE17" s="162"/>
      <c r="JF17" s="161">
        <v>-16.88</v>
      </c>
      <c r="JG17" s="161">
        <v>1.28</v>
      </c>
      <c r="JH17" s="162"/>
      <c r="JI17" s="161">
        <v>-1.7867999999999999</v>
      </c>
      <c r="JJ17" s="161">
        <v>-52.617699999999999</v>
      </c>
      <c r="JK17" s="161">
        <v>-17.0794</v>
      </c>
      <c r="JL17" s="161">
        <v>43.9</v>
      </c>
      <c r="JM17" s="161">
        <v>49.811999999999998</v>
      </c>
      <c r="JN17" s="161">
        <v>50.518000000000001</v>
      </c>
      <c r="JO17" s="161">
        <v>0</v>
      </c>
      <c r="JP17" s="162"/>
      <c r="JQ17" s="161">
        <v>51.274299999999997</v>
      </c>
      <c r="JR17" s="161">
        <v>52.267699999999998</v>
      </c>
      <c r="JS17" s="161">
        <v>52.713500000000003</v>
      </c>
      <c r="JT17" s="162"/>
      <c r="JU17" s="161">
        <v>0.4</v>
      </c>
      <c r="JV17" s="161">
        <v>23.430800000000001</v>
      </c>
      <c r="JW17" s="161">
        <v>5.26</v>
      </c>
      <c r="JX17" s="162"/>
      <c r="JY17" s="161">
        <v>-54.265300000000003</v>
      </c>
      <c r="JZ17" s="161">
        <v>76.779300000000006</v>
      </c>
      <c r="KA17" s="161">
        <v>67.7928</v>
      </c>
      <c r="KB17" s="161">
        <v>-54.575499999999998</v>
      </c>
      <c r="KC17" s="161">
        <v>-76.345399999999998</v>
      </c>
      <c r="KD17" s="161">
        <v>60.030299999999997</v>
      </c>
      <c r="KE17" s="161">
        <v>15.2148</v>
      </c>
      <c r="KF17" s="161">
        <v>-8.6999999999999993</v>
      </c>
      <c r="KG17" s="161">
        <v>9</v>
      </c>
      <c r="KH17" s="162"/>
      <c r="KI17" s="161">
        <v>167.1635</v>
      </c>
    </row>
    <row r="18" spans="1:295" ht="18" customHeight="1" x14ac:dyDescent="0.35">
      <c r="A18" s="160" t="s">
        <v>55</v>
      </c>
      <c r="B18" s="160" t="s">
        <v>755</v>
      </c>
      <c r="C18" s="163">
        <v>0</v>
      </c>
      <c r="D18" s="163">
        <v>15.611599999999999</v>
      </c>
      <c r="E18" s="163">
        <v>-31.013300000000001</v>
      </c>
      <c r="F18" s="163">
        <v>7.8545999999999996</v>
      </c>
      <c r="G18" s="163">
        <v>19.876999999999999</v>
      </c>
      <c r="H18" s="164"/>
      <c r="I18" s="163">
        <v>39.601900000000001</v>
      </c>
      <c r="J18" s="163">
        <v>-90.897599999999997</v>
      </c>
      <c r="K18" s="163">
        <v>32.370399999999997</v>
      </c>
      <c r="L18" s="163">
        <v>16.3355</v>
      </c>
      <c r="M18" s="163">
        <v>15.8826</v>
      </c>
      <c r="N18" s="163">
        <v>-26.64</v>
      </c>
      <c r="O18" s="163">
        <v>-21.422999999999998</v>
      </c>
      <c r="P18" s="163">
        <v>17.600000000000001</v>
      </c>
      <c r="Q18" s="163">
        <v>13.247999999999999</v>
      </c>
      <c r="R18" s="163">
        <v>-17.600000000000001</v>
      </c>
      <c r="S18" s="163">
        <v>12.3088</v>
      </c>
      <c r="T18" s="163">
        <v>183.8236</v>
      </c>
      <c r="U18" s="163">
        <v>4.3090000000000002</v>
      </c>
      <c r="V18" s="163">
        <v>4.3832000000000004</v>
      </c>
      <c r="W18" s="163">
        <v>7.2298999999999998</v>
      </c>
      <c r="X18" s="163">
        <v>6.9690000000000003</v>
      </c>
      <c r="Y18" s="163">
        <v>6.2449000000000003</v>
      </c>
      <c r="Z18" s="163">
        <v>6.7868000000000004</v>
      </c>
      <c r="AA18" s="164"/>
      <c r="AB18" s="164"/>
      <c r="AC18" s="164"/>
      <c r="AD18" s="164"/>
      <c r="AE18" s="164"/>
      <c r="AF18" s="163">
        <v>28.86</v>
      </c>
      <c r="AG18" s="163">
        <v>19.8</v>
      </c>
      <c r="AH18" s="163">
        <v>8.8239999999999998</v>
      </c>
      <c r="AI18" s="163">
        <v>0.23899999999999999</v>
      </c>
      <c r="AJ18" s="163">
        <v>-39.03</v>
      </c>
      <c r="AK18" s="163">
        <v>-39.72</v>
      </c>
      <c r="AL18" s="163">
        <v>-87.94</v>
      </c>
      <c r="AM18" s="163">
        <v>39.75</v>
      </c>
      <c r="AN18" s="163">
        <v>39.380000000000003</v>
      </c>
      <c r="AO18" s="163">
        <v>4.8853999999999997</v>
      </c>
      <c r="AP18" s="163">
        <v>15.218400000000001</v>
      </c>
      <c r="AQ18" s="163">
        <v>48.810299999999998</v>
      </c>
      <c r="AR18" s="163">
        <v>50.155000000000001</v>
      </c>
      <c r="AS18" s="163">
        <v>74.586299999999994</v>
      </c>
      <c r="AT18" s="163">
        <v>-43.670699999999997</v>
      </c>
      <c r="AU18" s="163">
        <v>-42.136600000000001</v>
      </c>
      <c r="AV18" s="163">
        <v>27.603300000000001</v>
      </c>
      <c r="AW18" s="163">
        <v>28.102799999999998</v>
      </c>
      <c r="AX18" s="164"/>
      <c r="AY18" s="163">
        <v>77.696399999999997</v>
      </c>
      <c r="AZ18" s="163">
        <v>-2.6173000000000002</v>
      </c>
      <c r="BA18" s="163">
        <v>-13.590199999999999</v>
      </c>
      <c r="BB18" s="163">
        <v>-202.07660000000001</v>
      </c>
      <c r="BC18" s="163">
        <v>-4.1421000000000001</v>
      </c>
      <c r="BD18" s="163">
        <v>-14.8</v>
      </c>
      <c r="BE18" s="163">
        <v>-16.2</v>
      </c>
      <c r="BF18" s="163">
        <v>49.389299999999999</v>
      </c>
      <c r="BG18" s="163">
        <v>49.306399999999996</v>
      </c>
      <c r="BH18" s="163">
        <v>-4.9348999999999998</v>
      </c>
      <c r="BI18" s="164"/>
      <c r="BJ18" s="163">
        <v>-39.362900000000003</v>
      </c>
      <c r="BK18" s="163">
        <v>2.5215999999999998</v>
      </c>
      <c r="BL18" s="164"/>
      <c r="BM18" s="163">
        <v>2.5064000000000002</v>
      </c>
      <c r="BN18" s="163">
        <v>254.3107</v>
      </c>
      <c r="BO18" s="163">
        <v>12.9398</v>
      </c>
      <c r="BP18" s="163">
        <v>13.0924</v>
      </c>
      <c r="BQ18" s="164"/>
      <c r="BR18" s="163">
        <v>225.77260000000001</v>
      </c>
      <c r="BS18" s="164"/>
      <c r="BT18" s="163">
        <v>-109.9465</v>
      </c>
      <c r="BU18" s="163">
        <v>114.01609999999999</v>
      </c>
      <c r="BV18" s="163">
        <v>56.494199999999999</v>
      </c>
      <c r="BW18" s="163">
        <v>15.29</v>
      </c>
      <c r="BX18" s="163">
        <v>14.07</v>
      </c>
      <c r="BY18" s="163">
        <v>43.8</v>
      </c>
      <c r="BZ18" s="163">
        <v>54.95</v>
      </c>
      <c r="CA18" s="163">
        <v>-39.513199999999998</v>
      </c>
      <c r="CB18" s="163">
        <v>-39.245199999999997</v>
      </c>
      <c r="CC18" s="163">
        <v>120.5617</v>
      </c>
      <c r="CD18" s="163">
        <v>121.45</v>
      </c>
      <c r="CE18" s="163">
        <v>46.069000000000003</v>
      </c>
      <c r="CF18" s="163">
        <v>-63.674799999999998</v>
      </c>
      <c r="CG18" s="163">
        <v>-63.688800000000001</v>
      </c>
      <c r="CH18" s="163">
        <v>-3.3020999999999998</v>
      </c>
      <c r="CI18" s="163">
        <v>-59.4846</v>
      </c>
      <c r="CJ18" s="164"/>
      <c r="CK18" s="164"/>
      <c r="CL18" s="163">
        <v>-4.9000000000000004</v>
      </c>
      <c r="CM18" s="163">
        <v>120.8</v>
      </c>
      <c r="CN18" s="163">
        <v>-7.05</v>
      </c>
      <c r="CO18" s="163">
        <v>13.185499999999999</v>
      </c>
      <c r="CP18" s="163">
        <v>11.5944</v>
      </c>
      <c r="CQ18" s="163">
        <v>12.526</v>
      </c>
      <c r="CR18" s="163">
        <v>-9.6206999999999994</v>
      </c>
      <c r="CS18" s="163">
        <v>-10.174899999999999</v>
      </c>
      <c r="CT18" s="163">
        <v>-24.2651</v>
      </c>
      <c r="CU18" s="163">
        <v>7.0948000000000002</v>
      </c>
      <c r="CV18" s="163">
        <v>-28.422499999999999</v>
      </c>
      <c r="CW18" s="163">
        <v>10.198</v>
      </c>
      <c r="CX18" s="163">
        <v>17.38</v>
      </c>
      <c r="CY18" s="163">
        <v>44.6</v>
      </c>
      <c r="CZ18" s="163">
        <v>30.7104</v>
      </c>
      <c r="DA18" s="163">
        <v>29.155000000000001</v>
      </c>
      <c r="DB18" s="163">
        <v>-22.83</v>
      </c>
      <c r="DC18" s="164"/>
      <c r="DD18" s="163">
        <v>60.305700000000002</v>
      </c>
      <c r="DE18" s="163">
        <v>59.581499999999998</v>
      </c>
      <c r="DF18" s="163">
        <v>-102.6915</v>
      </c>
      <c r="DG18" s="163">
        <v>-2.0000000000000001E-4</v>
      </c>
      <c r="DH18" s="163">
        <v>-13.7468</v>
      </c>
      <c r="DI18" s="164"/>
      <c r="DJ18" s="164"/>
      <c r="DK18" s="163">
        <v>27.6389</v>
      </c>
      <c r="DL18" s="163">
        <v>31.3568</v>
      </c>
      <c r="DM18" s="163">
        <v>24.436299999999999</v>
      </c>
      <c r="DN18" s="163">
        <v>44.549599999999998</v>
      </c>
      <c r="DO18" s="163">
        <v>31.2</v>
      </c>
      <c r="DP18" s="163">
        <v>0.11</v>
      </c>
      <c r="DQ18" s="163">
        <v>42.160499999999999</v>
      </c>
      <c r="DR18" s="163">
        <v>102.1258</v>
      </c>
      <c r="DS18" s="163">
        <v>-12.08</v>
      </c>
      <c r="DT18" s="163">
        <v>-12.17</v>
      </c>
      <c r="DU18" s="163">
        <v>62.33</v>
      </c>
      <c r="DV18" s="163">
        <v>43.22</v>
      </c>
      <c r="DW18" s="163">
        <v>100.8364</v>
      </c>
      <c r="DX18" s="163">
        <v>100.0364</v>
      </c>
      <c r="DY18" s="163">
        <v>-26.394300000000001</v>
      </c>
      <c r="DZ18" s="163">
        <v>-25.0182</v>
      </c>
      <c r="EA18" s="163">
        <v>139.66839999999999</v>
      </c>
      <c r="EB18" s="163">
        <v>111.24930000000001</v>
      </c>
      <c r="EC18" s="163">
        <v>104.99550000000001</v>
      </c>
      <c r="ED18" s="163">
        <v>107.63679999999999</v>
      </c>
      <c r="EE18" s="163">
        <v>69.504300000000001</v>
      </c>
      <c r="EF18" s="163">
        <v>61.627499999999998</v>
      </c>
      <c r="EG18" s="163">
        <v>-22.925999999999998</v>
      </c>
      <c r="EH18" s="164"/>
      <c r="EI18" s="163">
        <v>173.11359999999999</v>
      </c>
      <c r="EJ18" s="164"/>
      <c r="EK18" s="163">
        <v>-24.656500000000001</v>
      </c>
      <c r="EL18" s="163">
        <v>-23.027200000000001</v>
      </c>
      <c r="EM18" s="164"/>
      <c r="EN18" s="163">
        <v>-23.871400000000001</v>
      </c>
      <c r="EO18" s="163">
        <v>-23.762</v>
      </c>
      <c r="EP18" s="163">
        <v>130.608</v>
      </c>
      <c r="EQ18" s="163">
        <v>-60.470300000000002</v>
      </c>
      <c r="ER18" s="163">
        <v>-61.47</v>
      </c>
      <c r="ES18" s="163">
        <v>-28.433399999999999</v>
      </c>
      <c r="ET18" s="163">
        <v>0</v>
      </c>
      <c r="EU18" s="163">
        <v>-12.25</v>
      </c>
      <c r="EV18" s="163">
        <v>98</v>
      </c>
      <c r="EW18" s="163">
        <v>10.460699999999999</v>
      </c>
      <c r="EX18" s="163">
        <v>-90.310199999999995</v>
      </c>
      <c r="EY18" s="163">
        <v>-31.952100000000002</v>
      </c>
      <c r="EZ18" s="163">
        <v>-31.4968</v>
      </c>
      <c r="FA18" s="163">
        <v>7.8529</v>
      </c>
      <c r="FB18" s="163">
        <v>-55.448799999999999</v>
      </c>
      <c r="FC18" s="163">
        <v>21.437899999999999</v>
      </c>
      <c r="FD18" s="164"/>
      <c r="FE18" s="164"/>
      <c r="FF18" s="164"/>
      <c r="FG18" s="163">
        <v>41.543199999999999</v>
      </c>
      <c r="FH18" s="163">
        <v>42.114100000000001</v>
      </c>
      <c r="FI18" s="163">
        <v>40.901600000000002</v>
      </c>
      <c r="FJ18" s="163">
        <v>39.352200000000003</v>
      </c>
      <c r="FK18" s="163">
        <v>39.184800000000003</v>
      </c>
      <c r="FL18" s="163">
        <v>-78.871899999999997</v>
      </c>
      <c r="FM18" s="163">
        <v>27.622900000000001</v>
      </c>
      <c r="FN18" s="163">
        <v>27.861000000000001</v>
      </c>
      <c r="FO18" s="163">
        <v>-61.920499999999997</v>
      </c>
      <c r="FP18" s="163">
        <v>-47.169600000000003</v>
      </c>
      <c r="FQ18" s="163">
        <v>-27.435099999999998</v>
      </c>
      <c r="FR18" s="163">
        <v>-13.2</v>
      </c>
      <c r="FS18" s="163">
        <v>14.368499999999999</v>
      </c>
      <c r="FT18" s="163">
        <v>0.78769999999999996</v>
      </c>
      <c r="FU18" s="163">
        <v>-9.09</v>
      </c>
      <c r="FV18" s="163">
        <v>12.14</v>
      </c>
      <c r="FW18" s="163">
        <v>-28.742899999999999</v>
      </c>
      <c r="FX18" s="163">
        <v>10.9663</v>
      </c>
      <c r="FY18" s="164"/>
      <c r="FZ18" s="163">
        <v>4.17</v>
      </c>
      <c r="GA18" s="163">
        <v>10.7013</v>
      </c>
      <c r="GB18" s="163">
        <v>31.39</v>
      </c>
      <c r="GC18" s="163">
        <v>49.2196</v>
      </c>
      <c r="GD18" s="163">
        <v>62.0396</v>
      </c>
      <c r="GE18" s="164"/>
      <c r="GF18" s="163">
        <v>64.534300000000002</v>
      </c>
      <c r="GG18" s="163">
        <v>21.2</v>
      </c>
      <c r="GH18" s="163">
        <v>-7.1222000000000003</v>
      </c>
      <c r="GI18" s="163">
        <v>1.9156</v>
      </c>
      <c r="GJ18" s="163">
        <v>-2.0571999999999999</v>
      </c>
      <c r="GK18" s="163">
        <v>1.2725</v>
      </c>
      <c r="GL18" s="164"/>
      <c r="GM18" s="164"/>
      <c r="GN18" s="163">
        <v>-13.1683</v>
      </c>
      <c r="GO18" s="163">
        <v>-12.9238</v>
      </c>
      <c r="GP18" s="163">
        <v>18.177600000000002</v>
      </c>
      <c r="GQ18" s="163">
        <v>20.335699999999999</v>
      </c>
      <c r="GR18" s="163">
        <v>8.0487000000000002</v>
      </c>
      <c r="GS18" s="163">
        <v>8.0972000000000008</v>
      </c>
      <c r="GT18" s="163">
        <v>-73.200100000000006</v>
      </c>
      <c r="GU18" s="163">
        <v>-14.6006</v>
      </c>
      <c r="GV18" s="163">
        <v>32.548999999999999</v>
      </c>
      <c r="GW18" s="163">
        <v>-36.167999999999999</v>
      </c>
      <c r="GX18" s="163">
        <v>10.4154</v>
      </c>
      <c r="GY18" s="164"/>
      <c r="GZ18" s="164"/>
      <c r="HA18" s="164"/>
      <c r="HB18" s="163">
        <v>216.6242</v>
      </c>
      <c r="HC18" s="163">
        <v>217.05289999999999</v>
      </c>
      <c r="HD18" s="163">
        <v>282.5</v>
      </c>
      <c r="HE18" s="163">
        <v>-284.95409999999998</v>
      </c>
      <c r="HF18" s="163">
        <v>-506.04259999999999</v>
      </c>
      <c r="HG18" s="163">
        <v>506.14460000000003</v>
      </c>
      <c r="HH18" s="163">
        <v>501.65769999999998</v>
      </c>
      <c r="HI18" s="163">
        <v>-207.8914</v>
      </c>
      <c r="HJ18" s="163">
        <v>-206.27010000000001</v>
      </c>
      <c r="HK18" s="163">
        <v>-68.155299999999997</v>
      </c>
      <c r="HL18" s="163">
        <v>-62.645000000000003</v>
      </c>
      <c r="HM18" s="163">
        <v>81.928899999999999</v>
      </c>
      <c r="HN18" s="163">
        <v>81.761300000000006</v>
      </c>
      <c r="HO18" s="164"/>
      <c r="HP18" s="164"/>
      <c r="HQ18" s="163">
        <v>65.811899999999994</v>
      </c>
      <c r="HR18" s="163">
        <v>65.581100000000006</v>
      </c>
      <c r="HS18" s="163">
        <v>-44.967399999999998</v>
      </c>
      <c r="HT18" s="163">
        <v>-44.4559</v>
      </c>
      <c r="HU18" s="163">
        <v>113.98</v>
      </c>
      <c r="HV18" s="163">
        <v>113.27</v>
      </c>
      <c r="HW18" s="163">
        <v>48.5</v>
      </c>
      <c r="HX18" s="163">
        <v>48.2</v>
      </c>
      <c r="HY18" s="163">
        <v>22.192599999999999</v>
      </c>
      <c r="HZ18" s="163">
        <v>24.32</v>
      </c>
      <c r="IA18" s="163">
        <v>-333.68619999999999</v>
      </c>
      <c r="IB18" s="163">
        <v>111.952</v>
      </c>
      <c r="IC18" s="163">
        <v>111.54179999999999</v>
      </c>
      <c r="ID18" s="163">
        <v>12.8</v>
      </c>
      <c r="IE18" s="163">
        <v>0.6</v>
      </c>
      <c r="IF18" s="163">
        <v>-58.5</v>
      </c>
      <c r="IG18" s="163">
        <v>-58.6</v>
      </c>
      <c r="IH18" s="163">
        <v>1.4974000000000001</v>
      </c>
      <c r="II18" s="163">
        <v>1.2958000000000001</v>
      </c>
      <c r="IJ18" s="163">
        <v>-494.31349999999998</v>
      </c>
      <c r="IK18" s="163">
        <v>-147.80080000000001</v>
      </c>
      <c r="IL18" s="163">
        <v>448.2319</v>
      </c>
      <c r="IM18" s="163">
        <v>368.14679999999998</v>
      </c>
      <c r="IN18" s="163">
        <v>-34.007399999999997</v>
      </c>
      <c r="IO18" s="163">
        <v>-359.40649999999999</v>
      </c>
      <c r="IP18" s="163">
        <v>362.15460000000002</v>
      </c>
      <c r="IQ18" s="163">
        <v>-138.89429999999999</v>
      </c>
      <c r="IR18" s="163">
        <v>-221.63130000000001</v>
      </c>
      <c r="IS18" s="163">
        <v>-350.2801</v>
      </c>
      <c r="IT18" s="163">
        <v>101.6825</v>
      </c>
      <c r="IU18" s="163">
        <v>104.57089999999999</v>
      </c>
      <c r="IV18" s="163">
        <v>144.5264</v>
      </c>
      <c r="IW18" s="163">
        <v>-436.10309999999998</v>
      </c>
      <c r="IX18" s="163">
        <v>223.51509999999999</v>
      </c>
      <c r="IY18" s="163">
        <v>-210.47229999999999</v>
      </c>
      <c r="IZ18" s="163">
        <v>211.7944</v>
      </c>
      <c r="JA18" s="163">
        <v>-9.6750000000000007</v>
      </c>
      <c r="JB18" s="164"/>
      <c r="JC18" s="163">
        <v>16.72</v>
      </c>
      <c r="JD18" s="164"/>
      <c r="JE18" s="164"/>
      <c r="JF18" s="163">
        <v>-17.04</v>
      </c>
      <c r="JG18" s="163">
        <v>0.8</v>
      </c>
      <c r="JH18" s="164"/>
      <c r="JI18" s="163">
        <v>-0.49590000000000001</v>
      </c>
      <c r="JJ18" s="163">
        <v>-52.471200000000003</v>
      </c>
      <c r="JK18" s="163">
        <v>-17.1099</v>
      </c>
      <c r="JL18" s="163">
        <v>43.7</v>
      </c>
      <c r="JM18" s="163">
        <v>46.033000000000001</v>
      </c>
      <c r="JN18" s="163">
        <v>45.478000000000002</v>
      </c>
      <c r="JO18" s="164"/>
      <c r="JP18" s="164"/>
      <c r="JQ18" s="163">
        <v>53.034799999999997</v>
      </c>
      <c r="JR18" s="163">
        <v>52.951599999999999</v>
      </c>
      <c r="JS18" s="163">
        <v>53.509900000000002</v>
      </c>
      <c r="JT18" s="164"/>
      <c r="JU18" s="163">
        <v>0.1</v>
      </c>
      <c r="JV18" s="163">
        <v>23.0608</v>
      </c>
      <c r="JW18" s="163">
        <v>5.34</v>
      </c>
      <c r="JX18" s="164"/>
      <c r="JY18" s="163">
        <v>-58.933900000000001</v>
      </c>
      <c r="JZ18" s="163">
        <v>80.756299999999996</v>
      </c>
      <c r="KA18" s="163">
        <v>69.986500000000007</v>
      </c>
      <c r="KB18" s="163">
        <v>-57.377000000000002</v>
      </c>
      <c r="KC18" s="163">
        <v>-78.046300000000002</v>
      </c>
      <c r="KD18" s="163">
        <v>61.915399999999998</v>
      </c>
      <c r="KE18" s="163">
        <v>15.127800000000001</v>
      </c>
      <c r="KF18" s="163">
        <v>-9.4</v>
      </c>
      <c r="KG18" s="163">
        <v>9.8000000000000007</v>
      </c>
      <c r="KH18" s="164"/>
      <c r="KI18" s="163">
        <v>166.53309999999999</v>
      </c>
    </row>
    <row r="19" spans="1:295" ht="18" customHeight="1" x14ac:dyDescent="0.35">
      <c r="A19" s="160" t="s">
        <v>55</v>
      </c>
      <c r="B19" s="160" t="s">
        <v>756</v>
      </c>
      <c r="C19" s="163">
        <v>0</v>
      </c>
      <c r="D19" s="163">
        <v>16.1904</v>
      </c>
      <c r="E19" s="163">
        <v>-31.985700000000001</v>
      </c>
      <c r="F19" s="163">
        <v>8.0912000000000006</v>
      </c>
      <c r="G19" s="163">
        <v>21.196999999999999</v>
      </c>
      <c r="H19" s="164"/>
      <c r="I19" s="163">
        <v>41.641599999999997</v>
      </c>
      <c r="J19" s="163">
        <v>-92.610200000000006</v>
      </c>
      <c r="K19" s="163">
        <v>33.932499999999997</v>
      </c>
      <c r="L19" s="163">
        <v>17.087499999999999</v>
      </c>
      <c r="M19" s="163">
        <v>16.491299999999999</v>
      </c>
      <c r="N19" s="163">
        <v>-35.520000000000003</v>
      </c>
      <c r="O19" s="163">
        <v>-20.847000000000001</v>
      </c>
      <c r="P19" s="163">
        <v>17.600000000000001</v>
      </c>
      <c r="Q19" s="163">
        <v>14.076000000000001</v>
      </c>
      <c r="R19" s="163">
        <v>-17.600000000000001</v>
      </c>
      <c r="S19" s="163">
        <v>12.4335</v>
      </c>
      <c r="T19" s="163">
        <v>188.84039999999999</v>
      </c>
      <c r="U19" s="163">
        <v>5.1452</v>
      </c>
      <c r="V19" s="163">
        <v>5.0148000000000001</v>
      </c>
      <c r="W19" s="163">
        <v>8.4838000000000005</v>
      </c>
      <c r="X19" s="163">
        <v>6.7222</v>
      </c>
      <c r="Y19" s="163">
        <v>5.3379000000000003</v>
      </c>
      <c r="Z19" s="163">
        <v>8.0045999999999999</v>
      </c>
      <c r="AA19" s="164"/>
      <c r="AB19" s="164"/>
      <c r="AC19" s="164"/>
      <c r="AD19" s="164"/>
      <c r="AE19" s="164"/>
      <c r="AF19" s="163">
        <v>35.520000000000003</v>
      </c>
      <c r="AG19" s="163">
        <v>19.8</v>
      </c>
      <c r="AH19" s="163">
        <v>10.246</v>
      </c>
      <c r="AI19" s="163">
        <v>0.251</v>
      </c>
      <c r="AJ19" s="163">
        <v>-55.07</v>
      </c>
      <c r="AK19" s="163">
        <v>-55.24</v>
      </c>
      <c r="AL19" s="163">
        <v>-59.41</v>
      </c>
      <c r="AM19" s="163">
        <v>55.96</v>
      </c>
      <c r="AN19" s="163">
        <v>56.06</v>
      </c>
      <c r="AO19" s="163">
        <v>4.6856999999999998</v>
      </c>
      <c r="AP19" s="163">
        <v>15.818300000000001</v>
      </c>
      <c r="AQ19" s="163">
        <v>49.670400000000001</v>
      </c>
      <c r="AR19" s="163">
        <v>52.052399999999999</v>
      </c>
      <c r="AS19" s="163">
        <v>81.733199999999997</v>
      </c>
      <c r="AT19" s="163">
        <v>-49.430900000000001</v>
      </c>
      <c r="AU19" s="163">
        <v>-50.3461</v>
      </c>
      <c r="AV19" s="163">
        <v>29.467099999999999</v>
      </c>
      <c r="AW19" s="163">
        <v>31.7104</v>
      </c>
      <c r="AX19" s="164"/>
      <c r="AY19" s="163">
        <v>81.983000000000004</v>
      </c>
      <c r="AZ19" s="163">
        <v>1.0632999999999999</v>
      </c>
      <c r="BA19" s="163">
        <v>2.1905000000000001</v>
      </c>
      <c r="BB19" s="163">
        <v>-258.27</v>
      </c>
      <c r="BC19" s="163">
        <v>-3.8212999999999999</v>
      </c>
      <c r="BD19" s="163">
        <v>-14.9</v>
      </c>
      <c r="BE19" s="163">
        <v>-16.100000000000001</v>
      </c>
      <c r="BF19" s="163">
        <v>55.378900000000002</v>
      </c>
      <c r="BG19" s="163">
        <v>55.562199999999997</v>
      </c>
      <c r="BH19" s="163">
        <v>-4.9309000000000003</v>
      </c>
      <c r="BI19" s="164"/>
      <c r="BJ19" s="163">
        <v>-42.528100000000002</v>
      </c>
      <c r="BK19" s="163">
        <v>3.3504</v>
      </c>
      <c r="BL19" s="164"/>
      <c r="BM19" s="163">
        <v>2.9860000000000002</v>
      </c>
      <c r="BN19" s="163">
        <v>300.2715</v>
      </c>
      <c r="BO19" s="163">
        <v>15.3813</v>
      </c>
      <c r="BP19" s="163">
        <v>15.2287</v>
      </c>
      <c r="BQ19" s="164"/>
      <c r="BR19" s="163">
        <v>253.53569999999999</v>
      </c>
      <c r="BS19" s="164"/>
      <c r="BT19" s="163">
        <v>-117.4256</v>
      </c>
      <c r="BU19" s="163">
        <v>117.8967</v>
      </c>
      <c r="BV19" s="163">
        <v>58.689799999999998</v>
      </c>
      <c r="BW19" s="163">
        <v>16.399999999999999</v>
      </c>
      <c r="BX19" s="163">
        <v>15.63</v>
      </c>
      <c r="BY19" s="163">
        <v>46.38</v>
      </c>
      <c r="BZ19" s="163">
        <v>57.02</v>
      </c>
      <c r="CA19" s="163">
        <v>-54.248399999999997</v>
      </c>
      <c r="CB19" s="163">
        <v>-54.918199999999999</v>
      </c>
      <c r="CC19" s="163">
        <v>128.07919999999999</v>
      </c>
      <c r="CD19" s="163">
        <v>128.20849999999999</v>
      </c>
      <c r="CE19" s="163">
        <v>23.057099999999998</v>
      </c>
      <c r="CF19" s="163">
        <v>-71.774100000000004</v>
      </c>
      <c r="CG19" s="163">
        <v>-71.6417</v>
      </c>
      <c r="CH19" s="163">
        <v>-3.3881999999999999</v>
      </c>
      <c r="CI19" s="163">
        <v>-67.382300000000001</v>
      </c>
      <c r="CJ19" s="164"/>
      <c r="CK19" s="164"/>
      <c r="CL19" s="163">
        <v>-13.7</v>
      </c>
      <c r="CM19" s="163">
        <v>136.5</v>
      </c>
      <c r="CN19" s="163">
        <v>-7.5</v>
      </c>
      <c r="CO19" s="163">
        <v>8.218</v>
      </c>
      <c r="CP19" s="163">
        <v>7.9428999999999998</v>
      </c>
      <c r="CQ19" s="163">
        <v>8.6823999999999995</v>
      </c>
      <c r="CR19" s="163">
        <v>-15.417999999999999</v>
      </c>
      <c r="CS19" s="163">
        <v>-14.6785</v>
      </c>
      <c r="CT19" s="163">
        <v>-17.645399999999999</v>
      </c>
      <c r="CU19" s="163">
        <v>4.6372999999999998</v>
      </c>
      <c r="CV19" s="163">
        <v>-20.666399999999999</v>
      </c>
      <c r="CW19" s="163">
        <v>10.8024</v>
      </c>
      <c r="CX19" s="163">
        <v>37.65</v>
      </c>
      <c r="CY19" s="163">
        <v>49.09</v>
      </c>
      <c r="CZ19" s="163">
        <v>32.116700000000002</v>
      </c>
      <c r="DA19" s="163">
        <v>30.326799999999999</v>
      </c>
      <c r="DB19" s="163">
        <v>-23.4</v>
      </c>
      <c r="DC19" s="164"/>
      <c r="DD19" s="163">
        <v>68.099599999999995</v>
      </c>
      <c r="DE19" s="163">
        <v>67.294300000000007</v>
      </c>
      <c r="DF19" s="163">
        <v>-126.52330000000001</v>
      </c>
      <c r="DG19" s="163">
        <v>-1E-4</v>
      </c>
      <c r="DH19" s="163">
        <v>-14.233499999999999</v>
      </c>
      <c r="DI19" s="163">
        <v>-50.7</v>
      </c>
      <c r="DJ19" s="163">
        <v>-52.6</v>
      </c>
      <c r="DK19" s="163">
        <v>25.1175</v>
      </c>
      <c r="DL19" s="163">
        <v>33.700600000000001</v>
      </c>
      <c r="DM19" s="163">
        <v>48.388199999999998</v>
      </c>
      <c r="DN19" s="163">
        <v>48.065199999999997</v>
      </c>
      <c r="DO19" s="163">
        <v>33.26</v>
      </c>
      <c r="DP19" s="163">
        <v>-8.66</v>
      </c>
      <c r="DQ19" s="163">
        <v>43.213500000000003</v>
      </c>
      <c r="DR19" s="163">
        <v>126.2222</v>
      </c>
      <c r="DS19" s="163">
        <v>-9.59</v>
      </c>
      <c r="DT19" s="163">
        <v>-9.64</v>
      </c>
      <c r="DU19" s="163">
        <v>61.43</v>
      </c>
      <c r="DV19" s="163">
        <v>43.75</v>
      </c>
      <c r="DW19" s="163">
        <v>127.5818</v>
      </c>
      <c r="DX19" s="163">
        <v>125.25449999999999</v>
      </c>
      <c r="DY19" s="163">
        <v>-32.337899999999998</v>
      </c>
      <c r="DZ19" s="163">
        <v>-31.609100000000002</v>
      </c>
      <c r="EA19" s="163">
        <v>158.26990000000001</v>
      </c>
      <c r="EB19" s="163">
        <v>129.3296</v>
      </c>
      <c r="EC19" s="163">
        <v>123.3751</v>
      </c>
      <c r="ED19" s="163">
        <v>125.4259</v>
      </c>
      <c r="EE19" s="163">
        <v>53.4666</v>
      </c>
      <c r="EF19" s="163">
        <v>44.156500000000001</v>
      </c>
      <c r="EG19" s="163">
        <v>-23.861999999999998</v>
      </c>
      <c r="EH19" s="164"/>
      <c r="EI19" s="163">
        <v>166.74789999999999</v>
      </c>
      <c r="EJ19" s="164"/>
      <c r="EK19" s="163">
        <v>-26.366499999999998</v>
      </c>
      <c r="EL19" s="163">
        <v>-24.7822</v>
      </c>
      <c r="EM19" s="164"/>
      <c r="EN19" s="163">
        <v>-6.7422000000000004</v>
      </c>
      <c r="EO19" s="163">
        <v>-6.1680999999999999</v>
      </c>
      <c r="EP19" s="163">
        <v>50.735999999999997</v>
      </c>
      <c r="EQ19" s="163">
        <v>-52.564399999999999</v>
      </c>
      <c r="ER19" s="163">
        <v>-53.605400000000003</v>
      </c>
      <c r="ES19" s="163">
        <v>-11.905099999999999</v>
      </c>
      <c r="ET19" s="163">
        <v>0</v>
      </c>
      <c r="EU19" s="163">
        <v>-14.28</v>
      </c>
      <c r="EV19" s="163">
        <v>1</v>
      </c>
      <c r="EW19" s="163">
        <v>10.8887</v>
      </c>
      <c r="EX19" s="163">
        <v>-58.408099999999997</v>
      </c>
      <c r="EY19" s="163">
        <v>-34.500599999999999</v>
      </c>
      <c r="EZ19" s="163">
        <v>-33.032600000000002</v>
      </c>
      <c r="FA19" s="163">
        <v>11.028</v>
      </c>
      <c r="FB19" s="163">
        <v>-41.108600000000003</v>
      </c>
      <c r="FC19" s="163">
        <v>8.4257000000000009</v>
      </c>
      <c r="FD19" s="164"/>
      <c r="FE19" s="164"/>
      <c r="FF19" s="164"/>
      <c r="FG19" s="163">
        <v>40.877000000000002</v>
      </c>
      <c r="FH19" s="163">
        <v>40.924100000000003</v>
      </c>
      <c r="FI19" s="163">
        <v>39.559800000000003</v>
      </c>
      <c r="FJ19" s="163">
        <v>55.427999999999997</v>
      </c>
      <c r="FK19" s="163">
        <v>54.590800000000002</v>
      </c>
      <c r="FL19" s="163">
        <v>-105.1626</v>
      </c>
      <c r="FM19" s="163">
        <v>33.9193</v>
      </c>
      <c r="FN19" s="163">
        <v>33.5886</v>
      </c>
      <c r="FO19" s="163">
        <v>-70.209400000000002</v>
      </c>
      <c r="FP19" s="163">
        <v>-52.852200000000003</v>
      </c>
      <c r="FQ19" s="163">
        <v>-49.8476</v>
      </c>
      <c r="FR19" s="163">
        <v>-37.53</v>
      </c>
      <c r="FS19" s="163">
        <v>13.5677</v>
      </c>
      <c r="FT19" s="163">
        <v>0.82189999999999996</v>
      </c>
      <c r="FU19" s="163">
        <v>-8.7100000000000009</v>
      </c>
      <c r="FV19" s="163">
        <v>11.53</v>
      </c>
      <c r="FW19" s="163">
        <v>-49.726799999999997</v>
      </c>
      <c r="FX19" s="163">
        <v>11.1546</v>
      </c>
      <c r="FY19" s="163">
        <v>-15.747</v>
      </c>
      <c r="FZ19" s="163">
        <v>4.2169999999999996</v>
      </c>
      <c r="GA19" s="163">
        <v>10.6075</v>
      </c>
      <c r="GB19" s="163">
        <v>14.89</v>
      </c>
      <c r="GC19" s="163">
        <v>54.947699999999998</v>
      </c>
      <c r="GD19" s="163">
        <v>70.427800000000005</v>
      </c>
      <c r="GE19" s="163">
        <v>13.8</v>
      </c>
      <c r="GF19" s="163">
        <v>63.08</v>
      </c>
      <c r="GG19" s="163">
        <v>21</v>
      </c>
      <c r="GH19" s="163">
        <v>-10.909599999999999</v>
      </c>
      <c r="GI19" s="163">
        <v>1.7472000000000001</v>
      </c>
      <c r="GJ19" s="163">
        <v>-1.7746999999999999</v>
      </c>
      <c r="GK19" s="163">
        <v>1.3303</v>
      </c>
      <c r="GL19" s="164"/>
      <c r="GM19" s="164"/>
      <c r="GN19" s="163">
        <v>-11.9025</v>
      </c>
      <c r="GO19" s="163">
        <v>-17.5825</v>
      </c>
      <c r="GP19" s="163">
        <v>18.6784</v>
      </c>
      <c r="GQ19" s="163">
        <v>27.4785</v>
      </c>
      <c r="GR19" s="163">
        <v>8.3849</v>
      </c>
      <c r="GS19" s="163">
        <v>8.4304000000000006</v>
      </c>
      <c r="GT19" s="163">
        <v>-91.359800000000007</v>
      </c>
      <c r="GU19" s="163">
        <v>-15.263500000000001</v>
      </c>
      <c r="GV19" s="163">
        <v>35.7639</v>
      </c>
      <c r="GW19" s="163">
        <v>-36.933</v>
      </c>
      <c r="GX19" s="163">
        <v>10.9069</v>
      </c>
      <c r="GY19" s="164"/>
      <c r="GZ19" s="164"/>
      <c r="HA19" s="164"/>
      <c r="HB19" s="163">
        <v>226.887</v>
      </c>
      <c r="HC19" s="163">
        <v>225.12309999999999</v>
      </c>
      <c r="HD19" s="163">
        <v>277.39999999999998</v>
      </c>
      <c r="HE19" s="163">
        <v>-277.8075</v>
      </c>
      <c r="HF19" s="163">
        <v>-520.57039999999995</v>
      </c>
      <c r="HG19" s="163">
        <v>521.04849999999999</v>
      </c>
      <c r="HH19" s="163">
        <v>517.30870000000004</v>
      </c>
      <c r="HI19" s="163">
        <v>-215.5376</v>
      </c>
      <c r="HJ19" s="163">
        <v>-214.6045</v>
      </c>
      <c r="HK19" s="163">
        <v>-62.429200000000002</v>
      </c>
      <c r="HL19" s="163">
        <v>-57.880400000000002</v>
      </c>
      <c r="HM19" s="163">
        <v>78.662199999999999</v>
      </c>
      <c r="HN19" s="163">
        <v>76.803899999999999</v>
      </c>
      <c r="HO19" s="163">
        <v>-172.98230000000001</v>
      </c>
      <c r="HP19" s="163">
        <v>-169.96960000000001</v>
      </c>
      <c r="HQ19" s="163">
        <v>65.075800000000001</v>
      </c>
      <c r="HR19" s="163">
        <v>64.526399999999995</v>
      </c>
      <c r="HS19" s="163">
        <v>-48.467300000000002</v>
      </c>
      <c r="HT19" s="163">
        <v>-48.311</v>
      </c>
      <c r="HU19" s="163">
        <v>113.87</v>
      </c>
      <c r="HV19" s="163">
        <v>114.06</v>
      </c>
      <c r="HW19" s="163">
        <v>49.6</v>
      </c>
      <c r="HX19" s="163">
        <v>49.4</v>
      </c>
      <c r="HY19" s="163">
        <v>22.273700000000002</v>
      </c>
      <c r="HZ19" s="163">
        <v>25.12</v>
      </c>
      <c r="IA19" s="163">
        <v>-329.52109999999999</v>
      </c>
      <c r="IB19" s="163">
        <v>111.44589999999999</v>
      </c>
      <c r="IC19" s="163">
        <v>111.05710000000001</v>
      </c>
      <c r="ID19" s="163">
        <v>13.9</v>
      </c>
      <c r="IE19" s="163">
        <v>2.9</v>
      </c>
      <c r="IF19" s="163">
        <v>-58.3</v>
      </c>
      <c r="IG19" s="163">
        <v>-58</v>
      </c>
      <c r="IH19" s="163">
        <v>1.3823000000000001</v>
      </c>
      <c r="II19" s="164"/>
      <c r="IJ19" s="163">
        <v>-510.36630000000002</v>
      </c>
      <c r="IK19" s="163">
        <v>-143.81190000000001</v>
      </c>
      <c r="IL19" s="163">
        <v>449.37599999999998</v>
      </c>
      <c r="IM19" s="163">
        <v>368.22089999999997</v>
      </c>
      <c r="IN19" s="163">
        <v>-31.055199999999999</v>
      </c>
      <c r="IO19" s="163">
        <v>-355.92849999999999</v>
      </c>
      <c r="IP19" s="163">
        <v>360.40320000000003</v>
      </c>
      <c r="IQ19" s="163">
        <v>-139.536</v>
      </c>
      <c r="IR19" s="163">
        <v>-220.92769999999999</v>
      </c>
      <c r="IS19" s="163">
        <v>-356.95190000000002</v>
      </c>
      <c r="IT19" s="163">
        <v>104.81100000000001</v>
      </c>
      <c r="IU19" s="163">
        <v>104.267</v>
      </c>
      <c r="IV19" s="163">
        <v>137.5488</v>
      </c>
      <c r="IW19" s="163">
        <v>-430.94920000000002</v>
      </c>
      <c r="IX19" s="163">
        <v>229.8449</v>
      </c>
      <c r="IY19" s="163">
        <v>-209.0564</v>
      </c>
      <c r="IZ19" s="163">
        <v>210.18680000000001</v>
      </c>
      <c r="JA19" s="163">
        <v>-7.7248999999999999</v>
      </c>
      <c r="JB19" s="164"/>
      <c r="JC19" s="163">
        <v>16.399999999999999</v>
      </c>
      <c r="JD19" s="164"/>
      <c r="JE19" s="164"/>
      <c r="JF19" s="163">
        <v>-16.079999999999998</v>
      </c>
      <c r="JG19" s="163">
        <v>0.64</v>
      </c>
      <c r="JH19" s="164"/>
      <c r="JI19" s="163">
        <v>-0.40739999999999998</v>
      </c>
      <c r="JJ19" s="163">
        <v>-51.943199999999997</v>
      </c>
      <c r="JK19" s="163">
        <v>-16.609400000000001</v>
      </c>
      <c r="JL19" s="163">
        <v>44.3</v>
      </c>
      <c r="JM19" s="163">
        <v>49.734000000000002</v>
      </c>
      <c r="JN19" s="163">
        <v>49.652000000000001</v>
      </c>
      <c r="JO19" s="163">
        <v>0.77649999999999997</v>
      </c>
      <c r="JP19" s="163">
        <v>2.7968999999999999</v>
      </c>
      <c r="JQ19" s="163">
        <v>49.751600000000003</v>
      </c>
      <c r="JR19" s="163">
        <v>50.745100000000001</v>
      </c>
      <c r="JS19" s="163">
        <v>50.763599999999997</v>
      </c>
      <c r="JT19" s="164"/>
      <c r="JU19" s="163">
        <v>-2.1</v>
      </c>
      <c r="JV19" s="163">
        <v>22.223500000000001</v>
      </c>
      <c r="JW19" s="163">
        <v>5.69</v>
      </c>
      <c r="JX19" s="164"/>
      <c r="JY19" s="163">
        <v>-53.064100000000003</v>
      </c>
      <c r="JZ19" s="163">
        <v>75.296899999999994</v>
      </c>
      <c r="KA19" s="163">
        <v>64.999899999999997</v>
      </c>
      <c r="KB19" s="163">
        <v>-52.826999999999998</v>
      </c>
      <c r="KC19" s="163">
        <v>-74.791200000000003</v>
      </c>
      <c r="KD19" s="163">
        <v>57.3977</v>
      </c>
      <c r="KE19" s="163">
        <v>16.736599999999999</v>
      </c>
      <c r="KF19" s="163">
        <v>-6.9</v>
      </c>
      <c r="KG19" s="163">
        <v>7.9</v>
      </c>
      <c r="KH19" s="164"/>
      <c r="KI19" s="163">
        <v>193.55199999999999</v>
      </c>
    </row>
    <row r="20" spans="1:295" ht="18" customHeight="1" x14ac:dyDescent="0.35">
      <c r="A20" s="160" t="s">
        <v>55</v>
      </c>
      <c r="B20" s="160" t="s">
        <v>757</v>
      </c>
      <c r="C20" s="163">
        <v>0</v>
      </c>
      <c r="D20" s="163">
        <v>17.110499999999998</v>
      </c>
      <c r="E20" s="163">
        <v>-34.271599999999999</v>
      </c>
      <c r="F20" s="163">
        <v>8.1539000000000001</v>
      </c>
      <c r="G20" s="163">
        <v>22.363800000000001</v>
      </c>
      <c r="H20" s="164"/>
      <c r="I20" s="163">
        <v>44.981400000000001</v>
      </c>
      <c r="J20" s="163">
        <v>-95.565600000000003</v>
      </c>
      <c r="K20" s="163">
        <v>35.794800000000002</v>
      </c>
      <c r="L20" s="163">
        <v>18.2774</v>
      </c>
      <c r="M20" s="163">
        <v>17.809699999999999</v>
      </c>
      <c r="N20" s="163">
        <v>-42.18</v>
      </c>
      <c r="O20" s="163">
        <v>-20.423999999999999</v>
      </c>
      <c r="P20" s="163">
        <v>17.600000000000001</v>
      </c>
      <c r="Q20" s="163">
        <v>14.076000000000001</v>
      </c>
      <c r="R20" s="163">
        <v>-17.600000000000001</v>
      </c>
      <c r="S20" s="163">
        <v>11.892099999999999</v>
      </c>
      <c r="T20" s="163">
        <v>195.01300000000001</v>
      </c>
      <c r="U20" s="163">
        <v>5.4256000000000002</v>
      </c>
      <c r="V20" s="163">
        <v>5.4518000000000004</v>
      </c>
      <c r="W20" s="163">
        <v>8.2589000000000006</v>
      </c>
      <c r="X20" s="163">
        <v>7.0548999999999999</v>
      </c>
      <c r="Y20" s="163">
        <v>5.7474999999999996</v>
      </c>
      <c r="Z20" s="163">
        <v>8.4037000000000006</v>
      </c>
      <c r="AA20" s="164"/>
      <c r="AB20" s="164"/>
      <c r="AC20" s="164"/>
      <c r="AD20" s="164"/>
      <c r="AE20" s="164"/>
      <c r="AF20" s="163">
        <v>42.18</v>
      </c>
      <c r="AG20" s="163">
        <v>19.8</v>
      </c>
      <c r="AH20" s="163">
        <v>10.708</v>
      </c>
      <c r="AI20" s="163">
        <v>0.254</v>
      </c>
      <c r="AJ20" s="163">
        <v>-51.58</v>
      </c>
      <c r="AK20" s="163">
        <v>-51.69</v>
      </c>
      <c r="AL20" s="163">
        <v>-70.069999999999993</v>
      </c>
      <c r="AM20" s="163">
        <v>51.74</v>
      </c>
      <c r="AN20" s="163">
        <v>52.26</v>
      </c>
      <c r="AO20" s="163">
        <v>4.6303000000000001</v>
      </c>
      <c r="AP20" s="163">
        <v>15.7822</v>
      </c>
      <c r="AQ20" s="163">
        <v>52.639400000000002</v>
      </c>
      <c r="AR20" s="163">
        <v>54.360900000000001</v>
      </c>
      <c r="AS20" s="163">
        <v>87.661699999999996</v>
      </c>
      <c r="AT20" s="163">
        <v>-46.8857</v>
      </c>
      <c r="AU20" s="163">
        <v>-46.826999999999998</v>
      </c>
      <c r="AV20" s="163">
        <v>9.2834000000000003</v>
      </c>
      <c r="AW20" s="163">
        <v>9.2439</v>
      </c>
      <c r="AX20" s="164"/>
      <c r="AY20" s="163">
        <v>90.556399999999996</v>
      </c>
      <c r="AZ20" s="163">
        <v>-2.0937999999999999</v>
      </c>
      <c r="BA20" s="163">
        <v>-9.5533000000000001</v>
      </c>
      <c r="BB20" s="163">
        <v>-261.44819999999999</v>
      </c>
      <c r="BC20" s="163">
        <v>-2.9525999999999999</v>
      </c>
      <c r="BD20" s="163">
        <v>-14.9</v>
      </c>
      <c r="BE20" s="163">
        <v>-16.3</v>
      </c>
      <c r="BF20" s="163">
        <v>54.008200000000002</v>
      </c>
      <c r="BG20" s="163">
        <v>53.209499999999998</v>
      </c>
      <c r="BH20" s="163">
        <v>-4.8319999999999999</v>
      </c>
      <c r="BI20" s="164"/>
      <c r="BJ20" s="163">
        <v>-46.471299999999999</v>
      </c>
      <c r="BK20" s="163">
        <v>2.9156</v>
      </c>
      <c r="BL20" s="164"/>
      <c r="BM20" s="163">
        <v>3.0872999999999999</v>
      </c>
      <c r="BN20" s="163">
        <v>303.32339999999999</v>
      </c>
      <c r="BO20" s="163">
        <v>17.761800000000001</v>
      </c>
      <c r="BP20" s="163">
        <v>17.456600000000002</v>
      </c>
      <c r="BQ20" s="164"/>
      <c r="BR20" s="163">
        <v>250.14940000000001</v>
      </c>
      <c r="BS20" s="164"/>
      <c r="BT20" s="163">
        <v>-122.6263</v>
      </c>
      <c r="BU20" s="163">
        <v>124.2582</v>
      </c>
      <c r="BV20" s="163">
        <v>60.9651</v>
      </c>
      <c r="BW20" s="163">
        <v>17.04</v>
      </c>
      <c r="BX20" s="163">
        <v>16.54</v>
      </c>
      <c r="BY20" s="163">
        <v>48.9</v>
      </c>
      <c r="BZ20" s="163">
        <v>59.31</v>
      </c>
      <c r="CA20" s="163">
        <v>-43.5319</v>
      </c>
      <c r="CB20" s="163">
        <v>-43.5319</v>
      </c>
      <c r="CC20" s="163">
        <v>119.1651</v>
      </c>
      <c r="CD20" s="163">
        <v>120.3353</v>
      </c>
      <c r="CE20" s="163">
        <v>24.800799999999999</v>
      </c>
      <c r="CF20" s="163">
        <v>-70.272000000000006</v>
      </c>
      <c r="CG20" s="163">
        <v>-69.4589</v>
      </c>
      <c r="CH20" s="163">
        <v>-0.86960000000000004</v>
      </c>
      <c r="CI20" s="163">
        <v>-69.138499999999993</v>
      </c>
      <c r="CJ20" s="164"/>
      <c r="CK20" s="164"/>
      <c r="CL20" s="163">
        <v>-8.8000000000000007</v>
      </c>
      <c r="CM20" s="163">
        <v>138.30000000000001</v>
      </c>
      <c r="CN20" s="163">
        <v>-8.1</v>
      </c>
      <c r="CO20" s="163">
        <v>13.452999999999999</v>
      </c>
      <c r="CP20" s="163">
        <v>11.889099999999999</v>
      </c>
      <c r="CQ20" s="163">
        <v>13.0708</v>
      </c>
      <c r="CR20" s="163">
        <v>-24.5304</v>
      </c>
      <c r="CS20" s="163">
        <v>-23.628699999999998</v>
      </c>
      <c r="CT20" s="163">
        <v>-15.960699999999999</v>
      </c>
      <c r="CU20" s="163">
        <v>10.6785</v>
      </c>
      <c r="CV20" s="163">
        <v>-19.5367</v>
      </c>
      <c r="CW20" s="163">
        <v>11.0382</v>
      </c>
      <c r="CX20" s="163">
        <v>38.36</v>
      </c>
      <c r="CY20" s="163">
        <v>51.57</v>
      </c>
      <c r="CZ20" s="163">
        <v>33.5229</v>
      </c>
      <c r="DA20" s="163">
        <v>31.645199999999999</v>
      </c>
      <c r="DB20" s="163">
        <v>-24.3</v>
      </c>
      <c r="DC20" s="164"/>
      <c r="DD20" s="163">
        <v>69.433400000000006</v>
      </c>
      <c r="DE20" s="163">
        <v>68.697900000000004</v>
      </c>
      <c r="DF20" s="163">
        <v>-135.47450000000001</v>
      </c>
      <c r="DG20" s="163">
        <v>-1E-4</v>
      </c>
      <c r="DH20" s="163">
        <v>-14.663600000000001</v>
      </c>
      <c r="DI20" s="163">
        <v>-56</v>
      </c>
      <c r="DJ20" s="163">
        <v>-55.5</v>
      </c>
      <c r="DK20" s="163">
        <v>25.430599999999998</v>
      </c>
      <c r="DL20" s="163">
        <v>37.216200000000001</v>
      </c>
      <c r="DM20" s="163">
        <v>53.554299999999998</v>
      </c>
      <c r="DN20" s="163">
        <v>52.752699999999997</v>
      </c>
      <c r="DO20" s="163">
        <v>36.72</v>
      </c>
      <c r="DP20" s="163">
        <v>-9.8699999999999992</v>
      </c>
      <c r="DQ20" s="163">
        <v>45.548999999999999</v>
      </c>
      <c r="DR20" s="163">
        <v>133.02260000000001</v>
      </c>
      <c r="DS20" s="163">
        <v>-10.54</v>
      </c>
      <c r="DT20" s="163">
        <v>-10.57</v>
      </c>
      <c r="DU20" s="163">
        <v>65.34</v>
      </c>
      <c r="DV20" s="163">
        <v>43.7</v>
      </c>
      <c r="DW20" s="163">
        <v>135.25450000000001</v>
      </c>
      <c r="DX20" s="163">
        <v>131.6182</v>
      </c>
      <c r="DY20" s="163">
        <v>-19.505800000000001</v>
      </c>
      <c r="DZ20" s="163">
        <v>-19.554500000000001</v>
      </c>
      <c r="EA20" s="163">
        <v>173.9008</v>
      </c>
      <c r="EB20" s="163">
        <v>144.85339999999999</v>
      </c>
      <c r="EC20" s="163">
        <v>138.0204</v>
      </c>
      <c r="ED20" s="163">
        <v>141.4666</v>
      </c>
      <c r="EE20" s="163">
        <v>99.304299999999998</v>
      </c>
      <c r="EF20" s="163">
        <v>91.162899999999993</v>
      </c>
      <c r="EG20" s="163">
        <v>-21.015000000000001</v>
      </c>
      <c r="EH20" s="164"/>
      <c r="EI20" s="163">
        <v>223.27950000000001</v>
      </c>
      <c r="EJ20" s="164"/>
      <c r="EK20" s="163">
        <v>-26.774100000000001</v>
      </c>
      <c r="EL20" s="163">
        <v>-24.956299999999999</v>
      </c>
      <c r="EM20" s="164"/>
      <c r="EN20" s="163">
        <v>-4.548</v>
      </c>
      <c r="EO20" s="163">
        <v>-4.7361000000000004</v>
      </c>
      <c r="EP20" s="163">
        <v>172.09200000000001</v>
      </c>
      <c r="EQ20" s="163">
        <v>-71.764499999999998</v>
      </c>
      <c r="ER20" s="163">
        <v>-72.773200000000003</v>
      </c>
      <c r="ES20" s="163">
        <v>-58.7729</v>
      </c>
      <c r="ET20" s="163">
        <v>16.54</v>
      </c>
      <c r="EU20" s="163">
        <v>-18.43</v>
      </c>
      <c r="EV20" s="163">
        <v>115.2</v>
      </c>
      <c r="EW20" s="163">
        <v>11.4122</v>
      </c>
      <c r="EX20" s="163">
        <v>-55.857300000000002</v>
      </c>
      <c r="EY20" s="163">
        <v>-34.76</v>
      </c>
      <c r="EZ20" s="163">
        <v>-33.7577</v>
      </c>
      <c r="FA20" s="163">
        <v>11.3545</v>
      </c>
      <c r="FB20" s="163">
        <v>-91.530199999999994</v>
      </c>
      <c r="FC20" s="163">
        <v>56.785299999999999</v>
      </c>
      <c r="FD20" s="164"/>
      <c r="FE20" s="164"/>
      <c r="FF20" s="164"/>
      <c r="FG20" s="163">
        <v>39.034500000000001</v>
      </c>
      <c r="FH20" s="163">
        <v>38.901400000000002</v>
      </c>
      <c r="FI20" s="163">
        <v>37.944800000000001</v>
      </c>
      <c r="FJ20" s="163">
        <v>42.366399999999999</v>
      </c>
      <c r="FK20" s="163">
        <v>42.8688</v>
      </c>
      <c r="FL20" s="163">
        <v>-83.058300000000003</v>
      </c>
      <c r="FM20" s="163">
        <v>20.892900000000001</v>
      </c>
      <c r="FN20" s="163">
        <v>21.563600000000001</v>
      </c>
      <c r="FO20" s="163">
        <v>-46.150500000000001</v>
      </c>
      <c r="FP20" s="163">
        <v>-24.916799999999999</v>
      </c>
      <c r="FQ20" s="163">
        <v>-55.619100000000003</v>
      </c>
      <c r="FR20" s="163">
        <v>-35.96</v>
      </c>
      <c r="FS20" s="163">
        <v>13.875299999999999</v>
      </c>
      <c r="FT20" s="163">
        <v>0.84499999999999997</v>
      </c>
      <c r="FU20" s="163">
        <v>-8.74</v>
      </c>
      <c r="FV20" s="163">
        <v>9.44</v>
      </c>
      <c r="FW20" s="163">
        <v>-55.054299999999998</v>
      </c>
      <c r="FX20" s="163">
        <v>10.6959</v>
      </c>
      <c r="FY20" s="163">
        <v>-15.577</v>
      </c>
      <c r="FZ20" s="163">
        <v>4.2569999999999997</v>
      </c>
      <c r="GA20" s="163">
        <v>10.5299</v>
      </c>
      <c r="GB20" s="163">
        <v>7.42</v>
      </c>
      <c r="GC20" s="163">
        <v>26.291699999999999</v>
      </c>
      <c r="GD20" s="163">
        <v>46.592599999999997</v>
      </c>
      <c r="GE20" s="163">
        <v>13.99</v>
      </c>
      <c r="GF20" s="163">
        <v>57.939900000000002</v>
      </c>
      <c r="GG20" s="163">
        <v>19.399999999999999</v>
      </c>
      <c r="GH20" s="163">
        <v>-9.8430999999999997</v>
      </c>
      <c r="GI20" s="163">
        <v>1.8584000000000001</v>
      </c>
      <c r="GJ20" s="163">
        <v>-1.9771000000000001</v>
      </c>
      <c r="GK20" s="163">
        <v>1.3871</v>
      </c>
      <c r="GL20" s="164"/>
      <c r="GM20" s="164"/>
      <c r="GN20" s="163">
        <v>-11.0611</v>
      </c>
      <c r="GO20" s="163">
        <v>-17.462299999999999</v>
      </c>
      <c r="GP20" s="163">
        <v>17.5001</v>
      </c>
      <c r="GQ20" s="163">
        <v>27.142299999999999</v>
      </c>
      <c r="GR20" s="163">
        <v>8.3933</v>
      </c>
      <c r="GS20" s="163">
        <v>8.5867000000000004</v>
      </c>
      <c r="GT20" s="163">
        <v>-82.916899999999998</v>
      </c>
      <c r="GU20" s="163">
        <v>-15.475</v>
      </c>
      <c r="GV20" s="163">
        <v>34.908200000000001</v>
      </c>
      <c r="GW20" s="163">
        <v>-37.513500000000001</v>
      </c>
      <c r="GX20" s="163">
        <v>10.601000000000001</v>
      </c>
      <c r="GY20" s="164"/>
      <c r="GZ20" s="164"/>
      <c r="HA20" s="163">
        <v>11.8711</v>
      </c>
      <c r="HB20" s="163">
        <v>230.30119999999999</v>
      </c>
      <c r="HC20" s="163">
        <v>225.17060000000001</v>
      </c>
      <c r="HD20" s="163">
        <v>285</v>
      </c>
      <c r="HE20" s="163">
        <v>-279.61840000000001</v>
      </c>
      <c r="HF20" s="163">
        <v>-529.10029999999995</v>
      </c>
      <c r="HG20" s="163">
        <v>525.22529999999995</v>
      </c>
      <c r="HH20" s="163">
        <v>525.37549999999999</v>
      </c>
      <c r="HI20" s="163">
        <v>-215.47190000000001</v>
      </c>
      <c r="HJ20" s="163">
        <v>-213.4032</v>
      </c>
      <c r="HK20" s="163">
        <v>-65.623599999999996</v>
      </c>
      <c r="HL20" s="163">
        <v>-60.655799999999999</v>
      </c>
      <c r="HM20" s="163">
        <v>81.952200000000005</v>
      </c>
      <c r="HN20" s="163">
        <v>81.539299999999997</v>
      </c>
      <c r="HO20" s="164"/>
      <c r="HP20" s="164"/>
      <c r="HQ20" s="163">
        <v>66.778700000000001</v>
      </c>
      <c r="HR20" s="163">
        <v>66.690799999999996</v>
      </c>
      <c r="HS20" s="163">
        <v>-49.478000000000002</v>
      </c>
      <c r="HT20" s="163">
        <v>-48.429299999999998</v>
      </c>
      <c r="HU20" s="163">
        <v>115.26</v>
      </c>
      <c r="HV20" s="163">
        <v>114.74</v>
      </c>
      <c r="HW20" s="163">
        <v>49.6</v>
      </c>
      <c r="HX20" s="163">
        <v>50</v>
      </c>
      <c r="HY20" s="163">
        <v>22.273700000000002</v>
      </c>
      <c r="HZ20" s="163">
        <v>24.4</v>
      </c>
      <c r="IA20" s="163">
        <v>-335.70339999999999</v>
      </c>
      <c r="IB20" s="163">
        <v>111.78189999999999</v>
      </c>
      <c r="IC20" s="163">
        <v>110.2878</v>
      </c>
      <c r="ID20" s="163">
        <v>14</v>
      </c>
      <c r="IE20" s="163">
        <v>1.2</v>
      </c>
      <c r="IF20" s="163">
        <v>-58.9</v>
      </c>
      <c r="IG20" s="163">
        <v>-58</v>
      </c>
      <c r="IH20" s="163">
        <v>1.4831000000000001</v>
      </c>
      <c r="II20" s="163">
        <v>1.1823999999999999</v>
      </c>
      <c r="IJ20" s="163">
        <v>-512.43150000000003</v>
      </c>
      <c r="IK20" s="163">
        <v>-196.26050000000001</v>
      </c>
      <c r="IL20" s="163">
        <v>447.27620000000002</v>
      </c>
      <c r="IM20" s="163">
        <v>366.16050000000001</v>
      </c>
      <c r="IN20" s="163">
        <v>-20.431000000000001</v>
      </c>
      <c r="IO20" s="163">
        <v>-358.62209999999999</v>
      </c>
      <c r="IP20" s="163">
        <v>357.42970000000003</v>
      </c>
      <c r="IQ20" s="163">
        <v>-137.15379999999999</v>
      </c>
      <c r="IR20" s="163">
        <v>-222.71279999999999</v>
      </c>
      <c r="IS20" s="163">
        <v>-350.2971</v>
      </c>
      <c r="IT20" s="163">
        <v>105.9033</v>
      </c>
      <c r="IU20" s="163">
        <v>107.91849999999999</v>
      </c>
      <c r="IV20" s="163">
        <v>144.12360000000001</v>
      </c>
      <c r="IW20" s="163">
        <v>-437.68450000000001</v>
      </c>
      <c r="IX20" s="163">
        <v>227.41460000000001</v>
      </c>
      <c r="IY20" s="163">
        <v>-211.06450000000001</v>
      </c>
      <c r="IZ20" s="163">
        <v>210.94929999999999</v>
      </c>
      <c r="JA20" s="163">
        <v>-8.4362999999999992</v>
      </c>
      <c r="JB20" s="164"/>
      <c r="JC20" s="163">
        <v>15.92</v>
      </c>
      <c r="JD20" s="164"/>
      <c r="JE20" s="164"/>
      <c r="JF20" s="163">
        <v>-15.6</v>
      </c>
      <c r="JG20" s="163">
        <v>0.48</v>
      </c>
      <c r="JH20" s="164"/>
      <c r="JI20" s="163">
        <v>-1.0819000000000001</v>
      </c>
      <c r="JJ20" s="163">
        <v>-52.794699999999999</v>
      </c>
      <c r="JK20" s="163">
        <v>-17.225899999999999</v>
      </c>
      <c r="JL20" s="163">
        <v>44.5</v>
      </c>
      <c r="JM20" s="163">
        <v>49.645000000000003</v>
      </c>
      <c r="JN20" s="163">
        <v>49.281999999999996</v>
      </c>
      <c r="JO20" s="163">
        <v>0</v>
      </c>
      <c r="JP20" s="164"/>
      <c r="JQ20" s="163">
        <v>53.510300000000001</v>
      </c>
      <c r="JR20" s="163">
        <v>52.057000000000002</v>
      </c>
      <c r="JS20" s="163">
        <v>52.996899999999997</v>
      </c>
      <c r="JT20" s="164"/>
      <c r="JU20" s="163">
        <v>0.2</v>
      </c>
      <c r="JV20" s="163">
        <v>23.748200000000001</v>
      </c>
      <c r="JW20" s="163">
        <v>5.6</v>
      </c>
      <c r="JX20" s="164"/>
      <c r="JY20" s="163">
        <v>-53.725099999999998</v>
      </c>
      <c r="JZ20" s="163">
        <v>76.718699999999998</v>
      </c>
      <c r="KA20" s="163">
        <v>65.879099999999994</v>
      </c>
      <c r="KB20" s="163">
        <v>-53.334200000000003</v>
      </c>
      <c r="KC20" s="163">
        <v>-75.757999999999996</v>
      </c>
      <c r="KD20" s="163">
        <v>58.820099999999996</v>
      </c>
      <c r="KE20" s="163">
        <v>16.110600000000002</v>
      </c>
      <c r="KF20" s="163">
        <v>-8.3000000000000007</v>
      </c>
      <c r="KG20" s="163">
        <v>8.4</v>
      </c>
      <c r="KH20" s="164"/>
      <c r="KI20" s="163">
        <v>184.38720000000001</v>
      </c>
    </row>
    <row r="21" spans="1:295" ht="18" customHeight="1" x14ac:dyDescent="0.35">
      <c r="A21" s="160" t="s">
        <v>55</v>
      </c>
      <c r="B21" s="160" t="s">
        <v>758</v>
      </c>
      <c r="C21" s="163">
        <v>0</v>
      </c>
      <c r="D21" s="163">
        <v>18.061699999999998</v>
      </c>
      <c r="E21" s="163">
        <v>-36.204099999999997</v>
      </c>
      <c r="F21" s="163">
        <v>9.0197000000000003</v>
      </c>
      <c r="G21" s="163">
        <v>24.744199999999999</v>
      </c>
      <c r="H21" s="164"/>
      <c r="I21" s="163">
        <v>49.045000000000002</v>
      </c>
      <c r="J21" s="163">
        <v>-103.16330000000001</v>
      </c>
      <c r="K21" s="163">
        <v>38.9251</v>
      </c>
      <c r="L21" s="163">
        <v>19.703399999999998</v>
      </c>
      <c r="M21" s="163">
        <v>19.246300000000002</v>
      </c>
      <c r="N21" s="163">
        <v>-55.5</v>
      </c>
      <c r="O21" s="163">
        <v>-21.864999999999998</v>
      </c>
      <c r="P21" s="163">
        <v>17.600000000000001</v>
      </c>
      <c r="Q21" s="163">
        <v>14.904</v>
      </c>
      <c r="R21" s="163">
        <v>-17.600000000000001</v>
      </c>
      <c r="S21" s="163">
        <v>12.4529</v>
      </c>
      <c r="T21" s="163">
        <v>209.48519999999999</v>
      </c>
      <c r="U21" s="163">
        <v>5.8796999999999997</v>
      </c>
      <c r="V21" s="163">
        <v>6.2634999999999996</v>
      </c>
      <c r="W21" s="163">
        <v>9.5606000000000009</v>
      </c>
      <c r="X21" s="163">
        <v>6.8385999999999996</v>
      </c>
      <c r="Y21" s="163">
        <v>5.7268999999999997</v>
      </c>
      <c r="Z21" s="163">
        <v>8.1107999999999993</v>
      </c>
      <c r="AA21" s="164"/>
      <c r="AB21" s="164"/>
      <c r="AC21" s="164"/>
      <c r="AD21" s="164"/>
      <c r="AE21" s="164"/>
      <c r="AF21" s="163">
        <v>55.5</v>
      </c>
      <c r="AG21" s="163">
        <v>19.8</v>
      </c>
      <c r="AH21" s="163">
        <v>11.4</v>
      </c>
      <c r="AI21" s="163">
        <v>0.25700000000000001</v>
      </c>
      <c r="AJ21" s="163">
        <v>-52.94</v>
      </c>
      <c r="AK21" s="163">
        <v>-53.12</v>
      </c>
      <c r="AL21" s="163">
        <v>-76.38</v>
      </c>
      <c r="AM21" s="163">
        <v>53.47</v>
      </c>
      <c r="AN21" s="163">
        <v>53.47</v>
      </c>
      <c r="AO21" s="163">
        <v>5.4832999999999998</v>
      </c>
      <c r="AP21" s="163">
        <v>15.664899999999999</v>
      </c>
      <c r="AQ21" s="163">
        <v>56.847799999999999</v>
      </c>
      <c r="AR21" s="163">
        <v>58.768900000000002</v>
      </c>
      <c r="AS21" s="163">
        <v>98.924599999999998</v>
      </c>
      <c r="AT21" s="163">
        <v>-48.761099999999999</v>
      </c>
      <c r="AU21" s="163">
        <v>-48.523899999999998</v>
      </c>
      <c r="AV21" s="163">
        <v>9.0083000000000002</v>
      </c>
      <c r="AW21" s="163">
        <v>8.9761000000000006</v>
      </c>
      <c r="AX21" s="164"/>
      <c r="AY21" s="163">
        <v>101.5411</v>
      </c>
      <c r="AZ21" s="163">
        <v>-3.1406999999999998</v>
      </c>
      <c r="BA21" s="163">
        <v>-16.905200000000001</v>
      </c>
      <c r="BB21" s="163">
        <v>-284.27600000000001</v>
      </c>
      <c r="BC21" s="163">
        <v>-4.4059999999999997</v>
      </c>
      <c r="BD21" s="163">
        <v>-14.1</v>
      </c>
      <c r="BE21" s="163">
        <v>-15.5</v>
      </c>
      <c r="BF21" s="163">
        <v>55.4251</v>
      </c>
      <c r="BG21" s="163">
        <v>54.529499999999999</v>
      </c>
      <c r="BH21" s="163">
        <v>-4.6576000000000004</v>
      </c>
      <c r="BI21" s="164"/>
      <c r="BJ21" s="163">
        <v>-47.670299999999997</v>
      </c>
      <c r="BK21" s="163">
        <v>2.7254999999999998</v>
      </c>
      <c r="BL21" s="163">
        <v>5.5777000000000001</v>
      </c>
      <c r="BM21" s="163">
        <v>3.9689000000000001</v>
      </c>
      <c r="BN21" s="163">
        <v>324.77789999999999</v>
      </c>
      <c r="BO21" s="163">
        <v>20.538900000000002</v>
      </c>
      <c r="BP21" s="163">
        <v>20.264299999999999</v>
      </c>
      <c r="BQ21" s="164"/>
      <c r="BR21" s="163">
        <v>247.97380000000001</v>
      </c>
      <c r="BS21" s="164"/>
      <c r="BT21" s="163">
        <v>-128.97120000000001</v>
      </c>
      <c r="BU21" s="163">
        <v>129.8125</v>
      </c>
      <c r="BV21" s="163">
        <v>57.861400000000003</v>
      </c>
      <c r="BW21" s="163">
        <v>15.17</v>
      </c>
      <c r="BX21" s="163">
        <v>13.95</v>
      </c>
      <c r="BY21" s="163">
        <v>47.3</v>
      </c>
      <c r="BZ21" s="163">
        <v>57.01</v>
      </c>
      <c r="CA21" s="163">
        <v>-47.416600000000003</v>
      </c>
      <c r="CB21" s="163">
        <v>-47.282699999999998</v>
      </c>
      <c r="CC21" s="163">
        <v>120.26179999999999</v>
      </c>
      <c r="CD21" s="163">
        <v>121.18680000000001</v>
      </c>
      <c r="CE21" s="163">
        <v>21.021699999999999</v>
      </c>
      <c r="CF21" s="163">
        <v>-69.985600000000005</v>
      </c>
      <c r="CG21" s="163">
        <v>-70.394099999999995</v>
      </c>
      <c r="CH21" s="163">
        <v>-0.36270000000000002</v>
      </c>
      <c r="CI21" s="163">
        <v>-67.965500000000006</v>
      </c>
      <c r="CJ21" s="164"/>
      <c r="CK21" s="164"/>
      <c r="CL21" s="163">
        <v>0.3</v>
      </c>
      <c r="CM21" s="163">
        <v>136.4</v>
      </c>
      <c r="CN21" s="163">
        <v>-8.8000000000000007</v>
      </c>
      <c r="CO21" s="163">
        <v>13.543799999999999</v>
      </c>
      <c r="CP21" s="163">
        <v>12.587899999999999</v>
      </c>
      <c r="CQ21" s="163">
        <v>14.1691</v>
      </c>
      <c r="CR21" s="163">
        <v>-24.264500000000002</v>
      </c>
      <c r="CS21" s="163">
        <v>-23.1279</v>
      </c>
      <c r="CT21" s="163">
        <v>-13.861800000000001</v>
      </c>
      <c r="CU21" s="163">
        <v>9.5058000000000007</v>
      </c>
      <c r="CV21" s="163">
        <v>-16.752600000000001</v>
      </c>
      <c r="CW21" s="163">
        <v>11.628500000000001</v>
      </c>
      <c r="CX21" s="163">
        <v>53.18</v>
      </c>
      <c r="CY21" s="163">
        <v>51.01</v>
      </c>
      <c r="CZ21" s="163">
        <v>36.804200000000002</v>
      </c>
      <c r="DA21" s="163">
        <v>34.721400000000003</v>
      </c>
      <c r="DB21" s="163">
        <v>-25.66</v>
      </c>
      <c r="DC21" s="164"/>
      <c r="DD21" s="163">
        <v>68.292500000000004</v>
      </c>
      <c r="DE21" s="163">
        <v>66.954899999999995</v>
      </c>
      <c r="DF21" s="163">
        <v>-138.05000000000001</v>
      </c>
      <c r="DG21" s="163">
        <v>-1E-4</v>
      </c>
      <c r="DH21" s="163">
        <v>-15.6288</v>
      </c>
      <c r="DI21" s="163">
        <v>-58</v>
      </c>
      <c r="DJ21" s="163">
        <v>-56.6</v>
      </c>
      <c r="DK21" s="163">
        <v>26.292999999999999</v>
      </c>
      <c r="DL21" s="163">
        <v>43.075600000000001</v>
      </c>
      <c r="DM21" s="163">
        <v>62.947299999999998</v>
      </c>
      <c r="DN21" s="163">
        <v>60.955800000000004</v>
      </c>
      <c r="DO21" s="163">
        <v>42.74</v>
      </c>
      <c r="DP21" s="163">
        <v>-11.75</v>
      </c>
      <c r="DQ21" s="163">
        <v>46.683</v>
      </c>
      <c r="DR21" s="163">
        <v>135.51769999999999</v>
      </c>
      <c r="DS21" s="163">
        <v>-10.87</v>
      </c>
      <c r="DT21" s="163">
        <v>-10.92</v>
      </c>
      <c r="DU21" s="163">
        <v>71.19</v>
      </c>
      <c r="DV21" s="163">
        <v>46.24</v>
      </c>
      <c r="DW21" s="163">
        <v>134.98179999999999</v>
      </c>
      <c r="DX21" s="163">
        <v>133.8545</v>
      </c>
      <c r="DY21" s="163">
        <v>-23.2958</v>
      </c>
      <c r="DZ21" s="163">
        <v>-22.6</v>
      </c>
      <c r="EA21" s="163">
        <v>182.23920000000001</v>
      </c>
      <c r="EB21" s="163">
        <v>155.09360000000001</v>
      </c>
      <c r="EC21" s="163">
        <v>147.73560000000001</v>
      </c>
      <c r="ED21" s="163">
        <v>150.8098</v>
      </c>
      <c r="EE21" s="163">
        <v>95.241399999999999</v>
      </c>
      <c r="EF21" s="163">
        <v>84.534099999999995</v>
      </c>
      <c r="EG21" s="163">
        <v>-20.96</v>
      </c>
      <c r="EH21" s="164"/>
      <c r="EI21" s="163">
        <v>200.40729999999999</v>
      </c>
      <c r="EJ21" s="164"/>
      <c r="EK21" s="163">
        <v>-28.8047</v>
      </c>
      <c r="EL21" s="163">
        <v>-27.081399999999999</v>
      </c>
      <c r="EM21" s="164"/>
      <c r="EN21" s="163">
        <v>-7.9497999999999998</v>
      </c>
      <c r="EO21" s="163">
        <v>-7.0811999999999999</v>
      </c>
      <c r="EP21" s="163">
        <v>182.84399999999999</v>
      </c>
      <c r="EQ21" s="163">
        <v>-71.2089</v>
      </c>
      <c r="ER21" s="163">
        <v>-72.205299999999994</v>
      </c>
      <c r="ES21" s="163">
        <v>-54.278799999999997</v>
      </c>
      <c r="ET21" s="163">
        <v>15.45</v>
      </c>
      <c r="EU21" s="163">
        <v>-17.72</v>
      </c>
      <c r="EV21" s="163">
        <v>102.9</v>
      </c>
      <c r="EW21" s="163">
        <v>13.0389</v>
      </c>
      <c r="EX21" s="163">
        <v>-68.315600000000003</v>
      </c>
      <c r="EY21" s="163">
        <v>-33.5336</v>
      </c>
      <c r="EZ21" s="163">
        <v>-32.084699999999998</v>
      </c>
      <c r="FA21" s="163">
        <v>9.7981999999999996</v>
      </c>
      <c r="FB21" s="163">
        <v>-78.720799999999997</v>
      </c>
      <c r="FC21" s="163">
        <v>51.513599999999997</v>
      </c>
      <c r="FD21" s="164"/>
      <c r="FE21" s="164"/>
      <c r="FF21" s="164"/>
      <c r="FG21" s="163">
        <v>36.8705</v>
      </c>
      <c r="FH21" s="163">
        <v>38.015700000000002</v>
      </c>
      <c r="FI21" s="163">
        <v>36.248199999999997</v>
      </c>
      <c r="FJ21" s="163">
        <v>46.552900000000001</v>
      </c>
      <c r="FK21" s="163">
        <v>46.720300000000002</v>
      </c>
      <c r="FL21" s="163">
        <v>-80.211600000000004</v>
      </c>
      <c r="FM21" s="163">
        <v>24.946999999999999</v>
      </c>
      <c r="FN21" s="163">
        <v>24.842199999999998</v>
      </c>
      <c r="FO21" s="163">
        <v>-42.911200000000001</v>
      </c>
      <c r="FP21" s="163">
        <v>-22.319199999999999</v>
      </c>
      <c r="FQ21" s="163">
        <v>-55.392099999999999</v>
      </c>
      <c r="FR21" s="163">
        <v>-35.01</v>
      </c>
      <c r="FS21" s="163">
        <v>13.9681</v>
      </c>
      <c r="FT21" s="163">
        <v>0.8206</v>
      </c>
      <c r="FU21" s="163">
        <v>-8.65</v>
      </c>
      <c r="FV21" s="163">
        <v>9.2200000000000006</v>
      </c>
      <c r="FW21" s="163">
        <v>-56.004899999999999</v>
      </c>
      <c r="FX21" s="163">
        <v>10.491</v>
      </c>
      <c r="FY21" s="163">
        <v>-15.849</v>
      </c>
      <c r="FZ21" s="163">
        <v>4.2489999999999997</v>
      </c>
      <c r="GA21" s="163">
        <v>10.7982</v>
      </c>
      <c r="GB21" s="163">
        <v>7.25</v>
      </c>
      <c r="GC21" s="163">
        <v>21.774100000000001</v>
      </c>
      <c r="GD21" s="163">
        <v>41.664400000000001</v>
      </c>
      <c r="GE21" s="163">
        <v>14.16</v>
      </c>
      <c r="GF21" s="163">
        <v>57.6496</v>
      </c>
      <c r="GG21" s="163">
        <v>19.899999999999999</v>
      </c>
      <c r="GH21" s="163">
        <v>-10.7974</v>
      </c>
      <c r="GI21" s="163">
        <v>2.3347000000000002</v>
      </c>
      <c r="GJ21" s="163">
        <v>-2.5615999999999999</v>
      </c>
      <c r="GK21" s="163">
        <v>1.3835999999999999</v>
      </c>
      <c r="GL21" s="164"/>
      <c r="GM21" s="164"/>
      <c r="GN21" s="163">
        <v>-10.0945</v>
      </c>
      <c r="GO21" s="163">
        <v>-19.691299999999998</v>
      </c>
      <c r="GP21" s="163">
        <v>18.071400000000001</v>
      </c>
      <c r="GQ21" s="163">
        <v>30.503599999999999</v>
      </c>
      <c r="GR21" s="163">
        <v>8.1986000000000008</v>
      </c>
      <c r="GS21" s="163">
        <v>8.2824000000000009</v>
      </c>
      <c r="GT21" s="163">
        <v>-84.858900000000006</v>
      </c>
      <c r="GU21" s="163">
        <v>-15.8802</v>
      </c>
      <c r="GV21" s="163">
        <v>37.319499999999998</v>
      </c>
      <c r="GW21" s="163">
        <v>-39.431399999999996</v>
      </c>
      <c r="GX21" s="163">
        <v>10.2698</v>
      </c>
      <c r="GY21" s="164"/>
      <c r="GZ21" s="164"/>
      <c r="HA21" s="163">
        <v>12</v>
      </c>
      <c r="HB21" s="163">
        <v>220.35749999999999</v>
      </c>
      <c r="HC21" s="163">
        <v>220.4819</v>
      </c>
      <c r="HD21" s="163">
        <v>282.5</v>
      </c>
      <c r="HE21" s="163">
        <v>-281.37259999999998</v>
      </c>
      <c r="HF21" s="163">
        <v>-520.04359999999997</v>
      </c>
      <c r="HG21" s="163">
        <v>522.69420000000002</v>
      </c>
      <c r="HH21" s="163">
        <v>516.4633</v>
      </c>
      <c r="HI21" s="163">
        <v>-208.47329999999999</v>
      </c>
      <c r="HJ21" s="163">
        <v>-207.5684</v>
      </c>
      <c r="HK21" s="163">
        <v>-64.433499999999995</v>
      </c>
      <c r="HL21" s="163">
        <v>-59.237200000000001</v>
      </c>
      <c r="HM21" s="163">
        <v>79.456599999999995</v>
      </c>
      <c r="HN21" s="163">
        <v>79.476699999999994</v>
      </c>
      <c r="HO21" s="164"/>
      <c r="HP21" s="164"/>
      <c r="HQ21" s="163">
        <v>61.944600000000001</v>
      </c>
      <c r="HR21" s="163">
        <v>62.417000000000002</v>
      </c>
      <c r="HS21" s="163">
        <v>-49.849200000000003</v>
      </c>
      <c r="HT21" s="163">
        <v>-50.645299999999999</v>
      </c>
      <c r="HU21" s="163">
        <v>115.73</v>
      </c>
      <c r="HV21" s="163">
        <v>114.72</v>
      </c>
      <c r="HW21" s="163">
        <v>49.2</v>
      </c>
      <c r="HX21" s="163">
        <v>48.3</v>
      </c>
      <c r="HY21" s="163">
        <v>22.252400000000002</v>
      </c>
      <c r="HZ21" s="163">
        <v>15.68</v>
      </c>
      <c r="IA21" s="163">
        <v>-333.39019999999999</v>
      </c>
      <c r="IB21" s="163">
        <v>107.3338</v>
      </c>
      <c r="IC21" s="163">
        <v>106.9199</v>
      </c>
      <c r="ID21" s="163">
        <v>13.9</v>
      </c>
      <c r="IE21" s="163">
        <v>4.5999999999999996</v>
      </c>
      <c r="IF21" s="163">
        <v>-53.3</v>
      </c>
      <c r="IG21" s="163">
        <v>-52.9</v>
      </c>
      <c r="IH21" s="164"/>
      <c r="II21" s="164"/>
      <c r="IJ21" s="163">
        <v>-506.77379999999999</v>
      </c>
      <c r="IK21" s="163">
        <v>-170.48179999999999</v>
      </c>
      <c r="IL21" s="163">
        <v>433.42500000000001</v>
      </c>
      <c r="IM21" s="163">
        <v>353.2115</v>
      </c>
      <c r="IN21" s="163">
        <v>-19.204000000000001</v>
      </c>
      <c r="IO21" s="163">
        <v>-341.24970000000002</v>
      </c>
      <c r="IP21" s="163">
        <v>344.18299999999999</v>
      </c>
      <c r="IQ21" s="163">
        <v>-135.8116</v>
      </c>
      <c r="IR21" s="163">
        <v>-210.31819999999999</v>
      </c>
      <c r="IS21" s="163">
        <v>-341.86770000000001</v>
      </c>
      <c r="IT21" s="163">
        <v>106.63030000000001</v>
      </c>
      <c r="IU21" s="163">
        <v>105.7223</v>
      </c>
      <c r="IV21" s="163">
        <v>136.9152</v>
      </c>
      <c r="IW21" s="163">
        <v>-421.39920000000001</v>
      </c>
      <c r="IX21" s="163">
        <v>212.49350000000001</v>
      </c>
      <c r="IY21" s="163">
        <v>-205.14230000000001</v>
      </c>
      <c r="IZ21" s="163">
        <v>205.99619999999999</v>
      </c>
      <c r="JA21" s="163">
        <v>-8.5955999999999992</v>
      </c>
      <c r="JB21" s="164"/>
      <c r="JC21" s="163">
        <v>15.28</v>
      </c>
      <c r="JD21" s="164"/>
      <c r="JE21" s="164"/>
      <c r="JF21" s="163">
        <v>-15.44</v>
      </c>
      <c r="JG21" s="163">
        <v>0.08</v>
      </c>
      <c r="JH21" s="164"/>
      <c r="JI21" s="163">
        <v>1.5E-3</v>
      </c>
      <c r="JJ21" s="163">
        <v>-51.796700000000001</v>
      </c>
      <c r="JK21" s="163">
        <v>-16.9909</v>
      </c>
      <c r="JL21" s="163">
        <v>43.7</v>
      </c>
      <c r="JM21" s="163">
        <v>47.56</v>
      </c>
      <c r="JN21" s="163">
        <v>47.542000000000002</v>
      </c>
      <c r="JO21" s="163">
        <v>0.80379999999999996</v>
      </c>
      <c r="JP21" s="164"/>
      <c r="JQ21" s="163">
        <v>51.075800000000001</v>
      </c>
      <c r="JR21" s="163">
        <v>50.957299999999996</v>
      </c>
      <c r="JS21" s="163">
        <v>51.074599999999997</v>
      </c>
      <c r="JT21" s="164"/>
      <c r="JU21" s="163">
        <v>-2.7</v>
      </c>
      <c r="JV21" s="163">
        <v>23.244199999999999</v>
      </c>
      <c r="JW21" s="163">
        <v>5.58</v>
      </c>
      <c r="JX21" s="164"/>
      <c r="JY21" s="163">
        <v>-54.229700000000001</v>
      </c>
      <c r="JZ21" s="163">
        <v>76.123000000000005</v>
      </c>
      <c r="KA21" s="163">
        <v>65.047399999999996</v>
      </c>
      <c r="KB21" s="163">
        <v>-53.247199999999999</v>
      </c>
      <c r="KC21" s="163">
        <v>-74.978399999999993</v>
      </c>
      <c r="KD21" s="163">
        <v>58.771299999999997</v>
      </c>
      <c r="KE21" s="163">
        <v>15.722799999999999</v>
      </c>
      <c r="KF21" s="163">
        <v>-6.4</v>
      </c>
      <c r="KG21" s="163">
        <v>7.1</v>
      </c>
      <c r="KH21" s="164"/>
      <c r="KI21" s="163">
        <v>185.5034</v>
      </c>
    </row>
    <row r="22" spans="1:295" ht="18" customHeight="1" x14ac:dyDescent="0.35">
      <c r="A22" s="160" t="s">
        <v>55</v>
      </c>
      <c r="B22" s="160" t="s">
        <v>759</v>
      </c>
      <c r="C22" s="163">
        <v>0</v>
      </c>
      <c r="D22" s="163">
        <v>17.935199999999998</v>
      </c>
      <c r="E22" s="163">
        <v>-35.795499999999997</v>
      </c>
      <c r="F22" s="163">
        <v>10.481299999999999</v>
      </c>
      <c r="G22" s="163">
        <v>24.400099999999998</v>
      </c>
      <c r="H22" s="164"/>
      <c r="I22" s="163">
        <v>48.491500000000002</v>
      </c>
      <c r="J22" s="163">
        <v>-103.6609</v>
      </c>
      <c r="K22" s="163">
        <v>38.941499999999998</v>
      </c>
      <c r="L22" s="163">
        <v>19.481400000000001</v>
      </c>
      <c r="M22" s="163">
        <v>19.261600000000001</v>
      </c>
      <c r="N22" s="163">
        <v>-55.5</v>
      </c>
      <c r="O22" s="163">
        <v>-23.709</v>
      </c>
      <c r="P22" s="163">
        <v>19.8</v>
      </c>
      <c r="Q22" s="163">
        <v>15.731999999999999</v>
      </c>
      <c r="R22" s="163">
        <v>-19.8</v>
      </c>
      <c r="S22" s="163">
        <v>12.2265</v>
      </c>
      <c r="T22" s="163">
        <v>211.29419999999999</v>
      </c>
      <c r="U22" s="163">
        <v>5.8613</v>
      </c>
      <c r="V22" s="163">
        <v>6.3757999999999999</v>
      </c>
      <c r="W22" s="163">
        <v>9.5891000000000002</v>
      </c>
      <c r="X22" s="163">
        <v>6.8082000000000003</v>
      </c>
      <c r="Y22" s="163">
        <v>6.1529999999999996</v>
      </c>
      <c r="Z22" s="163">
        <v>8.1312999999999995</v>
      </c>
      <c r="AA22" s="164"/>
      <c r="AB22" s="164"/>
      <c r="AC22" s="164"/>
      <c r="AD22" s="164"/>
      <c r="AE22" s="164"/>
      <c r="AF22" s="163">
        <v>55.5</v>
      </c>
      <c r="AG22" s="163">
        <v>22</v>
      </c>
      <c r="AH22" s="163">
        <v>11.257</v>
      </c>
      <c r="AI22" s="163">
        <v>0.253</v>
      </c>
      <c r="AJ22" s="163">
        <v>-50.04</v>
      </c>
      <c r="AK22" s="163">
        <v>-49.59</v>
      </c>
      <c r="AL22" s="163">
        <v>-83.37</v>
      </c>
      <c r="AM22" s="163">
        <v>50.58</v>
      </c>
      <c r="AN22" s="163">
        <v>50.46</v>
      </c>
      <c r="AO22" s="163">
        <v>5.9386999999999999</v>
      </c>
      <c r="AP22" s="163">
        <v>15.2834</v>
      </c>
      <c r="AQ22" s="163">
        <v>58.257199999999997</v>
      </c>
      <c r="AR22" s="163">
        <v>59.569200000000002</v>
      </c>
      <c r="AS22" s="163">
        <v>94.540199999999999</v>
      </c>
      <c r="AT22" s="163">
        <v>-46.617800000000003</v>
      </c>
      <c r="AU22" s="163">
        <v>-47.0595</v>
      </c>
      <c r="AV22" s="163">
        <v>29.284500000000001</v>
      </c>
      <c r="AW22" s="163">
        <v>28.335799999999999</v>
      </c>
      <c r="AX22" s="164"/>
      <c r="AY22" s="163">
        <v>96.584599999999995</v>
      </c>
      <c r="AZ22" s="163">
        <v>-2.6173000000000002</v>
      </c>
      <c r="BA22" s="163">
        <v>-12.8185</v>
      </c>
      <c r="BB22" s="163">
        <v>-278.73099999999999</v>
      </c>
      <c r="BC22" s="163">
        <v>-0.33439999999999998</v>
      </c>
      <c r="BD22" s="163">
        <v>-14.5</v>
      </c>
      <c r="BE22" s="163">
        <v>-16.2</v>
      </c>
      <c r="BF22" s="163">
        <v>53.877699999999997</v>
      </c>
      <c r="BG22" s="163">
        <v>53.111899999999999</v>
      </c>
      <c r="BH22" s="163">
        <v>-4.8231000000000002</v>
      </c>
      <c r="BI22" s="164"/>
      <c r="BJ22" s="163">
        <v>-44.342300000000002</v>
      </c>
      <c r="BK22" s="163">
        <v>3.4079999999999999</v>
      </c>
      <c r="BL22" s="163">
        <v>5.7903000000000002</v>
      </c>
      <c r="BM22" s="163">
        <v>3.9611000000000001</v>
      </c>
      <c r="BN22" s="163">
        <v>327.6771</v>
      </c>
      <c r="BO22" s="163">
        <v>40.314900000000002</v>
      </c>
      <c r="BP22" s="163">
        <v>40.284399999999998</v>
      </c>
      <c r="BQ22" s="163">
        <v>0</v>
      </c>
      <c r="BR22" s="163">
        <v>207.35910000000001</v>
      </c>
      <c r="BS22" s="164"/>
      <c r="BT22" s="163">
        <v>-91.021900000000002</v>
      </c>
      <c r="BU22" s="163">
        <v>93.046400000000006</v>
      </c>
      <c r="BV22" s="163">
        <v>63.0608</v>
      </c>
      <c r="BW22" s="163">
        <v>15.23</v>
      </c>
      <c r="BX22" s="163">
        <v>15.03</v>
      </c>
      <c r="BY22" s="163">
        <v>50.43</v>
      </c>
      <c r="BZ22" s="163">
        <v>60.15</v>
      </c>
      <c r="CA22" s="163">
        <v>-64.563100000000006</v>
      </c>
      <c r="CB22" s="163">
        <v>-64.295199999999994</v>
      </c>
      <c r="CC22" s="163">
        <v>127.16589999999999</v>
      </c>
      <c r="CD22" s="163">
        <v>127.524</v>
      </c>
      <c r="CE22" s="163">
        <v>22.102799999999998</v>
      </c>
      <c r="CF22" s="163">
        <v>-65.714100000000002</v>
      </c>
      <c r="CG22" s="163">
        <v>-66.474999999999994</v>
      </c>
      <c r="CH22" s="163">
        <v>-2.1657000000000002</v>
      </c>
      <c r="CI22" s="163">
        <v>-69.388300000000001</v>
      </c>
      <c r="CJ22" s="164"/>
      <c r="CK22" s="164"/>
      <c r="CL22" s="163">
        <v>7.5</v>
      </c>
      <c r="CM22" s="163">
        <v>137.80000000000001</v>
      </c>
      <c r="CN22" s="163">
        <v>-10.53</v>
      </c>
      <c r="CO22" s="163">
        <v>20.117799999999999</v>
      </c>
      <c r="CP22" s="163">
        <v>18.899100000000001</v>
      </c>
      <c r="CQ22" s="163">
        <v>19.956700000000001</v>
      </c>
      <c r="CR22" s="163">
        <v>-8.4347999999999992</v>
      </c>
      <c r="CS22" s="163">
        <v>-7.0476000000000001</v>
      </c>
      <c r="CT22" s="163">
        <v>-13.291399999999999</v>
      </c>
      <c r="CU22" s="163">
        <v>-9.2630999999999997</v>
      </c>
      <c r="CV22" s="163">
        <v>-16.376000000000001</v>
      </c>
      <c r="CW22" s="163">
        <v>10.6274</v>
      </c>
      <c r="CX22" s="163">
        <v>47.93</v>
      </c>
      <c r="CY22" s="163">
        <v>52.55</v>
      </c>
      <c r="CZ22" s="163">
        <v>37.038600000000002</v>
      </c>
      <c r="DA22" s="163">
        <v>34.867899999999999</v>
      </c>
      <c r="DB22" s="163">
        <v>-25.38</v>
      </c>
      <c r="DC22" s="164"/>
      <c r="DD22" s="163">
        <v>69.807400000000001</v>
      </c>
      <c r="DE22" s="163">
        <v>68.983000000000004</v>
      </c>
      <c r="DF22" s="163">
        <v>-143.4008</v>
      </c>
      <c r="DG22" s="163">
        <v>-2.0000000000000001E-4</v>
      </c>
      <c r="DH22" s="163">
        <v>-15.420999999999999</v>
      </c>
      <c r="DI22" s="163">
        <v>-66.099999999999994</v>
      </c>
      <c r="DJ22" s="163">
        <v>-67.099999999999994</v>
      </c>
      <c r="DK22" s="163">
        <v>26.1722</v>
      </c>
      <c r="DL22" s="163">
        <v>46.005200000000002</v>
      </c>
      <c r="DM22" s="163">
        <v>61.5383</v>
      </c>
      <c r="DN22" s="163">
        <v>64.471400000000003</v>
      </c>
      <c r="DO22" s="163">
        <v>45.58</v>
      </c>
      <c r="DP22" s="163">
        <v>-11.26</v>
      </c>
      <c r="DQ22" s="163">
        <v>43.834499999999998</v>
      </c>
      <c r="DR22" s="163">
        <v>141.07300000000001</v>
      </c>
      <c r="DS22" s="163">
        <v>-10.88</v>
      </c>
      <c r="DT22" s="163">
        <v>-10.96</v>
      </c>
      <c r="DU22" s="163">
        <v>71.650000000000006</v>
      </c>
      <c r="DV22" s="163">
        <v>46.59</v>
      </c>
      <c r="DW22" s="163">
        <v>139.41820000000001</v>
      </c>
      <c r="DX22" s="163">
        <v>137.05459999999999</v>
      </c>
      <c r="DY22" s="163">
        <v>-33.768099999999997</v>
      </c>
      <c r="DZ22" s="163">
        <v>-33.354500000000002</v>
      </c>
      <c r="EA22" s="163">
        <v>182.37710000000001</v>
      </c>
      <c r="EB22" s="163">
        <v>152.4845</v>
      </c>
      <c r="EC22" s="163">
        <v>147.39660000000001</v>
      </c>
      <c r="ED22" s="163">
        <v>150.19569999999999</v>
      </c>
      <c r="EE22" s="163">
        <v>44.770299999999999</v>
      </c>
      <c r="EF22" s="163">
        <v>34.923400000000001</v>
      </c>
      <c r="EG22" s="163">
        <v>-22.15</v>
      </c>
      <c r="EH22" s="163">
        <v>0</v>
      </c>
      <c r="EI22" s="163">
        <v>94.964600000000004</v>
      </c>
      <c r="EJ22" s="164"/>
      <c r="EK22" s="163">
        <v>-30.822399999999998</v>
      </c>
      <c r="EL22" s="163">
        <v>-28.876000000000001</v>
      </c>
      <c r="EM22" s="164"/>
      <c r="EN22" s="163">
        <v>-9.3359000000000005</v>
      </c>
      <c r="EO22" s="163">
        <v>-8.2066999999999997</v>
      </c>
      <c r="EP22" s="163">
        <v>44.591999999999999</v>
      </c>
      <c r="EQ22" s="163">
        <v>-57.036200000000001</v>
      </c>
      <c r="ER22" s="163">
        <v>-57.374699999999997</v>
      </c>
      <c r="ES22" s="163">
        <v>-5.0128000000000004</v>
      </c>
      <c r="ET22" s="163">
        <v>0</v>
      </c>
      <c r="EU22" s="163">
        <v>-18.72</v>
      </c>
      <c r="EV22" s="163">
        <v>0.9</v>
      </c>
      <c r="EW22" s="163">
        <v>9.8322000000000003</v>
      </c>
      <c r="EX22" s="163">
        <v>-59.123100000000001</v>
      </c>
      <c r="EY22" s="163">
        <v>-32.042700000000004</v>
      </c>
      <c r="EZ22" s="163">
        <v>-31.597999999999999</v>
      </c>
      <c r="FA22" s="163">
        <v>7.6689999999999996</v>
      </c>
      <c r="FB22" s="163">
        <v>-31.372399999999999</v>
      </c>
      <c r="FC22" s="163">
        <v>0</v>
      </c>
      <c r="FD22" s="164"/>
      <c r="FE22" s="164"/>
      <c r="FF22" s="164"/>
      <c r="FG22" s="163">
        <v>38.589100000000002</v>
      </c>
      <c r="FH22" s="163">
        <v>39.0274</v>
      </c>
      <c r="FI22" s="163">
        <v>38.056899999999999</v>
      </c>
      <c r="FJ22" s="163">
        <v>65.140500000000003</v>
      </c>
      <c r="FK22" s="163">
        <v>65.308000000000007</v>
      </c>
      <c r="FL22" s="163">
        <v>-77.364800000000002</v>
      </c>
      <c r="FM22" s="163">
        <v>35.545200000000001</v>
      </c>
      <c r="FN22" s="163">
        <v>35.5871</v>
      </c>
      <c r="FO22" s="163">
        <v>-40.537199999999999</v>
      </c>
      <c r="FP22" s="163">
        <v>-22.065000000000001</v>
      </c>
      <c r="FQ22" s="163">
        <v>-54.732900000000001</v>
      </c>
      <c r="FR22" s="163">
        <v>-35.04</v>
      </c>
      <c r="FS22" s="163">
        <v>13.841200000000001</v>
      </c>
      <c r="FT22" s="163">
        <v>0.78639999999999999</v>
      </c>
      <c r="FU22" s="163">
        <v>-8.7200000000000006</v>
      </c>
      <c r="FV22" s="163">
        <v>9.1300000000000008</v>
      </c>
      <c r="FW22" s="163">
        <v>-55.447600000000001</v>
      </c>
      <c r="FX22" s="163">
        <v>10.674099999999999</v>
      </c>
      <c r="FY22" s="163">
        <v>-15.673999999999999</v>
      </c>
      <c r="FZ22" s="163">
        <v>4.1580000000000004</v>
      </c>
      <c r="GA22" s="163">
        <v>10.880699999999999</v>
      </c>
      <c r="GB22" s="163">
        <v>6.72</v>
      </c>
      <c r="GC22" s="163">
        <v>22.928599999999999</v>
      </c>
      <c r="GD22" s="163">
        <v>41.258899999999997</v>
      </c>
      <c r="GE22" s="163">
        <v>13.62</v>
      </c>
      <c r="GF22" s="163">
        <v>57.317599999999999</v>
      </c>
      <c r="GG22" s="163">
        <v>20.7</v>
      </c>
      <c r="GH22" s="163">
        <v>-11.704800000000001</v>
      </c>
      <c r="GI22" s="163">
        <v>2.1421999999999999</v>
      </c>
      <c r="GJ22" s="163">
        <v>-2.3039000000000001</v>
      </c>
      <c r="GK22" s="163">
        <v>1.4337</v>
      </c>
      <c r="GL22" s="164"/>
      <c r="GM22" s="164"/>
      <c r="GN22" s="163">
        <v>-10.5046</v>
      </c>
      <c r="GO22" s="163">
        <v>-20.833500000000001</v>
      </c>
      <c r="GP22" s="163">
        <v>18.52</v>
      </c>
      <c r="GQ22" s="163">
        <v>32.3523</v>
      </c>
      <c r="GR22" s="163">
        <v>8.6692</v>
      </c>
      <c r="GS22" s="163">
        <v>8.7590000000000003</v>
      </c>
      <c r="GT22" s="163">
        <v>-86.891800000000003</v>
      </c>
      <c r="GU22" s="163">
        <v>-17.226500000000001</v>
      </c>
      <c r="GV22" s="163">
        <v>36.932299999999998</v>
      </c>
      <c r="GW22" s="163">
        <v>-41.866799999999998</v>
      </c>
      <c r="GX22" s="163">
        <v>10.016999999999999</v>
      </c>
      <c r="GY22" s="163">
        <v>1.4063000000000001</v>
      </c>
      <c r="GZ22" s="163">
        <v>1.0547</v>
      </c>
      <c r="HA22" s="163">
        <v>11.138400000000001</v>
      </c>
      <c r="HB22" s="163">
        <v>196.2045</v>
      </c>
      <c r="HC22" s="163">
        <v>196.8683</v>
      </c>
      <c r="HD22" s="163">
        <v>277.8</v>
      </c>
      <c r="HE22" s="163">
        <v>-279.38819999999998</v>
      </c>
      <c r="HF22" s="163">
        <v>-488.82319999999999</v>
      </c>
      <c r="HG22" s="163">
        <v>495.8467</v>
      </c>
      <c r="HH22" s="163">
        <v>488.44490000000002</v>
      </c>
      <c r="HI22" s="163">
        <v>-186.48910000000001</v>
      </c>
      <c r="HJ22" s="163">
        <v>-187.55019999999999</v>
      </c>
      <c r="HK22" s="163">
        <v>-62.877499999999998</v>
      </c>
      <c r="HL22" s="163">
        <v>-57.550800000000002</v>
      </c>
      <c r="HM22" s="163">
        <v>79.833500000000001</v>
      </c>
      <c r="HN22" s="163">
        <v>79.999200000000002</v>
      </c>
      <c r="HO22" s="163">
        <v>-148.24420000000001</v>
      </c>
      <c r="HP22" s="163">
        <v>-147.27330000000001</v>
      </c>
      <c r="HQ22" s="163">
        <v>53.177399999999999</v>
      </c>
      <c r="HR22" s="163">
        <v>52.342399999999998</v>
      </c>
      <c r="HS22" s="163">
        <v>-32.142699999999998</v>
      </c>
      <c r="HT22" s="163">
        <v>-31.840499999999999</v>
      </c>
      <c r="HU22" s="163">
        <v>103.75</v>
      </c>
      <c r="HV22" s="163">
        <v>102.93</v>
      </c>
      <c r="HW22" s="163">
        <v>47.2</v>
      </c>
      <c r="HX22" s="163">
        <v>45.4</v>
      </c>
      <c r="HY22" s="163">
        <v>22.273700000000002</v>
      </c>
      <c r="HZ22" s="163">
        <v>-19.52</v>
      </c>
      <c r="IA22" s="163">
        <v>-313.70530000000002</v>
      </c>
      <c r="IB22" s="163">
        <v>95.060100000000006</v>
      </c>
      <c r="IC22" s="163">
        <v>95.150099999999995</v>
      </c>
      <c r="ID22" s="163">
        <v>13.9</v>
      </c>
      <c r="IE22" s="163">
        <v>6.9</v>
      </c>
      <c r="IF22" s="163">
        <v>-47</v>
      </c>
      <c r="IG22" s="163">
        <v>-47.3</v>
      </c>
      <c r="IH22" s="163">
        <v>1.2756000000000001</v>
      </c>
      <c r="II22" s="163">
        <v>1.1272</v>
      </c>
      <c r="IJ22" s="163">
        <v>-479.25790000000001</v>
      </c>
      <c r="IK22" s="163">
        <v>-68.430400000000006</v>
      </c>
      <c r="IL22" s="163">
        <v>357.9819</v>
      </c>
      <c r="IM22" s="163">
        <v>288.55610000000001</v>
      </c>
      <c r="IN22" s="163">
        <v>-17.044799999999999</v>
      </c>
      <c r="IO22" s="163">
        <v>-284.38529999999997</v>
      </c>
      <c r="IP22" s="163">
        <v>284.70119999999997</v>
      </c>
      <c r="IQ22" s="163">
        <v>-126.32550000000001</v>
      </c>
      <c r="IR22" s="163">
        <v>-168.71619999999999</v>
      </c>
      <c r="IS22" s="163">
        <v>-275.55340000000001</v>
      </c>
      <c r="IT22" s="163">
        <v>114.1387</v>
      </c>
      <c r="IU22" s="163">
        <v>116.2431</v>
      </c>
      <c r="IV22" s="163">
        <v>126.5196</v>
      </c>
      <c r="IW22" s="163">
        <v>-343.0403</v>
      </c>
      <c r="IX22" s="163">
        <v>171.5119</v>
      </c>
      <c r="IY22" s="163">
        <v>-171.34540000000001</v>
      </c>
      <c r="IZ22" s="163">
        <v>171.76349999999999</v>
      </c>
      <c r="JA22" s="163">
        <v>-8.1478999999999999</v>
      </c>
      <c r="JB22" s="164"/>
      <c r="JC22" s="163">
        <v>17.28</v>
      </c>
      <c r="JD22" s="164"/>
      <c r="JE22" s="164"/>
      <c r="JF22" s="163">
        <v>-17.04</v>
      </c>
      <c r="JG22" s="163">
        <v>2.2400000000000002</v>
      </c>
      <c r="JH22" s="164"/>
      <c r="JI22" s="163">
        <v>-2.3727999999999998</v>
      </c>
      <c r="JJ22" s="163">
        <v>-46.437800000000003</v>
      </c>
      <c r="JK22" s="163">
        <v>-17.402899999999999</v>
      </c>
      <c r="JL22" s="163">
        <v>41.9</v>
      </c>
      <c r="JM22" s="163">
        <v>45.713999999999999</v>
      </c>
      <c r="JN22" s="163">
        <v>44.780999999999999</v>
      </c>
      <c r="JO22" s="163">
        <v>3.6162999999999998</v>
      </c>
      <c r="JP22" s="163">
        <v>4.1233000000000004</v>
      </c>
      <c r="JQ22" s="163">
        <v>52.6539</v>
      </c>
      <c r="JR22" s="163">
        <v>51.374099999999999</v>
      </c>
      <c r="JS22" s="163">
        <v>53.067399999999999</v>
      </c>
      <c r="JT22" s="164"/>
      <c r="JU22" s="163">
        <v>-4.5</v>
      </c>
      <c r="JV22" s="163">
        <v>22.117899999999999</v>
      </c>
      <c r="JW22" s="163">
        <v>5.47</v>
      </c>
      <c r="JX22" s="164"/>
      <c r="JY22" s="163">
        <v>-51.453400000000002</v>
      </c>
      <c r="JZ22" s="163">
        <v>75.638599999999997</v>
      </c>
      <c r="KA22" s="163">
        <v>63.948700000000002</v>
      </c>
      <c r="KB22" s="163">
        <v>-50.829099999999997</v>
      </c>
      <c r="KC22" s="163">
        <v>-74.389099999999999</v>
      </c>
      <c r="KD22" s="163">
        <v>56.524900000000002</v>
      </c>
      <c r="KE22" s="163">
        <v>17.254300000000001</v>
      </c>
      <c r="KF22" s="163">
        <v>-3.8</v>
      </c>
      <c r="KG22" s="163">
        <v>4.7</v>
      </c>
      <c r="KH22" s="164"/>
      <c r="KI22" s="163">
        <v>191.15360000000001</v>
      </c>
    </row>
    <row r="23" spans="1:295" ht="18" customHeight="1" x14ac:dyDescent="0.35">
      <c r="A23" s="160" t="s">
        <v>55</v>
      </c>
      <c r="B23" s="160" t="s">
        <v>760</v>
      </c>
      <c r="C23" s="163">
        <v>0</v>
      </c>
      <c r="D23" s="163">
        <v>18.185500000000001</v>
      </c>
      <c r="E23" s="163">
        <v>-36.418500000000002</v>
      </c>
      <c r="F23" s="163">
        <v>-36.119399999999999</v>
      </c>
      <c r="G23" s="163">
        <v>25.5092</v>
      </c>
      <c r="H23" s="164"/>
      <c r="I23" s="163">
        <v>51.134700000000002</v>
      </c>
      <c r="J23" s="163">
        <v>-84.641900000000007</v>
      </c>
      <c r="K23" s="163">
        <v>43.062800000000003</v>
      </c>
      <c r="L23" s="163">
        <v>21.8813</v>
      </c>
      <c r="M23" s="163">
        <v>21.393000000000001</v>
      </c>
      <c r="N23" s="163">
        <v>-46.62</v>
      </c>
      <c r="O23" s="163">
        <v>-29.274999999999999</v>
      </c>
      <c r="P23" s="163">
        <v>24.2</v>
      </c>
      <c r="Q23" s="163">
        <v>16.559999999999999</v>
      </c>
      <c r="R23" s="163">
        <v>-24.2</v>
      </c>
      <c r="S23" s="163">
        <v>12.052099999999999</v>
      </c>
      <c r="T23" s="163">
        <v>172.458</v>
      </c>
      <c r="U23" s="163">
        <v>6.8814000000000002</v>
      </c>
      <c r="V23" s="163">
        <v>6.8087</v>
      </c>
      <c r="W23" s="163">
        <v>10.8141</v>
      </c>
      <c r="X23" s="163">
        <v>5.9318999999999997</v>
      </c>
      <c r="Y23" s="163">
        <v>6.0819000000000001</v>
      </c>
      <c r="Z23" s="163">
        <v>8.2524999999999995</v>
      </c>
      <c r="AA23" s="164"/>
      <c r="AB23" s="164"/>
      <c r="AC23" s="164"/>
      <c r="AD23" s="164"/>
      <c r="AE23" s="164"/>
      <c r="AF23" s="163">
        <v>46.62</v>
      </c>
      <c r="AG23" s="163">
        <v>28.6</v>
      </c>
      <c r="AH23" s="163">
        <v>11.116</v>
      </c>
      <c r="AI23" s="163">
        <v>0.251</v>
      </c>
      <c r="AJ23" s="163">
        <v>-45.84</v>
      </c>
      <c r="AK23" s="163">
        <v>-46.06</v>
      </c>
      <c r="AL23" s="163">
        <v>-88.37</v>
      </c>
      <c r="AM23" s="163">
        <v>45.9</v>
      </c>
      <c r="AN23" s="163">
        <v>46.21</v>
      </c>
      <c r="AO23" s="163">
        <v>6.5411000000000001</v>
      </c>
      <c r="AP23" s="163">
        <v>15.4657</v>
      </c>
      <c r="AQ23" s="163">
        <v>61.970199999999998</v>
      </c>
      <c r="AR23" s="163">
        <v>64.025300000000001</v>
      </c>
      <c r="AS23" s="163">
        <v>84.982600000000005</v>
      </c>
      <c r="AT23" s="163">
        <v>-42.732999999999997</v>
      </c>
      <c r="AU23" s="163">
        <v>-42.463200000000001</v>
      </c>
      <c r="AV23" s="163">
        <v>9.5960000000000001</v>
      </c>
      <c r="AW23" s="163">
        <v>9.2434999999999992</v>
      </c>
      <c r="AX23" s="164"/>
      <c r="AY23" s="163">
        <v>97.522300000000001</v>
      </c>
      <c r="AZ23" s="163">
        <v>-5.2346000000000004</v>
      </c>
      <c r="BA23" s="163">
        <v>-27.383199999999999</v>
      </c>
      <c r="BB23" s="163">
        <v>-257.52100000000002</v>
      </c>
      <c r="BC23" s="163">
        <v>0.44450000000000001</v>
      </c>
      <c r="BD23" s="163">
        <v>-14.8</v>
      </c>
      <c r="BE23" s="163">
        <v>-16.600000000000001</v>
      </c>
      <c r="BF23" s="163">
        <v>49.277900000000002</v>
      </c>
      <c r="BG23" s="163">
        <v>47.807400000000001</v>
      </c>
      <c r="BH23" s="163">
        <v>-5.0975000000000001</v>
      </c>
      <c r="BI23" s="164"/>
      <c r="BJ23" s="163">
        <v>-39.927</v>
      </c>
      <c r="BK23" s="163">
        <v>5.5237999999999996</v>
      </c>
      <c r="BL23" s="163">
        <v>6.4394999999999998</v>
      </c>
      <c r="BM23" s="163">
        <v>4.4028999999999998</v>
      </c>
      <c r="BN23" s="163">
        <v>297.55540000000002</v>
      </c>
      <c r="BO23" s="163">
        <v>62.410299999999999</v>
      </c>
      <c r="BP23" s="163">
        <v>62.2883</v>
      </c>
      <c r="BQ23" s="164"/>
      <c r="BR23" s="163">
        <v>175.024</v>
      </c>
      <c r="BS23" s="164"/>
      <c r="BT23" s="163">
        <v>-71.696600000000004</v>
      </c>
      <c r="BU23" s="163">
        <v>74.416399999999996</v>
      </c>
      <c r="BV23" s="163">
        <v>71.313900000000004</v>
      </c>
      <c r="BW23" s="163">
        <v>16.07</v>
      </c>
      <c r="BX23" s="163">
        <v>17.32</v>
      </c>
      <c r="BY23" s="163">
        <v>55.47</v>
      </c>
      <c r="BZ23" s="163">
        <v>62.76</v>
      </c>
      <c r="CA23" s="163">
        <v>-75.413700000000006</v>
      </c>
      <c r="CB23" s="163">
        <v>-74.743899999999996</v>
      </c>
      <c r="CC23" s="163">
        <v>140.62129999999999</v>
      </c>
      <c r="CD23" s="163">
        <v>140.9769</v>
      </c>
      <c r="CE23" s="163">
        <v>17.129100000000001</v>
      </c>
      <c r="CF23" s="163">
        <v>-64.690700000000007</v>
      </c>
      <c r="CG23" s="163">
        <v>-64.876499999999993</v>
      </c>
      <c r="CH23" s="163">
        <v>-0.25530000000000003</v>
      </c>
      <c r="CI23" s="163">
        <v>-66.351299999999995</v>
      </c>
      <c r="CJ23" s="164"/>
      <c r="CK23" s="164"/>
      <c r="CL23" s="163">
        <v>19.100000000000001</v>
      </c>
      <c r="CM23" s="163">
        <v>132.5</v>
      </c>
      <c r="CN23" s="163">
        <v>-11.87</v>
      </c>
      <c r="CO23" s="163">
        <v>25.467700000000001</v>
      </c>
      <c r="CP23" s="163">
        <v>24.4831</v>
      </c>
      <c r="CQ23" s="163">
        <v>26.485299999999999</v>
      </c>
      <c r="CR23" s="163">
        <v>8.1367999999999991</v>
      </c>
      <c r="CS23" s="163">
        <v>9.1700999999999997</v>
      </c>
      <c r="CT23" s="163">
        <v>-18.043700000000001</v>
      </c>
      <c r="CU23" s="163">
        <v>-26.210599999999999</v>
      </c>
      <c r="CV23" s="163">
        <v>-19.5669</v>
      </c>
      <c r="CW23" s="163">
        <v>10.8438</v>
      </c>
      <c r="CX23" s="163">
        <v>50.08</v>
      </c>
      <c r="CY23" s="163">
        <v>55.05</v>
      </c>
      <c r="CZ23" s="163">
        <v>38.913600000000002</v>
      </c>
      <c r="DA23" s="163">
        <v>36.625700000000002</v>
      </c>
      <c r="DB23" s="163">
        <v>-26.07</v>
      </c>
      <c r="DC23" s="164"/>
      <c r="DD23" s="163">
        <v>66.659800000000004</v>
      </c>
      <c r="DE23" s="163">
        <v>65.452100000000002</v>
      </c>
      <c r="DF23" s="163">
        <v>-136.4665</v>
      </c>
      <c r="DG23" s="163">
        <v>-1E-4</v>
      </c>
      <c r="DH23" s="163">
        <v>-15.764799999999999</v>
      </c>
      <c r="DI23" s="163">
        <v>-76.900000000000006</v>
      </c>
      <c r="DJ23" s="163">
        <v>-75.8</v>
      </c>
      <c r="DK23" s="163">
        <v>27.204899999999999</v>
      </c>
      <c r="DL23" s="163">
        <v>49.520899999999997</v>
      </c>
      <c r="DM23" s="163">
        <v>66.704400000000007</v>
      </c>
      <c r="DN23" s="163">
        <v>70.330799999999996</v>
      </c>
      <c r="DO23" s="163">
        <v>49.18</v>
      </c>
      <c r="DP23" s="163">
        <v>-12.79</v>
      </c>
      <c r="DQ23" s="163">
        <v>45.238500000000002</v>
      </c>
      <c r="DR23" s="163">
        <v>134.9127</v>
      </c>
      <c r="DS23" s="163">
        <v>-10.89</v>
      </c>
      <c r="DT23" s="163">
        <v>-10.98</v>
      </c>
      <c r="DU23" s="163">
        <v>68.66</v>
      </c>
      <c r="DV23" s="163">
        <v>51.27</v>
      </c>
      <c r="DW23" s="163">
        <v>135.4</v>
      </c>
      <c r="DX23" s="163">
        <v>133.29089999999999</v>
      </c>
      <c r="DY23" s="163">
        <v>-47.987299999999998</v>
      </c>
      <c r="DZ23" s="163">
        <v>-46.854500000000002</v>
      </c>
      <c r="EA23" s="163">
        <v>183.00530000000001</v>
      </c>
      <c r="EB23" s="163">
        <v>149.45869999999999</v>
      </c>
      <c r="EC23" s="163">
        <v>143.30459999999999</v>
      </c>
      <c r="ED23" s="163">
        <v>145.29730000000001</v>
      </c>
      <c r="EE23" s="163">
        <v>56.034300000000002</v>
      </c>
      <c r="EF23" s="163">
        <v>51.428699999999999</v>
      </c>
      <c r="EG23" s="163">
        <v>-19.314</v>
      </c>
      <c r="EH23" s="164"/>
      <c r="EI23" s="163">
        <v>-34.613700000000001</v>
      </c>
      <c r="EJ23" s="164"/>
      <c r="EK23" s="163">
        <v>-33.363399999999999</v>
      </c>
      <c r="EL23" s="163">
        <v>-31.761700000000001</v>
      </c>
      <c r="EM23" s="164"/>
      <c r="EN23" s="163">
        <v>-24.514099999999999</v>
      </c>
      <c r="EO23" s="163">
        <v>-23.282299999999999</v>
      </c>
      <c r="EP23" s="163">
        <v>127.536</v>
      </c>
      <c r="EQ23" s="163">
        <v>-83.157399999999996</v>
      </c>
      <c r="ER23" s="163">
        <v>-83.161000000000001</v>
      </c>
      <c r="ES23" s="163">
        <v>-17.4358</v>
      </c>
      <c r="ET23" s="163">
        <v>16.420000000000002</v>
      </c>
      <c r="EU23" s="163">
        <v>-12.47</v>
      </c>
      <c r="EV23" s="163">
        <v>86.9</v>
      </c>
      <c r="EW23" s="163">
        <v>10.2773</v>
      </c>
      <c r="EX23" s="163">
        <v>-89.256200000000007</v>
      </c>
      <c r="EY23" s="163">
        <v>-30.713000000000001</v>
      </c>
      <c r="EZ23" s="163">
        <v>-30.045100000000001</v>
      </c>
      <c r="FA23" s="163">
        <v>5.3067000000000002</v>
      </c>
      <c r="FB23" s="163">
        <v>-48.304600000000001</v>
      </c>
      <c r="FC23" s="163">
        <v>10.0007</v>
      </c>
      <c r="FD23" s="164"/>
      <c r="FE23" s="164"/>
      <c r="FF23" s="164"/>
      <c r="FG23" s="163">
        <v>39.373699999999999</v>
      </c>
      <c r="FH23" s="163">
        <v>40.159199999999998</v>
      </c>
      <c r="FI23" s="163">
        <v>38.032499999999999</v>
      </c>
      <c r="FJ23" s="163">
        <v>76.360100000000003</v>
      </c>
      <c r="FK23" s="163">
        <v>76.694999999999993</v>
      </c>
      <c r="FL23" s="163">
        <v>-77.699700000000007</v>
      </c>
      <c r="FM23" s="163">
        <v>49.438899999999997</v>
      </c>
      <c r="FN23" s="163">
        <v>49.093400000000003</v>
      </c>
      <c r="FO23" s="163">
        <v>-39.748699999999999</v>
      </c>
      <c r="FP23" s="163">
        <v>-19.4986</v>
      </c>
      <c r="FQ23" s="163">
        <v>-52.513599999999997</v>
      </c>
      <c r="FR23" s="163">
        <v>-34.39</v>
      </c>
      <c r="FS23" s="163">
        <v>13.875299999999999</v>
      </c>
      <c r="FT23" s="163">
        <v>0.76200000000000001</v>
      </c>
      <c r="FU23" s="163">
        <v>-8.74</v>
      </c>
      <c r="FV23" s="163">
        <v>9.8000000000000007</v>
      </c>
      <c r="FW23" s="163">
        <v>-52.677300000000002</v>
      </c>
      <c r="FX23" s="163">
        <v>10.567399999999999</v>
      </c>
      <c r="FY23" s="163">
        <v>-15.513999999999999</v>
      </c>
      <c r="FZ23" s="163">
        <v>4.2320000000000002</v>
      </c>
      <c r="GA23" s="163">
        <v>10.625400000000001</v>
      </c>
      <c r="GB23" s="163">
        <v>8.01</v>
      </c>
      <c r="GC23" s="163">
        <v>20.069199999999999</v>
      </c>
      <c r="GD23" s="163">
        <v>41.591999999999999</v>
      </c>
      <c r="GE23" s="163">
        <v>14.06</v>
      </c>
      <c r="GF23" s="163">
        <v>59.3795</v>
      </c>
      <c r="GG23" s="163">
        <v>20.6</v>
      </c>
      <c r="GH23" s="163">
        <v>-12.6157</v>
      </c>
      <c r="GI23" s="163">
        <v>2.1899000000000002</v>
      </c>
      <c r="GJ23" s="163">
        <v>-2.3574000000000002</v>
      </c>
      <c r="GK23" s="163">
        <v>1.5488999999999999</v>
      </c>
      <c r="GL23" s="164"/>
      <c r="GM23" s="164"/>
      <c r="GN23" s="164"/>
      <c r="GO23" s="163">
        <v>-22.069600000000001</v>
      </c>
      <c r="GP23" s="163">
        <v>19.03</v>
      </c>
      <c r="GQ23" s="163">
        <v>34.2851</v>
      </c>
      <c r="GR23" s="163">
        <v>8.0321999999999996</v>
      </c>
      <c r="GS23" s="163">
        <v>8.0851000000000006</v>
      </c>
      <c r="GT23" s="163">
        <v>-86.412800000000004</v>
      </c>
      <c r="GU23" s="163">
        <v>-19.828199999999999</v>
      </c>
      <c r="GV23" s="163">
        <v>37.667299999999997</v>
      </c>
      <c r="GW23" s="163">
        <v>-46.920499999999997</v>
      </c>
      <c r="GX23" s="163">
        <v>9.3277999999999999</v>
      </c>
      <c r="GY23" s="163">
        <v>1.8554999999999999</v>
      </c>
      <c r="GZ23" s="163">
        <v>1.4872000000000001</v>
      </c>
      <c r="HA23" s="163">
        <v>11</v>
      </c>
      <c r="HB23" s="163">
        <v>158.898</v>
      </c>
      <c r="HC23" s="163">
        <v>156.85249999999999</v>
      </c>
      <c r="HD23" s="163">
        <v>282.89999999999998</v>
      </c>
      <c r="HE23" s="163">
        <v>-279.25799999999998</v>
      </c>
      <c r="HF23" s="163">
        <v>-457.84309999999999</v>
      </c>
      <c r="HG23" s="163">
        <v>460.57249999999999</v>
      </c>
      <c r="HH23" s="163">
        <v>460.71559999999999</v>
      </c>
      <c r="HI23" s="163">
        <v>-151.42169999999999</v>
      </c>
      <c r="HJ23" s="163">
        <v>-150.2226</v>
      </c>
      <c r="HK23" s="163">
        <v>-66.234499999999997</v>
      </c>
      <c r="HL23" s="163">
        <v>-60.104500000000002</v>
      </c>
      <c r="HM23" s="163">
        <v>74.411900000000003</v>
      </c>
      <c r="HN23" s="163">
        <v>73.921800000000005</v>
      </c>
      <c r="HO23" s="163">
        <v>-125.0341</v>
      </c>
      <c r="HP23" s="163">
        <v>-123.4739</v>
      </c>
      <c r="HQ23" s="163">
        <v>29.380600000000001</v>
      </c>
      <c r="HR23" s="163">
        <v>29.062000000000001</v>
      </c>
      <c r="HS23" s="163">
        <v>-19.817699999999999</v>
      </c>
      <c r="HT23" s="163">
        <v>-19.714300000000001</v>
      </c>
      <c r="HU23" s="163">
        <v>95.5</v>
      </c>
      <c r="HV23" s="163">
        <v>94.14</v>
      </c>
      <c r="HW23" s="163">
        <v>48</v>
      </c>
      <c r="HX23" s="163">
        <v>47.3</v>
      </c>
      <c r="HY23" s="163">
        <v>22.09</v>
      </c>
      <c r="HZ23" s="163">
        <v>-43.52</v>
      </c>
      <c r="IA23" s="163">
        <v>-346.95499999999998</v>
      </c>
      <c r="IB23" s="163">
        <v>89.109300000000005</v>
      </c>
      <c r="IC23" s="163">
        <v>88.696399999999997</v>
      </c>
      <c r="ID23" s="163">
        <v>12.2</v>
      </c>
      <c r="IE23" s="163">
        <v>14.8</v>
      </c>
      <c r="IF23" s="163">
        <v>-32.799999999999997</v>
      </c>
      <c r="IG23" s="163">
        <v>-32.799999999999997</v>
      </c>
      <c r="IH23" s="163">
        <v>1.3033999999999999</v>
      </c>
      <c r="II23" s="164"/>
      <c r="IJ23" s="163">
        <v>-451.32810000000001</v>
      </c>
      <c r="IK23" s="163">
        <v>61.540399999999998</v>
      </c>
      <c r="IL23" s="163">
        <v>239.44890000000001</v>
      </c>
      <c r="IM23" s="163">
        <v>197.65629999999999</v>
      </c>
      <c r="IN23" s="163">
        <v>-6.2023000000000001</v>
      </c>
      <c r="IO23" s="163">
        <v>-190.75229999999999</v>
      </c>
      <c r="IP23" s="163">
        <v>188.77719999999999</v>
      </c>
      <c r="IQ23" s="163">
        <v>-80.045000000000002</v>
      </c>
      <c r="IR23" s="163">
        <v>-91.804000000000002</v>
      </c>
      <c r="IS23" s="163">
        <v>-182.66229999999999</v>
      </c>
      <c r="IT23" s="163">
        <v>124.2968</v>
      </c>
      <c r="IU23" s="163">
        <v>122.9877</v>
      </c>
      <c r="IV23" s="163">
        <v>79.702799999999996</v>
      </c>
      <c r="IW23" s="163">
        <v>-228.07689999999999</v>
      </c>
      <c r="IX23" s="163">
        <v>93.434200000000004</v>
      </c>
      <c r="IY23" s="163">
        <v>-135.67269999999999</v>
      </c>
      <c r="IZ23" s="163">
        <v>136.7038</v>
      </c>
      <c r="JA23" s="163">
        <v>-8.2522000000000002</v>
      </c>
      <c r="JB23" s="164"/>
      <c r="JC23" s="163">
        <v>18.64</v>
      </c>
      <c r="JD23" s="164"/>
      <c r="JE23" s="164"/>
      <c r="JF23" s="163">
        <v>-18.399999999999999</v>
      </c>
      <c r="JG23" s="163">
        <v>4.08</v>
      </c>
      <c r="JH23" s="164"/>
      <c r="JI23" s="163">
        <v>-4.5090000000000003</v>
      </c>
      <c r="JJ23" s="163">
        <v>-42.629100000000001</v>
      </c>
      <c r="JK23" s="163">
        <v>-18.3673</v>
      </c>
      <c r="JL23" s="163">
        <v>41.1</v>
      </c>
      <c r="JM23" s="163">
        <v>48.436999999999998</v>
      </c>
      <c r="JN23" s="163">
        <v>48.55</v>
      </c>
      <c r="JO23" s="163">
        <v>0</v>
      </c>
      <c r="JP23" s="163">
        <v>2.7822</v>
      </c>
      <c r="JQ23" s="163">
        <v>48.823300000000003</v>
      </c>
      <c r="JR23" s="163">
        <v>49.701700000000002</v>
      </c>
      <c r="JS23" s="163">
        <v>50.632599999999996</v>
      </c>
      <c r="JT23" s="164"/>
      <c r="JU23" s="163">
        <v>-15</v>
      </c>
      <c r="JV23" s="163">
        <v>21.961600000000001</v>
      </c>
      <c r="JW23" s="163">
        <v>5.84</v>
      </c>
      <c r="JX23" s="164"/>
      <c r="JY23" s="163">
        <v>-56.226999999999997</v>
      </c>
      <c r="JZ23" s="163">
        <v>77.133099999999999</v>
      </c>
      <c r="KA23" s="163">
        <v>66.397400000000005</v>
      </c>
      <c r="KB23" s="163">
        <v>-54.894500000000001</v>
      </c>
      <c r="KC23" s="163">
        <v>-76.397499999999994</v>
      </c>
      <c r="KD23" s="163">
        <v>59.366599999999998</v>
      </c>
      <c r="KE23" s="163">
        <v>15.8667</v>
      </c>
      <c r="KF23" s="163">
        <v>5.3</v>
      </c>
      <c r="KG23" s="163">
        <v>-5.4</v>
      </c>
      <c r="KH23" s="164"/>
      <c r="KI23" s="163">
        <v>191.9752</v>
      </c>
    </row>
    <row r="24" spans="1:295" ht="18" customHeight="1" x14ac:dyDescent="0.35">
      <c r="A24" s="160" t="s">
        <v>55</v>
      </c>
      <c r="B24" s="160" t="s">
        <v>761</v>
      </c>
      <c r="C24" s="165">
        <v>0</v>
      </c>
      <c r="D24" s="165">
        <v>18.309100000000001</v>
      </c>
      <c r="E24" s="165">
        <v>-36.788800000000002</v>
      </c>
      <c r="F24" s="165">
        <v>-35.877699999999997</v>
      </c>
      <c r="G24" s="165">
        <v>26.570399999999999</v>
      </c>
      <c r="H24" s="166"/>
      <c r="I24" s="165">
        <v>52.421399999999998</v>
      </c>
      <c r="J24" s="165">
        <v>-84.587000000000003</v>
      </c>
      <c r="K24" s="165">
        <v>46.694200000000002</v>
      </c>
      <c r="L24" s="165">
        <v>23.847300000000001</v>
      </c>
      <c r="M24" s="165">
        <v>23.2746</v>
      </c>
      <c r="N24" s="165">
        <v>2.2200000000000002</v>
      </c>
      <c r="O24" s="165">
        <v>-31.343</v>
      </c>
      <c r="P24" s="165">
        <v>26.4</v>
      </c>
      <c r="Q24" s="165">
        <v>14.076000000000001</v>
      </c>
      <c r="R24" s="165">
        <v>-26.4</v>
      </c>
      <c r="S24" s="165">
        <v>12.4354</v>
      </c>
      <c r="T24" s="165">
        <v>173.0034</v>
      </c>
      <c r="U24" s="165">
        <v>7.7457000000000003</v>
      </c>
      <c r="V24" s="165">
        <v>7.6497999999999999</v>
      </c>
      <c r="W24" s="165">
        <v>12.7903</v>
      </c>
      <c r="X24" s="165">
        <v>6.2119999999999997</v>
      </c>
      <c r="Y24" s="165">
        <v>5.8091999999999997</v>
      </c>
      <c r="Z24" s="165">
        <v>8.2258999999999993</v>
      </c>
      <c r="AA24" s="166"/>
      <c r="AB24" s="166"/>
      <c r="AC24" s="166"/>
      <c r="AD24" s="166"/>
      <c r="AE24" s="166"/>
      <c r="AF24" s="165">
        <v>-4.4400000000000004</v>
      </c>
      <c r="AG24" s="165">
        <v>28.6</v>
      </c>
      <c r="AH24" s="165">
        <v>11.385</v>
      </c>
      <c r="AI24" s="165">
        <v>0.253</v>
      </c>
      <c r="AJ24" s="165">
        <v>-44.48</v>
      </c>
      <c r="AK24" s="165">
        <v>-44.64</v>
      </c>
      <c r="AL24" s="165">
        <v>-70.59</v>
      </c>
      <c r="AM24" s="165">
        <v>44.43</v>
      </c>
      <c r="AN24" s="165">
        <v>45.5</v>
      </c>
      <c r="AO24" s="165">
        <v>7.5533000000000001</v>
      </c>
      <c r="AP24" s="165">
        <v>14.5753</v>
      </c>
      <c r="AQ24" s="165">
        <v>65.507599999999996</v>
      </c>
      <c r="AR24" s="165">
        <v>66.979200000000006</v>
      </c>
      <c r="AS24" s="165">
        <v>30.162600000000001</v>
      </c>
      <c r="AT24" s="165">
        <v>-50.368600000000001</v>
      </c>
      <c r="AU24" s="165">
        <v>-49.726300000000002</v>
      </c>
      <c r="AV24" s="165">
        <v>23.671500000000002</v>
      </c>
      <c r="AW24" s="165">
        <v>23.152999999999999</v>
      </c>
      <c r="AX24" s="166"/>
      <c r="AY24" s="165">
        <v>86.537700000000001</v>
      </c>
      <c r="AZ24" s="165">
        <v>-2.0937999999999999</v>
      </c>
      <c r="BA24" s="165">
        <v>-16.475899999999999</v>
      </c>
      <c r="BB24" s="165">
        <v>-326.24509999999998</v>
      </c>
      <c r="BC24" s="165">
        <v>0.4753</v>
      </c>
      <c r="BD24" s="165">
        <v>-14.8</v>
      </c>
      <c r="BE24" s="165">
        <v>-16.5</v>
      </c>
      <c r="BF24" s="165">
        <v>56.572899999999997</v>
      </c>
      <c r="BG24" s="165">
        <v>55.736800000000002</v>
      </c>
      <c r="BH24" s="165">
        <v>-5.2359</v>
      </c>
      <c r="BI24" s="166"/>
      <c r="BJ24" s="165">
        <v>-42.040999999999997</v>
      </c>
      <c r="BK24" s="165">
        <v>6.3501000000000003</v>
      </c>
      <c r="BL24" s="165">
        <v>6.6360000000000001</v>
      </c>
      <c r="BM24" s="165">
        <v>4.5157999999999996</v>
      </c>
      <c r="BN24" s="165">
        <v>357.98200000000003</v>
      </c>
      <c r="BO24" s="165">
        <v>71.016499999999994</v>
      </c>
      <c r="BP24" s="165">
        <v>71.2607</v>
      </c>
      <c r="BQ24" s="166"/>
      <c r="BR24" s="165">
        <v>182.48079999999999</v>
      </c>
      <c r="BS24" s="166"/>
      <c r="BT24" s="165">
        <v>-59.979199999999999</v>
      </c>
      <c r="BU24" s="165">
        <v>63.623800000000003</v>
      </c>
      <c r="BV24" s="165">
        <v>77.600999999999999</v>
      </c>
      <c r="BW24" s="165">
        <v>17.64</v>
      </c>
      <c r="BX24" s="165">
        <v>19.37</v>
      </c>
      <c r="BY24" s="165">
        <v>59.93</v>
      </c>
      <c r="BZ24" s="165">
        <v>67.010000000000005</v>
      </c>
      <c r="CA24" s="165">
        <v>-85.460400000000007</v>
      </c>
      <c r="CB24" s="165">
        <v>-85.862300000000005</v>
      </c>
      <c r="CC24" s="165">
        <v>146.3004</v>
      </c>
      <c r="CD24" s="165">
        <v>145.9751</v>
      </c>
      <c r="CE24" s="165">
        <v>15.1074</v>
      </c>
      <c r="CF24" s="165">
        <v>-70.871700000000004</v>
      </c>
      <c r="CG24" s="165">
        <v>-70.706599999999995</v>
      </c>
      <c r="CH24" s="165">
        <v>0.92459999999999998</v>
      </c>
      <c r="CI24" s="165">
        <v>-76.581999999999994</v>
      </c>
      <c r="CJ24" s="166"/>
      <c r="CK24" s="166"/>
      <c r="CL24" s="165">
        <v>7.7</v>
      </c>
      <c r="CM24" s="165">
        <v>152.80000000000001</v>
      </c>
      <c r="CN24" s="165">
        <v>-12.91</v>
      </c>
      <c r="CO24" s="165">
        <v>22.8614</v>
      </c>
      <c r="CP24" s="165">
        <v>21.8645</v>
      </c>
      <c r="CQ24" s="165">
        <v>23.467700000000001</v>
      </c>
      <c r="CR24" s="165">
        <v>7.5305</v>
      </c>
      <c r="CS24" s="165">
        <v>8.7624999999999993</v>
      </c>
      <c r="CT24" s="165">
        <v>-12.871</v>
      </c>
      <c r="CU24" s="165">
        <v>-35.229199999999999</v>
      </c>
      <c r="CV24" s="165">
        <v>-13.839700000000001</v>
      </c>
      <c r="CW24" s="165">
        <v>11.006500000000001</v>
      </c>
      <c r="CX24" s="165">
        <v>62.73</v>
      </c>
      <c r="CY24" s="165">
        <v>61.39</v>
      </c>
      <c r="CZ24" s="165">
        <v>41.726100000000002</v>
      </c>
      <c r="DA24" s="165">
        <v>39.2624</v>
      </c>
      <c r="DB24" s="165">
        <v>-27.34</v>
      </c>
      <c r="DC24" s="166"/>
      <c r="DD24" s="165">
        <v>76.884600000000006</v>
      </c>
      <c r="DE24" s="165">
        <v>75.730199999999996</v>
      </c>
      <c r="DF24" s="165">
        <v>-169.12219999999999</v>
      </c>
      <c r="DG24" s="165">
        <v>-1E-4</v>
      </c>
      <c r="DH24" s="165">
        <v>-16.4756</v>
      </c>
      <c r="DI24" s="165">
        <v>-83.4</v>
      </c>
      <c r="DJ24" s="165">
        <v>-82.5</v>
      </c>
      <c r="DK24" s="165">
        <v>27.990400000000001</v>
      </c>
      <c r="DL24" s="165">
        <v>53.622399999999999</v>
      </c>
      <c r="DM24" s="165">
        <v>74.218800000000002</v>
      </c>
      <c r="DN24" s="165">
        <v>75.018299999999996</v>
      </c>
      <c r="DO24" s="165">
        <v>53.03</v>
      </c>
      <c r="DP24" s="165">
        <v>-14.63</v>
      </c>
      <c r="DQ24" s="165">
        <v>49.288499999999999</v>
      </c>
      <c r="DR24" s="165">
        <v>166.4145</v>
      </c>
      <c r="DS24" s="165">
        <v>-11.02</v>
      </c>
      <c r="DT24" s="165">
        <v>-11.09</v>
      </c>
      <c r="DU24" s="165">
        <v>69.22</v>
      </c>
      <c r="DV24" s="165">
        <v>53.24</v>
      </c>
      <c r="DW24" s="165">
        <v>167.01820000000001</v>
      </c>
      <c r="DX24" s="165">
        <v>164.2</v>
      </c>
      <c r="DY24" s="165">
        <v>-48.696399999999997</v>
      </c>
      <c r="DZ24" s="165">
        <v>-47.863599999999998</v>
      </c>
      <c r="EA24" s="165">
        <v>207.8689</v>
      </c>
      <c r="EB24" s="165">
        <v>173.36150000000001</v>
      </c>
      <c r="EC24" s="165">
        <v>166.744</v>
      </c>
      <c r="ED24" s="165">
        <v>168.59649999999999</v>
      </c>
      <c r="EE24" s="165">
        <v>20.350100000000001</v>
      </c>
      <c r="EF24" s="165">
        <v>9.4128000000000007</v>
      </c>
      <c r="EG24" s="165">
        <v>-22.253</v>
      </c>
      <c r="EH24" s="166"/>
      <c r="EI24" s="165">
        <v>-127.7032</v>
      </c>
      <c r="EJ24" s="166"/>
      <c r="EK24" s="165">
        <v>-36.113399999999999</v>
      </c>
      <c r="EL24" s="165">
        <v>-34.018799999999999</v>
      </c>
      <c r="EM24" s="166"/>
      <c r="EN24" s="165">
        <v>-34.274999999999999</v>
      </c>
      <c r="EO24" s="165">
        <v>-32.168999999999997</v>
      </c>
      <c r="EP24" s="165">
        <v>50.735999999999997</v>
      </c>
      <c r="EQ24" s="165">
        <v>-64.216499999999996</v>
      </c>
      <c r="ER24" s="165">
        <v>-64.955699999999993</v>
      </c>
      <c r="ES24" s="165">
        <v>22.627199999999998</v>
      </c>
      <c r="ET24" s="165">
        <v>0</v>
      </c>
      <c r="EU24" s="165">
        <v>-17.36</v>
      </c>
      <c r="EV24" s="165">
        <v>1</v>
      </c>
      <c r="EW24" s="165">
        <v>11.546799999999999</v>
      </c>
      <c r="EX24" s="165">
        <v>-112.1065</v>
      </c>
      <c r="EY24" s="165">
        <v>-32.846400000000003</v>
      </c>
      <c r="EZ24" s="165">
        <v>-32.344499999999996</v>
      </c>
      <c r="FA24" s="165">
        <v>6.8567</v>
      </c>
      <c r="FB24" s="165">
        <v>-9.0281000000000002</v>
      </c>
      <c r="FC24" s="165">
        <v>-23.429500000000001</v>
      </c>
      <c r="FD24" s="166"/>
      <c r="FE24" s="166"/>
      <c r="FF24" s="166"/>
      <c r="FG24" s="165">
        <v>38.499600000000001</v>
      </c>
      <c r="FH24" s="165">
        <v>38.421700000000001</v>
      </c>
      <c r="FI24" s="165">
        <v>37.345500000000001</v>
      </c>
      <c r="FJ24" s="165">
        <v>86.072500000000005</v>
      </c>
      <c r="FK24" s="165">
        <v>87.747100000000003</v>
      </c>
      <c r="FL24" s="165">
        <v>-68.992000000000004</v>
      </c>
      <c r="FM24" s="165">
        <v>50.6858</v>
      </c>
      <c r="FN24" s="165">
        <v>50.019799999999996</v>
      </c>
      <c r="FO24" s="165">
        <v>-33.175899999999999</v>
      </c>
      <c r="FP24" s="165">
        <v>-13.667</v>
      </c>
      <c r="FQ24" s="165">
        <v>-53.546300000000002</v>
      </c>
      <c r="FR24" s="165">
        <v>-35.47</v>
      </c>
      <c r="FS24" s="165">
        <v>13.9681</v>
      </c>
      <c r="FT24" s="165">
        <v>0.82189999999999996</v>
      </c>
      <c r="FU24" s="165">
        <v>-8.5399999999999991</v>
      </c>
      <c r="FV24" s="165">
        <v>10.11</v>
      </c>
      <c r="FW24" s="165">
        <v>-52.192599999999999</v>
      </c>
      <c r="FX24" s="165">
        <v>10.522</v>
      </c>
      <c r="FY24" s="165">
        <v>-15.340999999999999</v>
      </c>
      <c r="FZ24" s="165">
        <v>4.407</v>
      </c>
      <c r="GA24" s="165">
        <v>10.705500000000001</v>
      </c>
      <c r="GB24" s="165">
        <v>7.8</v>
      </c>
      <c r="GC24" s="165">
        <v>15.4245</v>
      </c>
      <c r="GD24" s="165">
        <v>32.169400000000003</v>
      </c>
      <c r="GE24" s="165">
        <v>14.45</v>
      </c>
      <c r="GF24" s="165">
        <v>60.677</v>
      </c>
      <c r="GG24" s="165">
        <v>20.5</v>
      </c>
      <c r="GH24" s="165">
        <v>-13.547599999999999</v>
      </c>
      <c r="GI24" s="165">
        <v>1E-4</v>
      </c>
      <c r="GJ24" s="165">
        <v>-1.8844000000000001</v>
      </c>
      <c r="GK24" s="165">
        <v>1.6281000000000001</v>
      </c>
      <c r="GL24" s="166"/>
      <c r="GM24" s="166"/>
      <c r="GN24" s="165">
        <v>-9.8209</v>
      </c>
      <c r="GO24" s="165">
        <v>-23.436299999999999</v>
      </c>
      <c r="GP24" s="165">
        <v>19.2058</v>
      </c>
      <c r="GQ24" s="165">
        <v>36.469900000000003</v>
      </c>
      <c r="GR24" s="165">
        <v>8.3102999999999998</v>
      </c>
      <c r="GS24" s="165">
        <v>8.5321999999999996</v>
      </c>
      <c r="GT24" s="165">
        <v>-91.3245</v>
      </c>
      <c r="GU24" s="165">
        <v>-22.230799999999999</v>
      </c>
      <c r="GV24" s="165">
        <v>35.473100000000002</v>
      </c>
      <c r="GW24" s="165">
        <v>-49.397100000000002</v>
      </c>
      <c r="GX24" s="165">
        <v>8.9582999999999995</v>
      </c>
      <c r="GY24" s="165">
        <v>2.2852000000000001</v>
      </c>
      <c r="GZ24" s="165">
        <v>1.9512</v>
      </c>
      <c r="HA24" s="165">
        <v>10</v>
      </c>
      <c r="HB24" s="165">
        <v>151.05019999999999</v>
      </c>
      <c r="HC24" s="165">
        <v>152.7645</v>
      </c>
      <c r="HD24" s="165">
        <v>284.5</v>
      </c>
      <c r="HE24" s="165">
        <v>-279.2833</v>
      </c>
      <c r="HF24" s="165">
        <v>-438.27730000000003</v>
      </c>
      <c r="HG24" s="165">
        <v>440.8972</v>
      </c>
      <c r="HH24" s="165">
        <v>436.74110000000002</v>
      </c>
      <c r="HI24" s="165">
        <v>-146.35720000000001</v>
      </c>
      <c r="HJ24" s="165">
        <v>-145.55549999999999</v>
      </c>
      <c r="HK24" s="165">
        <v>-66.540999999999997</v>
      </c>
      <c r="HL24" s="165">
        <v>-59.865600000000001</v>
      </c>
      <c r="HM24" s="165">
        <v>78.164699999999996</v>
      </c>
      <c r="HN24" s="165">
        <v>77.445300000000003</v>
      </c>
      <c r="HO24" s="166"/>
      <c r="HP24" s="166"/>
      <c r="HQ24" s="165">
        <v>28.424800000000001</v>
      </c>
      <c r="HR24" s="165">
        <v>27.095400000000001</v>
      </c>
      <c r="HS24" s="165">
        <v>-26.063600000000001</v>
      </c>
      <c r="HT24" s="165">
        <v>-26.725000000000001</v>
      </c>
      <c r="HU24" s="165">
        <v>73.53</v>
      </c>
      <c r="HV24" s="165">
        <v>73.12</v>
      </c>
      <c r="HW24" s="165">
        <v>50.3</v>
      </c>
      <c r="HX24" s="165">
        <v>50.6</v>
      </c>
      <c r="HY24" s="165">
        <v>22.2118</v>
      </c>
      <c r="HZ24" s="165">
        <v>-22.72</v>
      </c>
      <c r="IA24" s="165">
        <v>-338.464</v>
      </c>
      <c r="IB24" s="165">
        <v>83.423900000000003</v>
      </c>
      <c r="IC24" s="165">
        <v>83.000299999999996</v>
      </c>
      <c r="ID24" s="165">
        <v>7.7</v>
      </c>
      <c r="IE24" s="165">
        <v>17.7</v>
      </c>
      <c r="IF24" s="165">
        <v>-32.799999999999997</v>
      </c>
      <c r="IG24" s="165">
        <v>-33.1</v>
      </c>
      <c r="IH24" s="166"/>
      <c r="II24" s="166"/>
      <c r="IJ24" s="165">
        <v>-430.9907</v>
      </c>
      <c r="IK24" s="165">
        <v>142.93469999999999</v>
      </c>
      <c r="IL24" s="165">
        <v>229.23390000000001</v>
      </c>
      <c r="IM24" s="165">
        <v>192.31620000000001</v>
      </c>
      <c r="IN24" s="165">
        <v>-22.881</v>
      </c>
      <c r="IO24" s="165">
        <v>-186.86619999999999</v>
      </c>
      <c r="IP24" s="165">
        <v>185.1918</v>
      </c>
      <c r="IQ24" s="165">
        <v>-76.289100000000005</v>
      </c>
      <c r="IR24" s="165">
        <v>-92.036799999999999</v>
      </c>
      <c r="IS24" s="165">
        <v>-182.79839999999999</v>
      </c>
      <c r="IT24" s="165">
        <v>148.52789999999999</v>
      </c>
      <c r="IU24" s="165">
        <v>146.71260000000001</v>
      </c>
      <c r="IV24" s="165">
        <v>75.406400000000005</v>
      </c>
      <c r="IW24" s="165">
        <v>-221.2593</v>
      </c>
      <c r="IX24" s="165">
        <v>90.754199999999997</v>
      </c>
      <c r="IY24" s="165">
        <v>-129.14510000000001</v>
      </c>
      <c r="IZ24" s="165">
        <v>129.5086</v>
      </c>
      <c r="JA24" s="165">
        <v>-8.5955999999999992</v>
      </c>
      <c r="JB24" s="166"/>
      <c r="JC24" s="165">
        <v>19.600000000000001</v>
      </c>
      <c r="JD24" s="166"/>
      <c r="JE24" s="166"/>
      <c r="JF24" s="165">
        <v>-19.84</v>
      </c>
      <c r="JG24" s="165">
        <v>5.04</v>
      </c>
      <c r="JH24" s="166"/>
      <c r="JI24" s="165">
        <v>-5.5955000000000004</v>
      </c>
      <c r="JJ24" s="165">
        <v>-41.5152</v>
      </c>
      <c r="JK24" s="165">
        <v>-17.927800000000001</v>
      </c>
      <c r="JL24" s="165">
        <v>40.200000000000003</v>
      </c>
      <c r="JM24" s="165">
        <v>50.374000000000002</v>
      </c>
      <c r="JN24" s="165">
        <v>50.137999999999998</v>
      </c>
      <c r="JO24" s="165">
        <v>0.80279999999999996</v>
      </c>
      <c r="JP24" s="166"/>
      <c r="JQ24" s="165">
        <v>50.614100000000001</v>
      </c>
      <c r="JR24" s="165">
        <v>51.0246</v>
      </c>
      <c r="JS24" s="165">
        <v>51.429000000000002</v>
      </c>
      <c r="JT24" s="166"/>
      <c r="JU24" s="165">
        <v>-16.100000000000001</v>
      </c>
      <c r="JV24" s="165">
        <v>21.0105</v>
      </c>
      <c r="JW24" s="165">
        <v>6.02</v>
      </c>
      <c r="JX24" s="166"/>
      <c r="JY24" s="165">
        <v>-53.966500000000003</v>
      </c>
      <c r="JZ24" s="165">
        <v>77.230699999999999</v>
      </c>
      <c r="KA24" s="165">
        <v>66.942599999999999</v>
      </c>
      <c r="KB24" s="165">
        <v>-53.54</v>
      </c>
      <c r="KC24" s="165">
        <v>-76.663399999999996</v>
      </c>
      <c r="KD24" s="165">
        <v>58.917000000000002</v>
      </c>
      <c r="KE24" s="165">
        <v>16.321000000000002</v>
      </c>
      <c r="KF24" s="165">
        <v>7.9</v>
      </c>
      <c r="KG24" s="165">
        <v>-8.3000000000000007</v>
      </c>
      <c r="KH24" s="166"/>
      <c r="KI24" s="165">
        <v>200.1123</v>
      </c>
    </row>
    <row r="25" spans="1:295" ht="18" customHeight="1" x14ac:dyDescent="0.35">
      <c r="A25" s="160" t="s">
        <v>55</v>
      </c>
      <c r="B25" s="160" t="s">
        <v>762</v>
      </c>
      <c r="C25" s="161">
        <v>0</v>
      </c>
      <c r="D25" s="161">
        <v>18.8032</v>
      </c>
      <c r="E25" s="161">
        <v>-37.932600000000001</v>
      </c>
      <c r="F25" s="161">
        <v>-35.824800000000003</v>
      </c>
      <c r="G25" s="161">
        <v>28.298400000000001</v>
      </c>
      <c r="H25" s="162"/>
      <c r="I25" s="161">
        <v>56.265300000000003</v>
      </c>
      <c r="J25" s="161">
        <v>-94.264300000000006</v>
      </c>
      <c r="K25" s="161">
        <v>50.911999999999999</v>
      </c>
      <c r="L25" s="161">
        <v>26.0092</v>
      </c>
      <c r="M25" s="161">
        <v>25.386500000000002</v>
      </c>
      <c r="N25" s="161">
        <v>-4.4400000000000004</v>
      </c>
      <c r="O25" s="161">
        <v>-34.561999999999998</v>
      </c>
      <c r="P25" s="161">
        <v>30.8</v>
      </c>
      <c r="Q25" s="161">
        <v>11.592000000000001</v>
      </c>
      <c r="R25" s="161">
        <v>-30.8</v>
      </c>
      <c r="S25" s="161">
        <v>11.291</v>
      </c>
      <c r="T25" s="161">
        <v>191.2912</v>
      </c>
      <c r="U25" s="161">
        <v>8.5280000000000005</v>
      </c>
      <c r="V25" s="161">
        <v>8.2872000000000003</v>
      </c>
      <c r="W25" s="161">
        <v>13.591200000000001</v>
      </c>
      <c r="X25" s="161">
        <v>6.1721000000000004</v>
      </c>
      <c r="Y25" s="161">
        <v>6.0589000000000004</v>
      </c>
      <c r="Z25" s="161">
        <v>8.0343</v>
      </c>
      <c r="AA25" s="162"/>
      <c r="AB25" s="162"/>
      <c r="AC25" s="161">
        <v>-70.55</v>
      </c>
      <c r="AD25" s="162"/>
      <c r="AE25" s="162"/>
      <c r="AF25" s="161">
        <v>4.4400000000000004</v>
      </c>
      <c r="AG25" s="161">
        <v>33</v>
      </c>
      <c r="AH25" s="161">
        <v>12.295</v>
      </c>
      <c r="AI25" s="161">
        <v>0.25600000000000001</v>
      </c>
      <c r="AJ25" s="161">
        <v>-49.16</v>
      </c>
      <c r="AK25" s="161">
        <v>-49.31</v>
      </c>
      <c r="AL25" s="161">
        <v>-87.76</v>
      </c>
      <c r="AM25" s="161">
        <v>49.62</v>
      </c>
      <c r="AN25" s="161">
        <v>49.73</v>
      </c>
      <c r="AO25" s="161">
        <v>8.5648</v>
      </c>
      <c r="AP25" s="161">
        <v>14.5969</v>
      </c>
      <c r="AQ25" s="161">
        <v>68.323099999999997</v>
      </c>
      <c r="AR25" s="161">
        <v>70.363</v>
      </c>
      <c r="AS25" s="161">
        <v>31.327999999999999</v>
      </c>
      <c r="AT25" s="161">
        <v>-47.0197</v>
      </c>
      <c r="AU25" s="161">
        <v>-47.077599999999997</v>
      </c>
      <c r="AV25" s="161">
        <v>8.8671000000000006</v>
      </c>
      <c r="AW25" s="161">
        <v>7.9710000000000001</v>
      </c>
      <c r="AX25" s="162"/>
      <c r="AY25" s="161">
        <v>89.618700000000004</v>
      </c>
      <c r="AZ25" s="161">
        <v>-4.7111000000000001</v>
      </c>
      <c r="BA25" s="161">
        <v>-24.8386</v>
      </c>
      <c r="BB25" s="161">
        <v>-324.59969999999998</v>
      </c>
      <c r="BC25" s="161">
        <v>1.1174999999999999</v>
      </c>
      <c r="BD25" s="161">
        <v>-16.2</v>
      </c>
      <c r="BE25" s="161">
        <v>-16.899999999999999</v>
      </c>
      <c r="BF25" s="161">
        <v>52.686199999999999</v>
      </c>
      <c r="BG25" s="161">
        <v>51.256799999999998</v>
      </c>
      <c r="BH25" s="161">
        <v>-5.6471999999999998</v>
      </c>
      <c r="BI25" s="162"/>
      <c r="BJ25" s="161">
        <v>-43.541400000000003</v>
      </c>
      <c r="BK25" s="161">
        <v>7.3620999999999999</v>
      </c>
      <c r="BL25" s="161">
        <v>7.3</v>
      </c>
      <c r="BM25" s="161">
        <v>4.9691000000000001</v>
      </c>
      <c r="BN25" s="161">
        <v>359.5385</v>
      </c>
      <c r="BO25" s="161">
        <v>83.468100000000007</v>
      </c>
      <c r="BP25" s="161">
        <v>83.5291</v>
      </c>
      <c r="BQ25" s="161">
        <v>-275.9144</v>
      </c>
      <c r="BR25" s="161">
        <v>424.04969999999997</v>
      </c>
      <c r="BS25" s="162"/>
      <c r="BT25" s="161">
        <v>-96.123599999999996</v>
      </c>
      <c r="BU25" s="161">
        <v>97.200699999999998</v>
      </c>
      <c r="BV25" s="161">
        <v>83.947999999999993</v>
      </c>
      <c r="BW25" s="161">
        <v>19.09</v>
      </c>
      <c r="BX25" s="161">
        <v>22.03</v>
      </c>
      <c r="BY25" s="161">
        <v>65.25</v>
      </c>
      <c r="BZ25" s="161">
        <v>70.14</v>
      </c>
      <c r="CA25" s="161">
        <v>-75.413700000000006</v>
      </c>
      <c r="CB25" s="161">
        <v>-75.413700000000006</v>
      </c>
      <c r="CC25" s="161">
        <v>143.63560000000001</v>
      </c>
      <c r="CD25" s="161">
        <v>143.9256</v>
      </c>
      <c r="CE25" s="161">
        <v>10.9429</v>
      </c>
      <c r="CF25" s="161">
        <v>-89.800299999999993</v>
      </c>
      <c r="CG25" s="161">
        <v>-89.261600000000001</v>
      </c>
      <c r="CH25" s="161">
        <v>4.4858000000000002</v>
      </c>
      <c r="CI25" s="161">
        <v>-80.213300000000004</v>
      </c>
      <c r="CJ25" s="162"/>
      <c r="CK25" s="162"/>
      <c r="CL25" s="161">
        <v>14.1</v>
      </c>
      <c r="CM25" s="161">
        <v>162.69999999999999</v>
      </c>
      <c r="CN25" s="161">
        <v>-13.92</v>
      </c>
      <c r="CO25" s="161">
        <v>19.0307</v>
      </c>
      <c r="CP25" s="161">
        <v>18.261299999999999</v>
      </c>
      <c r="CQ25" s="161">
        <v>20.149699999999999</v>
      </c>
      <c r="CR25" s="161">
        <v>6.6378000000000004</v>
      </c>
      <c r="CS25" s="161">
        <v>6.2533000000000003</v>
      </c>
      <c r="CT25" s="161">
        <v>-12.5639</v>
      </c>
      <c r="CU25" s="161">
        <v>-37.301499999999997</v>
      </c>
      <c r="CV25" s="161">
        <v>-11.8675</v>
      </c>
      <c r="CW25" s="161">
        <v>11.4931</v>
      </c>
      <c r="CX25" s="161">
        <v>59.77</v>
      </c>
      <c r="CY25" s="161">
        <v>66.66</v>
      </c>
      <c r="CZ25" s="161">
        <v>45.007300000000001</v>
      </c>
      <c r="DA25" s="161">
        <v>42.924500000000002</v>
      </c>
      <c r="DB25" s="161">
        <v>-29.54</v>
      </c>
      <c r="DC25" s="162"/>
      <c r="DD25" s="161">
        <v>80.887200000000007</v>
      </c>
      <c r="DE25" s="161">
        <v>79.742999999999995</v>
      </c>
      <c r="DF25" s="161">
        <v>-157.01580000000001</v>
      </c>
      <c r="DG25" s="161">
        <v>-1E-4</v>
      </c>
      <c r="DH25" s="161">
        <v>-17.998899999999999</v>
      </c>
      <c r="DI25" s="161">
        <v>-90</v>
      </c>
      <c r="DJ25" s="161">
        <v>-89</v>
      </c>
      <c r="DK25" s="161">
        <v>29.610900000000001</v>
      </c>
      <c r="DL25" s="161">
        <v>58.309899999999999</v>
      </c>
      <c r="DM25" s="161">
        <v>80.324200000000005</v>
      </c>
      <c r="DN25" s="161">
        <v>82.049599999999998</v>
      </c>
      <c r="DO25" s="161">
        <v>57.69</v>
      </c>
      <c r="DP25" s="161">
        <v>-16.13</v>
      </c>
      <c r="DQ25" s="161">
        <v>58.481999999999999</v>
      </c>
      <c r="DR25" s="161">
        <v>157.459</v>
      </c>
      <c r="DS25" s="161">
        <v>-11.33</v>
      </c>
      <c r="DT25" s="161">
        <v>-11.28</v>
      </c>
      <c r="DU25" s="161">
        <v>74.510000000000005</v>
      </c>
      <c r="DV25" s="161">
        <v>54.99</v>
      </c>
      <c r="DW25" s="161">
        <v>157.94540000000001</v>
      </c>
      <c r="DX25" s="161">
        <v>154.3091</v>
      </c>
      <c r="DY25" s="161">
        <v>-44.833799999999997</v>
      </c>
      <c r="DZ25" s="161">
        <v>-44.081800000000001</v>
      </c>
      <c r="EA25" s="161">
        <v>276.86020000000002</v>
      </c>
      <c r="EB25" s="161">
        <v>236.84559999999999</v>
      </c>
      <c r="EC25" s="161">
        <v>221.6309</v>
      </c>
      <c r="ED25" s="161">
        <v>-3.8600000000000002E-2</v>
      </c>
      <c r="EE25" s="161">
        <v>76.704499999999996</v>
      </c>
      <c r="EF25" s="161">
        <v>66.6203</v>
      </c>
      <c r="EG25" s="161">
        <v>-22.122</v>
      </c>
      <c r="EH25" s="161">
        <v>288.28440000000001</v>
      </c>
      <c r="EI25" s="161">
        <v>-110.85720000000001</v>
      </c>
      <c r="EJ25" s="162"/>
      <c r="EK25" s="161">
        <v>-37.387799999999999</v>
      </c>
      <c r="EL25" s="161">
        <v>-34.769199999999998</v>
      </c>
      <c r="EM25" s="162"/>
      <c r="EN25" s="161">
        <v>-27.7469</v>
      </c>
      <c r="EO25" s="161">
        <v>-25.680099999999999</v>
      </c>
      <c r="EP25" s="161">
        <v>179.77199999999999</v>
      </c>
      <c r="EQ25" s="161">
        <v>-83.310400000000001</v>
      </c>
      <c r="ER25" s="161">
        <v>-84.246499999999997</v>
      </c>
      <c r="ES25" s="161">
        <v>-34.367699999999999</v>
      </c>
      <c r="ET25" s="161">
        <v>14.5</v>
      </c>
      <c r="EU25" s="161">
        <v>-19.170000000000002</v>
      </c>
      <c r="EV25" s="161">
        <v>110.9</v>
      </c>
      <c r="EW25" s="161">
        <v>2.9999999999999997E-4</v>
      </c>
      <c r="EX25" s="161">
        <v>-102.14660000000001</v>
      </c>
      <c r="EY25" s="161">
        <v>-36.261800000000001</v>
      </c>
      <c r="EZ25" s="161">
        <v>-35.810200000000002</v>
      </c>
      <c r="FA25" s="161">
        <v>11.0647</v>
      </c>
      <c r="FB25" s="161">
        <v>-63.759</v>
      </c>
      <c r="FC25" s="161">
        <v>29.2849</v>
      </c>
      <c r="FD25" s="162"/>
      <c r="FE25" s="162"/>
      <c r="FF25" s="162"/>
      <c r="FG25" s="161">
        <v>37.518599999999999</v>
      </c>
      <c r="FH25" s="161">
        <v>38.481699999999996</v>
      </c>
      <c r="FI25" s="161">
        <v>36.579900000000002</v>
      </c>
      <c r="FJ25" s="161">
        <v>75.690299999999993</v>
      </c>
      <c r="FK25" s="161">
        <v>75.857699999999994</v>
      </c>
      <c r="FL25" s="161">
        <v>-65.308000000000007</v>
      </c>
      <c r="FM25" s="161">
        <v>46.928199999999997</v>
      </c>
      <c r="FN25" s="161">
        <v>46.759399999999999</v>
      </c>
      <c r="FO25" s="161">
        <v>-30.183499999999999</v>
      </c>
      <c r="FP25" s="161">
        <v>-9.4699000000000009</v>
      </c>
      <c r="FQ25" s="161">
        <v>-52.213299999999997</v>
      </c>
      <c r="FR25" s="161">
        <v>-35.72</v>
      </c>
      <c r="FS25" s="161">
        <v>13.8729</v>
      </c>
      <c r="FT25" s="161">
        <v>0.86819999999999997</v>
      </c>
      <c r="FU25" s="161">
        <v>-8.5399999999999991</v>
      </c>
      <c r="FV25" s="161">
        <v>10.63</v>
      </c>
      <c r="FW25" s="161">
        <v>-51.883400000000002</v>
      </c>
      <c r="FX25" s="161">
        <v>10.632400000000001</v>
      </c>
      <c r="FY25" s="161">
        <v>-15.163</v>
      </c>
      <c r="FZ25" s="161">
        <v>4.3570000000000002</v>
      </c>
      <c r="GA25" s="161">
        <v>8.6297999999999995</v>
      </c>
      <c r="GB25" s="161">
        <v>8.01</v>
      </c>
      <c r="GC25" s="161">
        <v>10.6378</v>
      </c>
      <c r="GD25" s="161">
        <v>29.847100000000001</v>
      </c>
      <c r="GE25" s="161">
        <v>14.81</v>
      </c>
      <c r="GF25" s="161">
        <v>62.679299999999998</v>
      </c>
      <c r="GG25" s="161">
        <v>20.100000000000001</v>
      </c>
      <c r="GH25" s="161">
        <v>-13.526400000000001</v>
      </c>
      <c r="GI25" s="162"/>
      <c r="GJ25" s="161">
        <v>-2.2730000000000001</v>
      </c>
      <c r="GK25" s="161">
        <v>1.7706</v>
      </c>
      <c r="GL25" s="162"/>
      <c r="GM25" s="162"/>
      <c r="GN25" s="161">
        <v>-10.4214</v>
      </c>
      <c r="GO25" s="161">
        <v>-24.891100000000002</v>
      </c>
      <c r="GP25" s="161">
        <v>19.5839</v>
      </c>
      <c r="GQ25" s="161">
        <v>38.4026</v>
      </c>
      <c r="GR25" s="161">
        <v>7.5834999999999999</v>
      </c>
      <c r="GS25" s="161">
        <v>7.6722999999999999</v>
      </c>
      <c r="GT25" s="161">
        <v>-94.117800000000003</v>
      </c>
      <c r="GU25" s="161">
        <v>-23.243099999999998</v>
      </c>
      <c r="GV25" s="161">
        <v>35.587899999999998</v>
      </c>
      <c r="GW25" s="161">
        <v>-52.763100000000001</v>
      </c>
      <c r="GX25" s="161">
        <v>8.6075999999999997</v>
      </c>
      <c r="GY25" s="161">
        <v>3.4668999999999999</v>
      </c>
      <c r="GZ25" s="161">
        <v>3.0691999999999999</v>
      </c>
      <c r="HA25" s="162"/>
      <c r="HB25" s="161">
        <v>153.39529999999999</v>
      </c>
      <c r="HC25" s="161">
        <v>153.9238</v>
      </c>
      <c r="HD25" s="161">
        <v>289.60000000000002</v>
      </c>
      <c r="HE25" s="161">
        <v>-286.36559999999997</v>
      </c>
      <c r="HF25" s="161">
        <v>-450.87860000000001</v>
      </c>
      <c r="HG25" s="161">
        <v>455.47489999999999</v>
      </c>
      <c r="HH25" s="161">
        <v>451.28890000000001</v>
      </c>
      <c r="HI25" s="161">
        <v>-147.44280000000001</v>
      </c>
      <c r="HJ25" s="161">
        <v>-145.20689999999999</v>
      </c>
      <c r="HK25" s="161">
        <v>-62.174399999999999</v>
      </c>
      <c r="HL25" s="161">
        <v>-55.845100000000002</v>
      </c>
      <c r="HM25" s="161">
        <v>79.574299999999994</v>
      </c>
      <c r="HN25" s="161">
        <v>79.200900000000004</v>
      </c>
      <c r="HO25" s="161">
        <v>-112.8158</v>
      </c>
      <c r="HP25" s="161">
        <v>-113.1249</v>
      </c>
      <c r="HQ25" s="161">
        <v>29.5564</v>
      </c>
      <c r="HR25" s="161">
        <v>30.182600000000001</v>
      </c>
      <c r="HS25" s="161">
        <v>-10.485099999999999</v>
      </c>
      <c r="HT25" s="161">
        <v>-9.5437999999999992</v>
      </c>
      <c r="HU25" s="161">
        <v>72.819999999999993</v>
      </c>
      <c r="HV25" s="161">
        <v>72.86</v>
      </c>
      <c r="HW25" s="161">
        <v>49.2</v>
      </c>
      <c r="HX25" s="161">
        <v>49.1</v>
      </c>
      <c r="HY25" s="161">
        <v>22.416899999999998</v>
      </c>
      <c r="HZ25" s="161">
        <v>-58.24</v>
      </c>
      <c r="IA25" s="161">
        <v>-342.27519999999998</v>
      </c>
      <c r="IB25" s="161">
        <v>87.883600000000001</v>
      </c>
      <c r="IC25" s="161">
        <v>87.447199999999995</v>
      </c>
      <c r="ID25" s="161">
        <v>8.1999999999999993</v>
      </c>
      <c r="IE25" s="161">
        <v>17.5</v>
      </c>
      <c r="IF25" s="161">
        <v>-33.9</v>
      </c>
      <c r="IG25" s="161">
        <v>-33.6</v>
      </c>
      <c r="IH25" s="161">
        <v>1.3914</v>
      </c>
      <c r="II25" s="161">
        <v>1.0724</v>
      </c>
      <c r="IJ25" s="161">
        <v>-442.20749999999998</v>
      </c>
      <c r="IK25" s="161">
        <v>132.44460000000001</v>
      </c>
      <c r="IL25" s="161">
        <v>210.88249999999999</v>
      </c>
      <c r="IM25" s="161">
        <v>178.25049999999999</v>
      </c>
      <c r="IN25" s="161">
        <v>-13.939500000000001</v>
      </c>
      <c r="IO25" s="161">
        <v>-171.9128</v>
      </c>
      <c r="IP25" s="161">
        <v>169.18979999999999</v>
      </c>
      <c r="IQ25" s="161">
        <v>-60.811</v>
      </c>
      <c r="IR25" s="161">
        <v>-91.578999999999994</v>
      </c>
      <c r="IS25" s="161">
        <v>-169.56450000000001</v>
      </c>
      <c r="IT25" s="161">
        <v>152.57810000000001</v>
      </c>
      <c r="IU25" s="161">
        <v>146.87270000000001</v>
      </c>
      <c r="IV25" s="161">
        <v>63.986400000000003</v>
      </c>
      <c r="IW25" s="161">
        <v>-199.53450000000001</v>
      </c>
      <c r="IX25" s="161">
        <v>92.7667</v>
      </c>
      <c r="IY25" s="161">
        <v>-108.9092</v>
      </c>
      <c r="IZ25" s="161">
        <v>109.4363</v>
      </c>
      <c r="JA25" s="161">
        <v>-8.5159000000000002</v>
      </c>
      <c r="JB25" s="162"/>
      <c r="JC25" s="161">
        <v>22.4</v>
      </c>
      <c r="JD25" s="162"/>
      <c r="JE25" s="162"/>
      <c r="JF25" s="161">
        <v>-20.72</v>
      </c>
      <c r="JG25" s="161">
        <v>5.36</v>
      </c>
      <c r="JH25" s="162"/>
      <c r="JI25" s="161">
        <v>-6.3554000000000004</v>
      </c>
      <c r="JJ25" s="161">
        <v>-38.497</v>
      </c>
      <c r="JK25" s="161">
        <v>-17.402899999999999</v>
      </c>
      <c r="JL25" s="161">
        <v>41</v>
      </c>
      <c r="JM25" s="161">
        <v>47.581000000000003</v>
      </c>
      <c r="JN25" s="161">
        <v>48.280999999999999</v>
      </c>
      <c r="JO25" s="161">
        <v>0.80400000000000005</v>
      </c>
      <c r="JP25" s="162"/>
      <c r="JQ25" s="161">
        <v>51.701799999999999</v>
      </c>
      <c r="JR25" s="161">
        <v>51.464100000000002</v>
      </c>
      <c r="JS25" s="161">
        <v>53.045499999999997</v>
      </c>
      <c r="JT25" s="162"/>
      <c r="JU25" s="161">
        <v>-16</v>
      </c>
      <c r="JV25" s="161">
        <v>21.180800000000001</v>
      </c>
      <c r="JW25" s="161">
        <v>6.46</v>
      </c>
      <c r="JX25" s="162"/>
      <c r="JY25" s="161">
        <v>-52.731900000000003</v>
      </c>
      <c r="JZ25" s="161">
        <v>74.832899999999995</v>
      </c>
      <c r="KA25" s="161">
        <v>63.819600000000001</v>
      </c>
      <c r="KB25" s="161">
        <v>-52.503399999999999</v>
      </c>
      <c r="KC25" s="161">
        <v>-73.646100000000004</v>
      </c>
      <c r="KD25" s="161">
        <v>56.149900000000002</v>
      </c>
      <c r="KE25" s="161">
        <v>17.6708</v>
      </c>
      <c r="KF25" s="161">
        <v>8.8000000000000007</v>
      </c>
      <c r="KG25" s="161">
        <v>-7.5</v>
      </c>
      <c r="KH25" s="162"/>
      <c r="KI25" s="161">
        <v>190.1181</v>
      </c>
    </row>
    <row r="26" spans="1:295" ht="18" customHeight="1" x14ac:dyDescent="0.35">
      <c r="A26" s="160" t="s">
        <v>55</v>
      </c>
      <c r="B26" s="160" t="s">
        <v>763</v>
      </c>
      <c r="C26" s="163">
        <v>0</v>
      </c>
      <c r="D26" s="163">
        <v>19.312799999999999</v>
      </c>
      <c r="E26" s="163">
        <v>-38.491399999999999</v>
      </c>
      <c r="F26" s="163">
        <v>-35.058500000000002</v>
      </c>
      <c r="G26" s="163">
        <v>29.4754</v>
      </c>
      <c r="H26" s="164"/>
      <c r="I26" s="163">
        <v>58.818300000000001</v>
      </c>
      <c r="J26" s="163">
        <v>-102.77500000000001</v>
      </c>
      <c r="K26" s="163">
        <v>53.568600000000004</v>
      </c>
      <c r="L26" s="163">
        <v>27.077200000000001</v>
      </c>
      <c r="M26" s="163">
        <v>26.451599999999999</v>
      </c>
      <c r="N26" s="163">
        <v>-6.66</v>
      </c>
      <c r="O26" s="163">
        <v>-37.423999999999999</v>
      </c>
      <c r="P26" s="163">
        <v>33</v>
      </c>
      <c r="Q26" s="163">
        <v>13.247999999999999</v>
      </c>
      <c r="R26" s="163">
        <v>-33</v>
      </c>
      <c r="S26" s="163">
        <v>11.8927</v>
      </c>
      <c r="T26" s="163">
        <v>210.7834</v>
      </c>
      <c r="U26" s="163">
        <v>7.5674000000000001</v>
      </c>
      <c r="V26" s="163">
        <v>7.6885000000000003</v>
      </c>
      <c r="W26" s="163">
        <v>12.863</v>
      </c>
      <c r="X26" s="163">
        <v>6.3507999999999996</v>
      </c>
      <c r="Y26" s="163">
        <v>5.8902999999999999</v>
      </c>
      <c r="Z26" s="163">
        <v>4.2575000000000003</v>
      </c>
      <c r="AA26" s="164"/>
      <c r="AB26" s="164"/>
      <c r="AC26" s="163">
        <v>-72.75</v>
      </c>
      <c r="AD26" s="164"/>
      <c r="AE26" s="164"/>
      <c r="AF26" s="163">
        <v>6.66</v>
      </c>
      <c r="AG26" s="163">
        <v>33</v>
      </c>
      <c r="AH26" s="163">
        <v>11.349</v>
      </c>
      <c r="AI26" s="163">
        <v>0.252</v>
      </c>
      <c r="AJ26" s="163">
        <v>-51.05</v>
      </c>
      <c r="AK26" s="163">
        <v>-51.17</v>
      </c>
      <c r="AL26" s="163">
        <v>-88.32</v>
      </c>
      <c r="AM26" s="163">
        <v>51.56</v>
      </c>
      <c r="AN26" s="163">
        <v>51.8</v>
      </c>
      <c r="AO26" s="163">
        <v>9.6495999999999995</v>
      </c>
      <c r="AP26" s="163">
        <v>14.539199999999999</v>
      </c>
      <c r="AQ26" s="163">
        <v>70.185299999999998</v>
      </c>
      <c r="AR26" s="163">
        <v>73.261799999999994</v>
      </c>
      <c r="AS26" s="163">
        <v>33.894500000000001</v>
      </c>
      <c r="AT26" s="163">
        <v>-48.761099999999999</v>
      </c>
      <c r="AU26" s="163">
        <v>-47.971299999999999</v>
      </c>
      <c r="AV26" s="163">
        <v>8.9059000000000008</v>
      </c>
      <c r="AW26" s="163">
        <v>7.9936999999999996</v>
      </c>
      <c r="AX26" s="164"/>
      <c r="AY26" s="163">
        <v>93.369600000000005</v>
      </c>
      <c r="AZ26" s="163">
        <v>-4.1875999999999998</v>
      </c>
      <c r="BA26" s="163">
        <v>-23.657800000000002</v>
      </c>
      <c r="BB26" s="163">
        <v>-343.58980000000003</v>
      </c>
      <c r="BC26" s="163">
        <v>1.0959000000000001</v>
      </c>
      <c r="BD26" s="163">
        <v>-16.899999999999999</v>
      </c>
      <c r="BE26" s="163">
        <v>-17</v>
      </c>
      <c r="BF26" s="163">
        <v>52.981999999999999</v>
      </c>
      <c r="BG26" s="163">
        <v>52.362900000000003</v>
      </c>
      <c r="BH26" s="163">
        <v>-5.6783999999999999</v>
      </c>
      <c r="BI26" s="164"/>
      <c r="BJ26" s="163">
        <v>-46.1584</v>
      </c>
      <c r="BK26" s="163">
        <v>7.9974999999999996</v>
      </c>
      <c r="BL26" s="163">
        <v>7.5289000000000001</v>
      </c>
      <c r="BM26" s="163">
        <v>5.1064999999999996</v>
      </c>
      <c r="BN26" s="163">
        <v>375.65219999999999</v>
      </c>
      <c r="BO26" s="163">
        <v>98.025400000000005</v>
      </c>
      <c r="BP26" s="163">
        <v>97.872799999999998</v>
      </c>
      <c r="BQ26" s="163">
        <v>-328.21499999999997</v>
      </c>
      <c r="BR26" s="163">
        <v>449.39490000000001</v>
      </c>
      <c r="BS26" s="164"/>
      <c r="BT26" s="163">
        <v>-98.581599999999995</v>
      </c>
      <c r="BU26" s="163">
        <v>99.933099999999996</v>
      </c>
      <c r="BV26" s="163">
        <v>89.835899999999995</v>
      </c>
      <c r="BW26" s="163">
        <v>25.63</v>
      </c>
      <c r="BX26" s="163">
        <v>21.53</v>
      </c>
      <c r="BY26" s="163">
        <v>58.54</v>
      </c>
      <c r="BZ26" s="163">
        <v>76.37</v>
      </c>
      <c r="CA26" s="163">
        <v>-76.619299999999996</v>
      </c>
      <c r="CB26" s="163">
        <v>-76.887200000000007</v>
      </c>
      <c r="CC26" s="163">
        <v>145.45429999999999</v>
      </c>
      <c r="CD26" s="163">
        <v>147.03020000000001</v>
      </c>
      <c r="CE26" s="163">
        <v>9.8377999999999997</v>
      </c>
      <c r="CF26" s="163">
        <v>-97.738100000000003</v>
      </c>
      <c r="CG26" s="163">
        <v>-97.625299999999996</v>
      </c>
      <c r="CH26" s="163">
        <v>6.2778</v>
      </c>
      <c r="CI26" s="163">
        <v>-82.323700000000002</v>
      </c>
      <c r="CJ26" s="164"/>
      <c r="CK26" s="164"/>
      <c r="CL26" s="163">
        <v>16.7</v>
      </c>
      <c r="CM26" s="163">
        <v>163.4</v>
      </c>
      <c r="CN26" s="163">
        <v>-14.33</v>
      </c>
      <c r="CO26" s="163">
        <v>21.679600000000001</v>
      </c>
      <c r="CP26" s="163">
        <v>20.3749</v>
      </c>
      <c r="CQ26" s="163">
        <v>21.9224</v>
      </c>
      <c r="CR26" s="163">
        <v>7.8735999999999997</v>
      </c>
      <c r="CS26" s="163">
        <v>8.8392999999999997</v>
      </c>
      <c r="CT26" s="163">
        <v>-11.441700000000001</v>
      </c>
      <c r="CU26" s="163">
        <v>-44.366799999999998</v>
      </c>
      <c r="CV26" s="163">
        <v>-8.6295999999999999</v>
      </c>
      <c r="CW26" s="163">
        <v>11.9618</v>
      </c>
      <c r="CX26" s="163">
        <v>70.33</v>
      </c>
      <c r="CY26" s="163">
        <v>71.58</v>
      </c>
      <c r="CZ26" s="163">
        <v>47.5854</v>
      </c>
      <c r="DA26" s="163">
        <v>44.828800000000001</v>
      </c>
      <c r="DB26" s="163">
        <v>-30.79</v>
      </c>
      <c r="DC26" s="163">
        <v>-2.8887</v>
      </c>
      <c r="DD26" s="163">
        <v>82.483999999999995</v>
      </c>
      <c r="DE26" s="163">
        <v>81.0715</v>
      </c>
      <c r="DF26" s="163">
        <v>-158.86150000000001</v>
      </c>
      <c r="DG26" s="163">
        <v>0</v>
      </c>
      <c r="DH26" s="163">
        <v>-18.645700000000001</v>
      </c>
      <c r="DI26" s="163">
        <v>-98.3</v>
      </c>
      <c r="DJ26" s="163">
        <v>-99</v>
      </c>
      <c r="DK26" s="163">
        <v>30.1877</v>
      </c>
      <c r="DL26" s="163">
        <v>61.532600000000002</v>
      </c>
      <c r="DM26" s="163">
        <v>82.202699999999993</v>
      </c>
      <c r="DN26" s="163">
        <v>86.737099999999998</v>
      </c>
      <c r="DO26" s="163">
        <v>60.8</v>
      </c>
      <c r="DP26" s="163">
        <v>-16.600000000000001</v>
      </c>
      <c r="DQ26" s="163">
        <v>62.302500000000002</v>
      </c>
      <c r="DR26" s="163">
        <v>157.2439</v>
      </c>
      <c r="DS26" s="163">
        <v>-12.28</v>
      </c>
      <c r="DT26" s="163">
        <v>-12.46</v>
      </c>
      <c r="DU26" s="163">
        <v>83.46</v>
      </c>
      <c r="DV26" s="163">
        <v>57.4</v>
      </c>
      <c r="DW26" s="163">
        <v>160.7636</v>
      </c>
      <c r="DX26" s="163">
        <v>154.89089999999999</v>
      </c>
      <c r="DY26" s="163">
        <v>-47.373399999999997</v>
      </c>
      <c r="DZ26" s="163">
        <v>-46.1</v>
      </c>
      <c r="EA26" s="163">
        <v>287.07870000000003</v>
      </c>
      <c r="EB26" s="163">
        <v>246.16130000000001</v>
      </c>
      <c r="EC26" s="163">
        <v>230.63720000000001</v>
      </c>
      <c r="ED26" s="164"/>
      <c r="EE26" s="163">
        <v>65.457700000000003</v>
      </c>
      <c r="EF26" s="163">
        <v>53.594799999999999</v>
      </c>
      <c r="EG26" s="163">
        <v>-23.96</v>
      </c>
      <c r="EH26" s="163">
        <v>337.25360000000001</v>
      </c>
      <c r="EI26" s="163">
        <v>-116.06610000000001</v>
      </c>
      <c r="EJ26" s="164"/>
      <c r="EK26" s="163">
        <v>-26.4194</v>
      </c>
      <c r="EL26" s="163">
        <v>-24.3734</v>
      </c>
      <c r="EM26" s="164"/>
      <c r="EN26" s="163">
        <v>-22.2742</v>
      </c>
      <c r="EO26" s="163">
        <v>-20.955500000000001</v>
      </c>
      <c r="EP26" s="163">
        <v>165.94800000000001</v>
      </c>
      <c r="EQ26" s="163">
        <v>-80.584800000000001</v>
      </c>
      <c r="ER26" s="163">
        <v>-81.665400000000005</v>
      </c>
      <c r="ES26" s="163">
        <v>-28.194299999999998</v>
      </c>
      <c r="ET26" s="163">
        <v>14.05</v>
      </c>
      <c r="EU26" s="163">
        <v>-27.21</v>
      </c>
      <c r="EV26" s="163">
        <v>90.5</v>
      </c>
      <c r="EW26" s="164"/>
      <c r="EX26" s="163">
        <v>-93.702200000000005</v>
      </c>
      <c r="EY26" s="163">
        <v>-36.830500000000001</v>
      </c>
      <c r="EZ26" s="163">
        <v>-35.910499999999999</v>
      </c>
      <c r="FA26" s="163">
        <v>11.8284</v>
      </c>
      <c r="FB26" s="163">
        <v>-59.471400000000003</v>
      </c>
      <c r="FC26" s="163">
        <v>22.3645</v>
      </c>
      <c r="FD26" s="164"/>
      <c r="FE26" s="164"/>
      <c r="FF26" s="164"/>
      <c r="FG26" s="163">
        <v>38.059600000000003</v>
      </c>
      <c r="FH26" s="163">
        <v>38.263399999999997</v>
      </c>
      <c r="FI26" s="163">
        <v>36.938800000000001</v>
      </c>
      <c r="FJ26" s="163">
        <v>77.364800000000002</v>
      </c>
      <c r="FK26" s="163">
        <v>77.364800000000002</v>
      </c>
      <c r="FL26" s="163">
        <v>-59.112099999999998</v>
      </c>
      <c r="FM26" s="163">
        <v>48.8461</v>
      </c>
      <c r="FN26" s="163">
        <v>48.536000000000001</v>
      </c>
      <c r="FO26" s="163">
        <v>-26.966899999999999</v>
      </c>
      <c r="FP26" s="163">
        <v>0</v>
      </c>
      <c r="FQ26" s="163">
        <v>-50.052599999999998</v>
      </c>
      <c r="FR26" s="163">
        <v>-34.08</v>
      </c>
      <c r="FS26" s="163">
        <v>14.0145</v>
      </c>
      <c r="FT26" s="163">
        <v>0.89270000000000005</v>
      </c>
      <c r="FU26" s="163">
        <v>-8.76</v>
      </c>
      <c r="FV26" s="163">
        <v>11.11</v>
      </c>
      <c r="FW26" s="163">
        <v>-51.227200000000003</v>
      </c>
      <c r="FX26" s="163">
        <v>11.1022</v>
      </c>
      <c r="FY26" s="163">
        <v>-14.997999999999999</v>
      </c>
      <c r="FZ26" s="163">
        <v>4.5869999999999997</v>
      </c>
      <c r="GA26" s="163">
        <v>10.6706</v>
      </c>
      <c r="GB26" s="163">
        <v>9.5399999999999991</v>
      </c>
      <c r="GC26" s="163">
        <v>6.8021000000000003</v>
      </c>
      <c r="GD26" s="163">
        <v>26.263000000000002</v>
      </c>
      <c r="GE26" s="163">
        <v>15.39</v>
      </c>
      <c r="GF26" s="163">
        <v>64.243600000000001</v>
      </c>
      <c r="GG26" s="163">
        <v>19.8</v>
      </c>
      <c r="GH26" s="163">
        <v>-14.705500000000001</v>
      </c>
      <c r="GI26" s="164"/>
      <c r="GJ26" s="163">
        <v>-2.5712999999999999</v>
      </c>
      <c r="GK26" s="163">
        <v>1.8109</v>
      </c>
      <c r="GL26" s="164"/>
      <c r="GM26" s="164"/>
      <c r="GN26" s="163">
        <v>-11.726100000000001</v>
      </c>
      <c r="GO26" s="163">
        <v>-26.726500000000001</v>
      </c>
      <c r="GP26" s="163">
        <v>18.089700000000001</v>
      </c>
      <c r="GQ26" s="163">
        <v>41.595799999999997</v>
      </c>
      <c r="GR26" s="163">
        <v>8.5126000000000008</v>
      </c>
      <c r="GS26" s="163">
        <v>8.5219000000000005</v>
      </c>
      <c r="GT26" s="163">
        <v>-97.258499999999998</v>
      </c>
      <c r="GU26" s="163">
        <v>-24.884699999999999</v>
      </c>
      <c r="GV26" s="163">
        <v>36.861699999999999</v>
      </c>
      <c r="GW26" s="163">
        <v>-56.475499999999997</v>
      </c>
      <c r="GX26" s="163">
        <v>9.0020000000000007</v>
      </c>
      <c r="GY26" s="163">
        <v>4.3068</v>
      </c>
      <c r="GZ26" s="163">
        <v>3.8708</v>
      </c>
      <c r="HA26" s="164"/>
      <c r="HB26" s="163">
        <v>148.9693</v>
      </c>
      <c r="HC26" s="163">
        <v>146.00290000000001</v>
      </c>
      <c r="HD26" s="163">
        <v>285.8</v>
      </c>
      <c r="HE26" s="163">
        <v>-284.28969999999998</v>
      </c>
      <c r="HF26" s="163">
        <v>-448.12509999999997</v>
      </c>
      <c r="HG26" s="163">
        <v>450.37549999999999</v>
      </c>
      <c r="HH26" s="163">
        <v>446.31119999999999</v>
      </c>
      <c r="HI26" s="163">
        <v>-144.3706</v>
      </c>
      <c r="HJ26" s="163">
        <v>-141.78270000000001</v>
      </c>
      <c r="HK26" s="163">
        <v>-64.205399999999997</v>
      </c>
      <c r="HL26" s="163">
        <v>-58.779800000000002</v>
      </c>
      <c r="HM26" s="163">
        <v>79.250600000000006</v>
      </c>
      <c r="HN26" s="163">
        <v>77.937200000000004</v>
      </c>
      <c r="HO26" s="164"/>
      <c r="HP26" s="164"/>
      <c r="HQ26" s="163">
        <v>31.962499999999999</v>
      </c>
      <c r="HR26" s="163">
        <v>31.215399999999999</v>
      </c>
      <c r="HS26" s="163">
        <v>-3.4826999999999999</v>
      </c>
      <c r="HT26" s="163">
        <v>-2.2606000000000002</v>
      </c>
      <c r="HU26" s="163">
        <v>74.34</v>
      </c>
      <c r="HV26" s="163">
        <v>74.400000000000006</v>
      </c>
      <c r="HW26" s="163">
        <v>50.5</v>
      </c>
      <c r="HX26" s="163">
        <v>50.1</v>
      </c>
      <c r="HY26" s="163">
        <v>22.273700000000002</v>
      </c>
      <c r="HZ26" s="163">
        <v>-57.84</v>
      </c>
      <c r="IA26" s="163">
        <v>-341.5872</v>
      </c>
      <c r="IB26" s="163">
        <v>86.032499999999999</v>
      </c>
      <c r="IC26" s="163">
        <v>85.6554</v>
      </c>
      <c r="ID26" s="163">
        <v>8.8000000000000007</v>
      </c>
      <c r="IE26" s="163">
        <v>16.5</v>
      </c>
      <c r="IF26" s="163">
        <v>-35.5</v>
      </c>
      <c r="IG26" s="163">
        <v>-35.1</v>
      </c>
      <c r="IH26" s="164"/>
      <c r="II26" s="163">
        <v>1.1404000000000001</v>
      </c>
      <c r="IJ26" s="163">
        <v>-438.45420000000001</v>
      </c>
      <c r="IK26" s="163">
        <v>135.43109999999999</v>
      </c>
      <c r="IL26" s="163">
        <v>196.1456</v>
      </c>
      <c r="IM26" s="163">
        <v>171.5958</v>
      </c>
      <c r="IN26" s="163">
        <v>-8.7108000000000008</v>
      </c>
      <c r="IO26" s="163">
        <v>-160.0943</v>
      </c>
      <c r="IP26" s="163">
        <v>162.96979999999999</v>
      </c>
      <c r="IQ26" s="163">
        <v>-63.825600000000001</v>
      </c>
      <c r="IR26" s="163">
        <v>-85.726699999999994</v>
      </c>
      <c r="IS26" s="163">
        <v>-158.82679999999999</v>
      </c>
      <c r="IT26" s="163">
        <v>144.52959999999999</v>
      </c>
      <c r="IU26" s="163">
        <v>140.39160000000001</v>
      </c>
      <c r="IV26" s="163">
        <v>62.303600000000003</v>
      </c>
      <c r="IW26" s="163">
        <v>-188.5523</v>
      </c>
      <c r="IX26" s="163">
        <v>88.227999999999994</v>
      </c>
      <c r="IY26" s="163">
        <v>-99.558599999999998</v>
      </c>
      <c r="IZ26" s="163">
        <v>100.1908</v>
      </c>
      <c r="JA26" s="163">
        <v>-9.4662000000000006</v>
      </c>
      <c r="JB26" s="164"/>
      <c r="JC26" s="163">
        <v>24.16</v>
      </c>
      <c r="JD26" s="164"/>
      <c r="JE26" s="164"/>
      <c r="JF26" s="163">
        <v>-23.76</v>
      </c>
      <c r="JG26" s="163">
        <v>8.7200000000000006</v>
      </c>
      <c r="JH26" s="164"/>
      <c r="JI26" s="163">
        <v>-9.2576000000000001</v>
      </c>
      <c r="JJ26" s="163">
        <v>-38.146000000000001</v>
      </c>
      <c r="JK26" s="163">
        <v>-16.875</v>
      </c>
      <c r="JL26" s="163">
        <v>42.8</v>
      </c>
      <c r="JM26" s="163">
        <v>51.802</v>
      </c>
      <c r="JN26" s="163">
        <v>51.478999999999999</v>
      </c>
      <c r="JO26" s="163">
        <v>0.80679999999999996</v>
      </c>
      <c r="JP26" s="164"/>
      <c r="JQ26" s="163">
        <v>50.868400000000001</v>
      </c>
      <c r="JR26" s="163">
        <v>50.830300000000001</v>
      </c>
      <c r="JS26" s="163">
        <v>51.465299999999999</v>
      </c>
      <c r="JT26" s="164"/>
      <c r="JU26" s="163">
        <v>-17.600000000000001</v>
      </c>
      <c r="JV26" s="163">
        <v>21.145700000000001</v>
      </c>
      <c r="JW26" s="163">
        <v>6.61</v>
      </c>
      <c r="JX26" s="164"/>
      <c r="JY26" s="163">
        <v>-54.146700000000003</v>
      </c>
      <c r="JZ26" s="163">
        <v>78.378900000000002</v>
      </c>
      <c r="KA26" s="163">
        <v>65.877600000000001</v>
      </c>
      <c r="KB26" s="163">
        <v>-52.944499999999998</v>
      </c>
      <c r="KC26" s="163">
        <v>-76.237200000000001</v>
      </c>
      <c r="KD26" s="163">
        <v>57.203699999999998</v>
      </c>
      <c r="KE26" s="163">
        <v>18.6997</v>
      </c>
      <c r="KF26" s="163">
        <v>8</v>
      </c>
      <c r="KG26" s="163">
        <v>-8.1</v>
      </c>
      <c r="KH26" s="164"/>
      <c r="KI26" s="163">
        <v>190.2312</v>
      </c>
    </row>
    <row r="27" spans="1:295" ht="18" customHeight="1" x14ac:dyDescent="0.35">
      <c r="A27" s="160" t="s">
        <v>55</v>
      </c>
      <c r="B27" s="160" t="s">
        <v>764</v>
      </c>
      <c r="C27" s="163">
        <v>0</v>
      </c>
      <c r="D27" s="163">
        <v>19.8079</v>
      </c>
      <c r="E27" s="163">
        <v>-39.7378</v>
      </c>
      <c r="F27" s="163">
        <v>-34.4146</v>
      </c>
      <c r="G27" s="163">
        <v>31.347300000000001</v>
      </c>
      <c r="H27" s="164"/>
      <c r="I27" s="163">
        <v>62.329000000000001</v>
      </c>
      <c r="J27" s="163">
        <v>-112.39409999999999</v>
      </c>
      <c r="K27" s="163">
        <v>55.456600000000002</v>
      </c>
      <c r="L27" s="163">
        <v>28.421099999999999</v>
      </c>
      <c r="M27" s="163">
        <v>27.540299999999998</v>
      </c>
      <c r="N27" s="163">
        <v>-4.4400000000000004</v>
      </c>
      <c r="O27" s="163">
        <v>-39.052</v>
      </c>
      <c r="P27" s="163">
        <v>33</v>
      </c>
      <c r="Q27" s="163">
        <v>14.076000000000001</v>
      </c>
      <c r="R27" s="163">
        <v>-33</v>
      </c>
      <c r="S27" s="163">
        <v>11.9749</v>
      </c>
      <c r="T27" s="163">
        <v>227.03720000000001</v>
      </c>
      <c r="U27" s="163">
        <v>7.68</v>
      </c>
      <c r="V27" s="163">
        <v>7.6029999999999998</v>
      </c>
      <c r="W27" s="163">
        <v>12.1823</v>
      </c>
      <c r="X27" s="163">
        <v>6.9786999999999999</v>
      </c>
      <c r="Y27" s="163">
        <v>5.9189999999999996</v>
      </c>
      <c r="Z27" s="163">
        <v>2.6133999999999999</v>
      </c>
      <c r="AA27" s="164"/>
      <c r="AB27" s="164"/>
      <c r="AC27" s="163">
        <v>-72.739999999999995</v>
      </c>
      <c r="AD27" s="164"/>
      <c r="AE27" s="164"/>
      <c r="AF27" s="163">
        <v>4.4400000000000004</v>
      </c>
      <c r="AG27" s="163">
        <v>37.4</v>
      </c>
      <c r="AH27" s="163">
        <v>11.37</v>
      </c>
      <c r="AI27" s="163">
        <v>0.251</v>
      </c>
      <c r="AJ27" s="163">
        <v>-53.46</v>
      </c>
      <c r="AK27" s="163">
        <v>-53.82</v>
      </c>
      <c r="AL27" s="163">
        <v>-85.61</v>
      </c>
      <c r="AM27" s="163">
        <v>54.29</v>
      </c>
      <c r="AN27" s="163">
        <v>54.24</v>
      </c>
      <c r="AO27" s="163">
        <v>12.806100000000001</v>
      </c>
      <c r="AP27" s="163">
        <v>7.8243</v>
      </c>
      <c r="AQ27" s="163">
        <v>73.7804</v>
      </c>
      <c r="AR27" s="163">
        <v>76.689800000000005</v>
      </c>
      <c r="AS27" s="163">
        <v>32.828200000000002</v>
      </c>
      <c r="AT27" s="163">
        <v>-49.832799999999999</v>
      </c>
      <c r="AU27" s="163">
        <v>-49.139499999999998</v>
      </c>
      <c r="AV27" s="163">
        <v>6.9729000000000001</v>
      </c>
      <c r="AW27" s="163">
        <v>6.8699000000000003</v>
      </c>
      <c r="AX27" s="164"/>
      <c r="AY27" s="163">
        <v>95.9148</v>
      </c>
      <c r="AZ27" s="163">
        <v>-4.1875999999999998</v>
      </c>
      <c r="BA27" s="163">
        <v>-20.730699999999999</v>
      </c>
      <c r="BB27" s="163">
        <v>-367.57209999999998</v>
      </c>
      <c r="BC27" s="163">
        <v>1.3312999999999999</v>
      </c>
      <c r="BD27" s="163">
        <v>-16.899999999999999</v>
      </c>
      <c r="BE27" s="163">
        <v>-17.100000000000001</v>
      </c>
      <c r="BF27" s="163">
        <v>54.5931</v>
      </c>
      <c r="BG27" s="163">
        <v>53.897500000000001</v>
      </c>
      <c r="BH27" s="163">
        <v>-6.1035000000000004</v>
      </c>
      <c r="BI27" s="164"/>
      <c r="BJ27" s="163">
        <v>-48.354100000000003</v>
      </c>
      <c r="BK27" s="163">
        <v>9.1499000000000006</v>
      </c>
      <c r="BL27" s="163">
        <v>8.1170000000000009</v>
      </c>
      <c r="BM27" s="163">
        <v>5.6371000000000002</v>
      </c>
      <c r="BN27" s="163">
        <v>401.22669999999999</v>
      </c>
      <c r="BO27" s="163">
        <v>107.181</v>
      </c>
      <c r="BP27" s="163">
        <v>107.3946</v>
      </c>
      <c r="BQ27" s="163">
        <v>-361.28530000000001</v>
      </c>
      <c r="BR27" s="163">
        <v>468.44110000000001</v>
      </c>
      <c r="BS27" s="164"/>
      <c r="BT27" s="163">
        <v>-98.701499999999996</v>
      </c>
      <c r="BU27" s="163">
        <v>100.3809</v>
      </c>
      <c r="BV27" s="163">
        <v>93.847700000000003</v>
      </c>
      <c r="BW27" s="163">
        <v>26.29</v>
      </c>
      <c r="BX27" s="163">
        <v>23.03</v>
      </c>
      <c r="BY27" s="163">
        <v>60.45</v>
      </c>
      <c r="BZ27" s="163">
        <v>77.78</v>
      </c>
      <c r="CA27" s="163">
        <v>-79.566299999999998</v>
      </c>
      <c r="CB27" s="163">
        <v>-79.968199999999996</v>
      </c>
      <c r="CC27" s="163">
        <v>146.2877</v>
      </c>
      <c r="CD27" s="163">
        <v>146.65649999999999</v>
      </c>
      <c r="CE27" s="163">
        <v>5.7987000000000002</v>
      </c>
      <c r="CF27" s="163">
        <v>-101.9845</v>
      </c>
      <c r="CG27" s="163">
        <v>-101.455</v>
      </c>
      <c r="CH27" s="163">
        <v>6.8323999999999998</v>
      </c>
      <c r="CI27" s="163">
        <v>-86.229600000000005</v>
      </c>
      <c r="CJ27" s="164"/>
      <c r="CK27" s="164"/>
      <c r="CL27" s="163">
        <v>12.6</v>
      </c>
      <c r="CM27" s="163">
        <v>173.8</v>
      </c>
      <c r="CN27" s="163">
        <v>-14.98</v>
      </c>
      <c r="CO27" s="163">
        <v>20.242599999999999</v>
      </c>
      <c r="CP27" s="163">
        <v>19.494900000000001</v>
      </c>
      <c r="CQ27" s="163">
        <v>21.341699999999999</v>
      </c>
      <c r="CR27" s="163">
        <v>8.2867999999999995</v>
      </c>
      <c r="CS27" s="163">
        <v>10.2796</v>
      </c>
      <c r="CT27" s="163">
        <v>1</v>
      </c>
      <c r="CU27" s="163">
        <v>-51.2166</v>
      </c>
      <c r="CV27" s="163">
        <v>-1.4116</v>
      </c>
      <c r="CW27" s="163">
        <v>12.2767</v>
      </c>
      <c r="CX27" s="163">
        <v>77.290000000000006</v>
      </c>
      <c r="CY27" s="163">
        <v>73.239999999999995</v>
      </c>
      <c r="CZ27" s="163">
        <v>48.991700000000002</v>
      </c>
      <c r="DA27" s="163">
        <v>46.586599999999997</v>
      </c>
      <c r="DB27" s="163">
        <v>-31.26</v>
      </c>
      <c r="DC27" s="164"/>
      <c r="DD27" s="163">
        <v>87.110600000000005</v>
      </c>
      <c r="DE27" s="163">
        <v>85.831500000000005</v>
      </c>
      <c r="DF27" s="163">
        <v>-169.53710000000001</v>
      </c>
      <c r="DG27" s="163">
        <v>0</v>
      </c>
      <c r="DH27" s="163">
        <v>-18.988499999999998</v>
      </c>
      <c r="DI27" s="163">
        <v>-102.2</v>
      </c>
      <c r="DJ27" s="163">
        <v>-100.6</v>
      </c>
      <c r="DK27" s="163">
        <v>30.369</v>
      </c>
      <c r="DL27" s="163">
        <v>65.048199999999994</v>
      </c>
      <c r="DM27" s="163">
        <v>86.899199999999993</v>
      </c>
      <c r="DN27" s="163">
        <v>91.424599999999998</v>
      </c>
      <c r="DO27" s="163">
        <v>64.48</v>
      </c>
      <c r="DP27" s="163">
        <v>-17.88</v>
      </c>
      <c r="DQ27" s="163">
        <v>64.759500000000003</v>
      </c>
      <c r="DR27" s="163">
        <v>168.96459999999999</v>
      </c>
      <c r="DS27" s="163">
        <v>-12.5</v>
      </c>
      <c r="DT27" s="163">
        <v>-12.59</v>
      </c>
      <c r="DU27" s="163">
        <v>83.97</v>
      </c>
      <c r="DV27" s="163">
        <v>58.77</v>
      </c>
      <c r="DW27" s="163">
        <v>168.05459999999999</v>
      </c>
      <c r="DX27" s="163">
        <v>165.25450000000001</v>
      </c>
      <c r="DY27" s="163">
        <v>-47.0184</v>
      </c>
      <c r="DZ27" s="163">
        <v>-46.436399999999999</v>
      </c>
      <c r="EA27" s="163">
        <v>300.18830000000003</v>
      </c>
      <c r="EB27" s="163">
        <v>261.51100000000002</v>
      </c>
      <c r="EC27" s="163">
        <v>245.3252</v>
      </c>
      <c r="ED27" s="164"/>
      <c r="EE27" s="163">
        <v>64.648799999999994</v>
      </c>
      <c r="EF27" s="163">
        <v>49.525700000000001</v>
      </c>
      <c r="EG27" s="163">
        <v>-25.431000000000001</v>
      </c>
      <c r="EH27" s="163">
        <v>370.3734</v>
      </c>
      <c r="EI27" s="163">
        <v>-133.17529999999999</v>
      </c>
      <c r="EJ27" s="164"/>
      <c r="EK27" s="163">
        <v>-25.512</v>
      </c>
      <c r="EL27" s="163">
        <v>-24.206800000000001</v>
      </c>
      <c r="EM27" s="164"/>
      <c r="EN27" s="163">
        <v>-24.2088</v>
      </c>
      <c r="EO27" s="163">
        <v>-22.928000000000001</v>
      </c>
      <c r="EP27" s="163">
        <v>156.732</v>
      </c>
      <c r="EQ27" s="163">
        <v>-73.926299999999998</v>
      </c>
      <c r="ER27" s="163">
        <v>-76.693399999999997</v>
      </c>
      <c r="ES27" s="163">
        <v>-13.003</v>
      </c>
      <c r="ET27" s="163">
        <v>0</v>
      </c>
      <c r="EU27" s="163">
        <v>-16.12</v>
      </c>
      <c r="EV27" s="163">
        <v>94</v>
      </c>
      <c r="EW27" s="164"/>
      <c r="EX27" s="163">
        <v>-102.1627</v>
      </c>
      <c r="EY27" s="163">
        <v>-36.382199999999997</v>
      </c>
      <c r="EZ27" s="163">
        <v>-35.1175</v>
      </c>
      <c r="FA27" s="163">
        <v>10.6059</v>
      </c>
      <c r="FB27" s="163">
        <v>-45.008099999999999</v>
      </c>
      <c r="FC27" s="163">
        <v>5.8395999999999999</v>
      </c>
      <c r="FD27" s="164"/>
      <c r="FE27" s="164"/>
      <c r="FF27" s="164"/>
      <c r="FG27" s="163">
        <v>37.2455</v>
      </c>
      <c r="FH27" s="163">
        <v>37.935699999999997</v>
      </c>
      <c r="FI27" s="163">
        <v>36.929000000000002</v>
      </c>
      <c r="FJ27" s="163">
        <v>79.709199999999996</v>
      </c>
      <c r="FK27" s="163">
        <v>79.541700000000006</v>
      </c>
      <c r="FL27" s="163">
        <v>-53.251100000000001</v>
      </c>
      <c r="FM27" s="163">
        <v>49.756300000000003</v>
      </c>
      <c r="FN27" s="163">
        <v>48.736499999999999</v>
      </c>
      <c r="FO27" s="163">
        <v>-21.070699999999999</v>
      </c>
      <c r="FP27" s="164"/>
      <c r="FQ27" s="163">
        <v>-49.144399999999997</v>
      </c>
      <c r="FR27" s="163">
        <v>-33.58</v>
      </c>
      <c r="FS27" s="163">
        <v>13.780099999999999</v>
      </c>
      <c r="FT27" s="163">
        <v>0.91579999999999995</v>
      </c>
      <c r="FU27" s="163">
        <v>-8.5299999999999994</v>
      </c>
      <c r="FV27" s="163">
        <v>11.75</v>
      </c>
      <c r="FW27" s="163">
        <v>-48.595999999999997</v>
      </c>
      <c r="FX27" s="163">
        <v>11.0337</v>
      </c>
      <c r="FY27" s="163">
        <v>-14.965</v>
      </c>
      <c r="FZ27" s="163">
        <v>4.593</v>
      </c>
      <c r="GA27" s="163">
        <v>10.8192</v>
      </c>
      <c r="GB27" s="163">
        <v>10.210000000000001</v>
      </c>
      <c r="GC27" s="163">
        <v>1.8460000000000001</v>
      </c>
      <c r="GD27" s="163">
        <v>21.5579</v>
      </c>
      <c r="GE27" s="163">
        <v>15.48</v>
      </c>
      <c r="GF27" s="163">
        <v>68.242199999999997</v>
      </c>
      <c r="GG27" s="163">
        <v>20.7</v>
      </c>
      <c r="GH27" s="163">
        <v>-16.089400000000001</v>
      </c>
      <c r="GI27" s="164"/>
      <c r="GJ27" s="163">
        <v>-3.6701000000000001</v>
      </c>
      <c r="GK27" s="163">
        <v>1.8781000000000001</v>
      </c>
      <c r="GL27" s="164"/>
      <c r="GM27" s="164"/>
      <c r="GN27" s="163">
        <v>-10.4869</v>
      </c>
      <c r="GO27" s="163">
        <v>-29.3858</v>
      </c>
      <c r="GP27" s="163">
        <v>19.979399999999998</v>
      </c>
      <c r="GQ27" s="163">
        <v>45.293300000000002</v>
      </c>
      <c r="GR27" s="163">
        <v>7.4665999999999997</v>
      </c>
      <c r="GS27" s="163">
        <v>7.5057</v>
      </c>
      <c r="GT27" s="163">
        <v>-100.23480000000001</v>
      </c>
      <c r="GU27" s="163">
        <v>-25.981400000000001</v>
      </c>
      <c r="GV27" s="163">
        <v>38.624699999999997</v>
      </c>
      <c r="GW27" s="163">
        <v>-59.5154</v>
      </c>
      <c r="GX27" s="163">
        <v>10.6539</v>
      </c>
      <c r="GY27" s="163">
        <v>5.0014000000000003</v>
      </c>
      <c r="GZ27" s="163">
        <v>4.6090999999999998</v>
      </c>
      <c r="HA27" s="163">
        <v>12</v>
      </c>
      <c r="HB27" s="163">
        <v>145.3734</v>
      </c>
      <c r="HC27" s="163">
        <v>141.24610000000001</v>
      </c>
      <c r="HD27" s="163">
        <v>290.39999999999998</v>
      </c>
      <c r="HE27" s="163">
        <v>-288.2713</v>
      </c>
      <c r="HF27" s="163">
        <v>-447.60359999999997</v>
      </c>
      <c r="HG27" s="163">
        <v>448.3546</v>
      </c>
      <c r="HH27" s="163">
        <v>444.63670000000002</v>
      </c>
      <c r="HI27" s="163">
        <v>-138.51840000000001</v>
      </c>
      <c r="HJ27" s="163">
        <v>-137.54239999999999</v>
      </c>
      <c r="HK27" s="163">
        <v>-63.6751</v>
      </c>
      <c r="HL27" s="163">
        <v>-56.845999999999997</v>
      </c>
      <c r="HM27" s="163">
        <v>77.960800000000006</v>
      </c>
      <c r="HN27" s="163">
        <v>75.8292</v>
      </c>
      <c r="HO27" s="163">
        <v>-101.2602</v>
      </c>
      <c r="HP27" s="163">
        <v>-101.55710000000001</v>
      </c>
      <c r="HQ27" s="163">
        <v>33.599400000000003</v>
      </c>
      <c r="HR27" s="163">
        <v>32.885300000000001</v>
      </c>
      <c r="HS27" s="163">
        <v>8.3268000000000004</v>
      </c>
      <c r="HT27" s="163">
        <v>8.4169999999999998</v>
      </c>
      <c r="HU27" s="163">
        <v>74.77</v>
      </c>
      <c r="HV27" s="163">
        <v>74.510000000000005</v>
      </c>
      <c r="HW27" s="163">
        <v>50.5</v>
      </c>
      <c r="HX27" s="163">
        <v>51.1</v>
      </c>
      <c r="HY27" s="163">
        <v>22.028099999999998</v>
      </c>
      <c r="HZ27" s="163">
        <v>-60</v>
      </c>
      <c r="IA27" s="163">
        <v>-347.30180000000001</v>
      </c>
      <c r="IB27" s="163">
        <v>89.4953</v>
      </c>
      <c r="IC27" s="163">
        <v>89.578900000000004</v>
      </c>
      <c r="ID27" s="163">
        <v>9.4</v>
      </c>
      <c r="IE27" s="163">
        <v>18.2</v>
      </c>
      <c r="IF27" s="163">
        <v>-36.799999999999997</v>
      </c>
      <c r="IG27" s="163">
        <v>-36.799999999999997</v>
      </c>
      <c r="IH27" s="163">
        <v>1.6596</v>
      </c>
      <c r="II27" s="163">
        <v>1.4309000000000001</v>
      </c>
      <c r="IJ27" s="163">
        <v>-436.78840000000002</v>
      </c>
      <c r="IK27" s="163">
        <v>149.2182</v>
      </c>
      <c r="IL27" s="163">
        <v>188.3794</v>
      </c>
      <c r="IM27" s="163">
        <v>165.1473</v>
      </c>
      <c r="IN27" s="163">
        <v>-10.069699999999999</v>
      </c>
      <c r="IO27" s="163">
        <v>-166.97559999999999</v>
      </c>
      <c r="IP27" s="163">
        <v>158.80850000000001</v>
      </c>
      <c r="IQ27" s="163">
        <v>-59.467399999999998</v>
      </c>
      <c r="IR27" s="163">
        <v>-88.787499999999994</v>
      </c>
      <c r="IS27" s="163">
        <v>-158.2003</v>
      </c>
      <c r="IT27" s="163">
        <v>142.5025</v>
      </c>
      <c r="IU27" s="163">
        <v>147.15969999999999</v>
      </c>
      <c r="IV27" s="163">
        <v>63.4482</v>
      </c>
      <c r="IW27" s="163">
        <v>-178.06049999999999</v>
      </c>
      <c r="IX27" s="163">
        <v>88.458100000000002</v>
      </c>
      <c r="IY27" s="163">
        <v>-90.396500000000003</v>
      </c>
      <c r="IZ27" s="163">
        <v>90.381600000000006</v>
      </c>
      <c r="JA27" s="163">
        <v>-9.1751000000000005</v>
      </c>
      <c r="JB27" s="164"/>
      <c r="JC27" s="163">
        <v>27.36</v>
      </c>
      <c r="JD27" s="164"/>
      <c r="JE27" s="164"/>
      <c r="JF27" s="163">
        <v>-26.88</v>
      </c>
      <c r="JG27" s="163">
        <v>11.2</v>
      </c>
      <c r="JH27" s="164"/>
      <c r="JI27" s="163">
        <v>-12.1569</v>
      </c>
      <c r="JJ27" s="163">
        <v>-36.681199999999997</v>
      </c>
      <c r="JK27" s="163">
        <v>-15.9655</v>
      </c>
      <c r="JL27" s="163">
        <v>43.3</v>
      </c>
      <c r="JM27" s="163">
        <v>47.603000000000002</v>
      </c>
      <c r="JN27" s="163">
        <v>47.612000000000002</v>
      </c>
      <c r="JO27" s="164"/>
      <c r="JP27" s="164"/>
      <c r="JQ27" s="163">
        <v>49.371099999999998</v>
      </c>
      <c r="JR27" s="163">
        <v>49.821599999999997</v>
      </c>
      <c r="JS27" s="163">
        <v>49.626399999999997</v>
      </c>
      <c r="JT27" s="164"/>
      <c r="JU27" s="163">
        <v>-17.8</v>
      </c>
      <c r="JV27" s="163">
        <v>20.163699999999999</v>
      </c>
      <c r="JW27" s="163">
        <v>6.91</v>
      </c>
      <c r="JX27" s="164"/>
      <c r="JY27" s="163">
        <v>-51.093000000000004</v>
      </c>
      <c r="JZ27" s="163">
        <v>77.977699999999999</v>
      </c>
      <c r="KA27" s="163">
        <v>65.667900000000003</v>
      </c>
      <c r="KB27" s="163">
        <v>-50.992199999999997</v>
      </c>
      <c r="KC27" s="163">
        <v>-77.608400000000003</v>
      </c>
      <c r="KD27" s="163">
        <v>56.756</v>
      </c>
      <c r="KE27" s="163">
        <v>19.9437</v>
      </c>
      <c r="KF27" s="163">
        <v>8.6</v>
      </c>
      <c r="KG27" s="163">
        <v>-9.1999999999999993</v>
      </c>
      <c r="KH27" s="164"/>
      <c r="KI27" s="163">
        <v>189.95150000000001</v>
      </c>
    </row>
    <row r="28" spans="1:295" ht="18" customHeight="1" x14ac:dyDescent="0.35">
      <c r="A28" s="160" t="s">
        <v>55</v>
      </c>
      <c r="B28" s="160" t="s">
        <v>765</v>
      </c>
      <c r="C28" s="163">
        <v>0</v>
      </c>
      <c r="D28" s="163">
        <v>20.296600000000002</v>
      </c>
      <c r="E28" s="163">
        <v>-40.8767</v>
      </c>
      <c r="F28" s="163">
        <v>-33.482399999999998</v>
      </c>
      <c r="G28" s="163">
        <v>32.169199999999996</v>
      </c>
      <c r="H28" s="164"/>
      <c r="I28" s="163">
        <v>64.035200000000003</v>
      </c>
      <c r="J28" s="163">
        <v>-117.7145</v>
      </c>
      <c r="K28" s="163">
        <v>57.567900000000002</v>
      </c>
      <c r="L28" s="163">
        <v>29.4011</v>
      </c>
      <c r="M28" s="163">
        <v>28.536799999999999</v>
      </c>
      <c r="N28" s="163">
        <v>-4.4400000000000004</v>
      </c>
      <c r="O28" s="163">
        <v>-39.901000000000003</v>
      </c>
      <c r="P28" s="163">
        <v>35.200000000000003</v>
      </c>
      <c r="Q28" s="163">
        <v>13.247999999999999</v>
      </c>
      <c r="R28" s="163">
        <v>-35.200000000000003</v>
      </c>
      <c r="S28" s="163">
        <v>12.216900000000001</v>
      </c>
      <c r="T28" s="163">
        <v>237.53100000000001</v>
      </c>
      <c r="U28" s="163">
        <v>7.8376000000000001</v>
      </c>
      <c r="V28" s="163">
        <v>8.3030000000000008</v>
      </c>
      <c r="W28" s="163">
        <v>13.3969</v>
      </c>
      <c r="X28" s="163">
        <v>7.1246999999999998</v>
      </c>
      <c r="Y28" s="163">
        <v>6.2297000000000002</v>
      </c>
      <c r="Z28" s="163">
        <v>2.4323000000000001</v>
      </c>
      <c r="AA28" s="164"/>
      <c r="AB28" s="164"/>
      <c r="AC28" s="163">
        <v>-73.66</v>
      </c>
      <c r="AD28" s="164"/>
      <c r="AE28" s="164"/>
      <c r="AF28" s="163">
        <v>6.66</v>
      </c>
      <c r="AG28" s="163">
        <v>39.6</v>
      </c>
      <c r="AH28" s="163">
        <v>11.596</v>
      </c>
      <c r="AI28" s="163">
        <v>0.249</v>
      </c>
      <c r="AJ28" s="163">
        <v>-53.57</v>
      </c>
      <c r="AK28" s="163">
        <v>-53.71</v>
      </c>
      <c r="AL28" s="163">
        <v>-85.98</v>
      </c>
      <c r="AM28" s="163">
        <v>54.18</v>
      </c>
      <c r="AN28" s="163">
        <v>54.04</v>
      </c>
      <c r="AO28" s="163">
        <v>12.489599999999999</v>
      </c>
      <c r="AP28" s="163">
        <v>9.4725999999999999</v>
      </c>
      <c r="AQ28" s="163">
        <v>72.5214</v>
      </c>
      <c r="AR28" s="163">
        <v>75.138599999999997</v>
      </c>
      <c r="AS28" s="163">
        <v>34.637999999999998</v>
      </c>
      <c r="AT28" s="163">
        <v>-50.368600000000001</v>
      </c>
      <c r="AU28" s="163">
        <v>-49.2361</v>
      </c>
      <c r="AV28" s="163">
        <v>7.0853000000000002</v>
      </c>
      <c r="AW28" s="163">
        <v>6.9581</v>
      </c>
      <c r="AX28" s="164"/>
      <c r="AY28" s="163">
        <v>96.450599999999994</v>
      </c>
      <c r="AZ28" s="163">
        <v>-3.6642000000000001</v>
      </c>
      <c r="BA28" s="163">
        <v>-20.262499999999999</v>
      </c>
      <c r="BB28" s="163">
        <v>-374.89670000000001</v>
      </c>
      <c r="BC28" s="163">
        <v>3.3243999999999998</v>
      </c>
      <c r="BD28" s="163">
        <v>-15.5</v>
      </c>
      <c r="BE28" s="163">
        <v>-17</v>
      </c>
      <c r="BF28" s="163">
        <v>54.097000000000001</v>
      </c>
      <c r="BG28" s="163">
        <v>53.724600000000002</v>
      </c>
      <c r="BH28" s="163">
        <v>-5.8582000000000001</v>
      </c>
      <c r="BI28" s="164"/>
      <c r="BJ28" s="163">
        <v>-49.8583</v>
      </c>
      <c r="BK28" s="163">
        <v>9.56</v>
      </c>
      <c r="BL28" s="163">
        <v>8.1971000000000007</v>
      </c>
      <c r="BM28" s="163">
        <v>5.4606000000000003</v>
      </c>
      <c r="BN28" s="163">
        <v>410.4128</v>
      </c>
      <c r="BO28" s="163">
        <v>111.7893</v>
      </c>
      <c r="BP28" s="163">
        <v>111.8503</v>
      </c>
      <c r="BQ28" s="163">
        <v>-381.11689999999999</v>
      </c>
      <c r="BR28" s="163">
        <v>479.43509999999998</v>
      </c>
      <c r="BS28" s="164"/>
      <c r="BT28" s="163">
        <v>-89.188000000000002</v>
      </c>
      <c r="BU28" s="163">
        <v>96.421599999999998</v>
      </c>
      <c r="BV28" s="163">
        <v>95.604100000000003</v>
      </c>
      <c r="BW28" s="163">
        <v>26.69</v>
      </c>
      <c r="BX28" s="163">
        <v>23.9</v>
      </c>
      <c r="BY28" s="163">
        <v>62.43</v>
      </c>
      <c r="BZ28" s="163">
        <v>79.290000000000006</v>
      </c>
      <c r="CA28" s="163">
        <v>-85.594399999999993</v>
      </c>
      <c r="CB28" s="163">
        <v>-85.594399999999993</v>
      </c>
      <c r="CC28" s="163">
        <v>146.89959999999999</v>
      </c>
      <c r="CD28" s="163">
        <v>149.5976</v>
      </c>
      <c r="CE28" s="163">
        <v>7.4000000000000003E-3</v>
      </c>
      <c r="CF28" s="163">
        <v>-103.3309</v>
      </c>
      <c r="CG28" s="163">
        <v>-103.2077</v>
      </c>
      <c r="CH28" s="163">
        <v>7.2074999999999996</v>
      </c>
      <c r="CI28" s="163">
        <v>-87.978300000000004</v>
      </c>
      <c r="CJ28" s="164"/>
      <c r="CK28" s="164"/>
      <c r="CL28" s="163">
        <v>14.6</v>
      </c>
      <c r="CM28" s="163">
        <v>176.6</v>
      </c>
      <c r="CN28" s="163">
        <v>-14.82</v>
      </c>
      <c r="CO28" s="163">
        <v>23.180499999999999</v>
      </c>
      <c r="CP28" s="163">
        <v>21.1358</v>
      </c>
      <c r="CQ28" s="163">
        <v>23.022300000000001</v>
      </c>
      <c r="CR28" s="163">
        <v>9.4061000000000003</v>
      </c>
      <c r="CS28" s="163">
        <v>10.8367</v>
      </c>
      <c r="CT28" s="163">
        <v>1</v>
      </c>
      <c r="CU28" s="163">
        <v>-54.829300000000003</v>
      </c>
      <c r="CV28" s="163">
        <v>-0.46949999999999997</v>
      </c>
      <c r="CW28" s="163">
        <v>12.3169</v>
      </c>
      <c r="CX28" s="163">
        <v>76.19</v>
      </c>
      <c r="CY28" s="163">
        <v>74.45</v>
      </c>
      <c r="CZ28" s="163">
        <v>50.3979</v>
      </c>
      <c r="DA28" s="163">
        <v>47.319000000000003</v>
      </c>
      <c r="DB28" s="163">
        <v>-32.18</v>
      </c>
      <c r="DC28" s="164"/>
      <c r="DD28" s="163">
        <v>88.861900000000006</v>
      </c>
      <c r="DE28" s="163">
        <v>87.967500000000001</v>
      </c>
      <c r="DF28" s="163">
        <v>-174.46719999999999</v>
      </c>
      <c r="DG28" s="163">
        <v>0</v>
      </c>
      <c r="DH28" s="163">
        <v>-19.369199999999999</v>
      </c>
      <c r="DI28" s="163">
        <v>-102.8</v>
      </c>
      <c r="DJ28" s="163">
        <v>-102.5</v>
      </c>
      <c r="DK28" s="163">
        <v>29.556000000000001</v>
      </c>
      <c r="DL28" s="163">
        <v>66.805999999999997</v>
      </c>
      <c r="DM28" s="163">
        <v>88.777799999999999</v>
      </c>
      <c r="DN28" s="163">
        <v>93.768299999999996</v>
      </c>
      <c r="DO28" s="163">
        <v>65.81</v>
      </c>
      <c r="DP28" s="163">
        <v>-18.5</v>
      </c>
      <c r="DQ28" s="163">
        <v>65.096999999999994</v>
      </c>
      <c r="DR28" s="163">
        <v>171.9348</v>
      </c>
      <c r="DS28" s="163">
        <v>-12.84</v>
      </c>
      <c r="DT28" s="163">
        <v>-12.91</v>
      </c>
      <c r="DU28" s="163">
        <v>81.36</v>
      </c>
      <c r="DV28" s="163">
        <v>60.96</v>
      </c>
      <c r="DW28" s="163">
        <v>173.5455</v>
      </c>
      <c r="DX28" s="163">
        <v>169.70910000000001</v>
      </c>
      <c r="DY28" s="163">
        <v>-51.979199999999999</v>
      </c>
      <c r="DZ28" s="163">
        <v>-50.881799999999998</v>
      </c>
      <c r="EA28" s="163">
        <v>305.25310000000002</v>
      </c>
      <c r="EB28" s="163">
        <v>263.714</v>
      </c>
      <c r="EC28" s="163">
        <v>247.27099999999999</v>
      </c>
      <c r="ED28" s="164"/>
      <c r="EE28" s="163">
        <v>31.787299999999998</v>
      </c>
      <c r="EF28" s="163">
        <v>17.197900000000001</v>
      </c>
      <c r="EG28" s="163">
        <v>-26.728999999999999</v>
      </c>
      <c r="EH28" s="163">
        <v>388.63659999999999</v>
      </c>
      <c r="EI28" s="163">
        <v>-178.80770000000001</v>
      </c>
      <c r="EJ28" s="164"/>
      <c r="EK28" s="163">
        <v>-26.517299999999999</v>
      </c>
      <c r="EL28" s="163">
        <v>-23.8675</v>
      </c>
      <c r="EM28" s="164"/>
      <c r="EN28" s="163">
        <v>-24.422699999999999</v>
      </c>
      <c r="EO28" s="163">
        <v>-22.252800000000001</v>
      </c>
      <c r="EP28" s="163">
        <v>49.2</v>
      </c>
      <c r="EQ28" s="163">
        <v>-60.837800000000001</v>
      </c>
      <c r="ER28" s="163">
        <v>-62.045499999999997</v>
      </c>
      <c r="ES28" s="163">
        <v>17.945599999999999</v>
      </c>
      <c r="ET28" s="163">
        <v>0</v>
      </c>
      <c r="EU28" s="163">
        <v>-14.68</v>
      </c>
      <c r="EV28" s="163">
        <v>1.3</v>
      </c>
      <c r="EW28" s="164"/>
      <c r="EX28" s="163">
        <v>-100.7722</v>
      </c>
      <c r="EY28" s="163">
        <v>-36.100700000000003</v>
      </c>
      <c r="EZ28" s="163">
        <v>-35.079700000000003</v>
      </c>
      <c r="FA28" s="163">
        <v>10.383900000000001</v>
      </c>
      <c r="FB28" s="163">
        <v>-15.9468</v>
      </c>
      <c r="FC28" s="163">
        <v>-19.152100000000001</v>
      </c>
      <c r="FD28" s="164"/>
      <c r="FE28" s="164"/>
      <c r="FF28" s="164"/>
      <c r="FG28" s="163">
        <v>33.8626</v>
      </c>
      <c r="FH28" s="163">
        <v>34.1875</v>
      </c>
      <c r="FI28" s="163">
        <v>32.737499999999997</v>
      </c>
      <c r="FJ28" s="163">
        <v>84.565399999999997</v>
      </c>
      <c r="FK28" s="163">
        <v>84.565399999999997</v>
      </c>
      <c r="FL28" s="163">
        <v>-42.7014</v>
      </c>
      <c r="FM28" s="163">
        <v>53.6526</v>
      </c>
      <c r="FN28" s="163">
        <v>53.156199999999998</v>
      </c>
      <c r="FO28" s="163">
        <v>-14.5877</v>
      </c>
      <c r="FP28" s="164"/>
      <c r="FQ28" s="163">
        <v>-43.138500000000001</v>
      </c>
      <c r="FR28" s="163">
        <v>-30.35</v>
      </c>
      <c r="FS28" s="163">
        <v>13.657999999999999</v>
      </c>
      <c r="FT28" s="163">
        <v>0.90359999999999996</v>
      </c>
      <c r="FU28" s="163">
        <v>-8.5399999999999991</v>
      </c>
      <c r="FV28" s="163">
        <v>12.6</v>
      </c>
      <c r="FW28" s="163">
        <v>-42.0045</v>
      </c>
      <c r="FX28" s="163">
        <v>11.1707</v>
      </c>
      <c r="FY28" s="163">
        <v>-14.807</v>
      </c>
      <c r="FZ28" s="163">
        <v>4.5529999999999999</v>
      </c>
      <c r="GA28" s="163">
        <v>10.1762</v>
      </c>
      <c r="GB28" s="163">
        <v>13.16</v>
      </c>
      <c r="GC28" s="163">
        <v>-2.738</v>
      </c>
      <c r="GD28" s="163">
        <v>13.8858</v>
      </c>
      <c r="GE28" s="164"/>
      <c r="GF28" s="163">
        <v>70.634</v>
      </c>
      <c r="GG28" s="163">
        <v>21.3</v>
      </c>
      <c r="GH28" s="163">
        <v>-16.533200000000001</v>
      </c>
      <c r="GI28" s="164"/>
      <c r="GJ28" s="163">
        <v>-4.0011000000000001</v>
      </c>
      <c r="GK28" s="163">
        <v>1.9335</v>
      </c>
      <c r="GL28" s="164"/>
      <c r="GM28" s="164"/>
      <c r="GN28" s="163">
        <v>-10.0449</v>
      </c>
      <c r="GO28" s="163">
        <v>-30.349599999999999</v>
      </c>
      <c r="GP28" s="163">
        <v>20.488399999999999</v>
      </c>
      <c r="GQ28" s="163">
        <v>47.31</v>
      </c>
      <c r="GR28" s="163">
        <v>7.7605000000000004</v>
      </c>
      <c r="GS28" s="163">
        <v>7.7824</v>
      </c>
      <c r="GT28" s="163">
        <v>-102.9008</v>
      </c>
      <c r="GU28" s="163">
        <v>-27.031700000000001</v>
      </c>
      <c r="GV28" s="163">
        <v>39.027900000000002</v>
      </c>
      <c r="GW28" s="163">
        <v>-62.292499999999997</v>
      </c>
      <c r="GX28" s="163">
        <v>10.502700000000001</v>
      </c>
      <c r="GY28" s="163">
        <v>5.6166</v>
      </c>
      <c r="GZ28" s="163">
        <v>5.1997999999999998</v>
      </c>
      <c r="HA28" s="163">
        <v>11</v>
      </c>
      <c r="HB28" s="163">
        <v>137.4401</v>
      </c>
      <c r="HC28" s="163">
        <v>136.1285</v>
      </c>
      <c r="HD28" s="163">
        <v>279.89999999999998</v>
      </c>
      <c r="HE28" s="163">
        <v>-276.53399999999999</v>
      </c>
      <c r="HF28" s="163">
        <v>-429.1651</v>
      </c>
      <c r="HG28" s="163">
        <v>433.2747</v>
      </c>
      <c r="HH28" s="163">
        <v>429.0566</v>
      </c>
      <c r="HI28" s="163">
        <v>-134.3347</v>
      </c>
      <c r="HJ28" s="163">
        <v>-132.05250000000001</v>
      </c>
      <c r="HK28" s="163">
        <v>-63.297199999999997</v>
      </c>
      <c r="HL28" s="163">
        <v>-56.9724</v>
      </c>
      <c r="HM28" s="163">
        <v>74.001499999999993</v>
      </c>
      <c r="HN28" s="163">
        <v>73.774699999999996</v>
      </c>
      <c r="HO28" s="164"/>
      <c r="HP28" s="164"/>
      <c r="HQ28" s="163">
        <v>28.578600000000002</v>
      </c>
      <c r="HR28" s="163">
        <v>28.3919</v>
      </c>
      <c r="HS28" s="163">
        <v>7.9660000000000002</v>
      </c>
      <c r="HT28" s="163">
        <v>8.9377999999999993</v>
      </c>
      <c r="HU28" s="163">
        <v>75.89</v>
      </c>
      <c r="HV28" s="163">
        <v>75.59</v>
      </c>
      <c r="HW28" s="163">
        <v>51.5</v>
      </c>
      <c r="HX28" s="163">
        <v>49.7</v>
      </c>
      <c r="HY28" s="163">
        <v>22.0687</v>
      </c>
      <c r="HZ28" s="163">
        <v>-63.04</v>
      </c>
      <c r="IA28" s="163">
        <v>-338.53199999999998</v>
      </c>
      <c r="IB28" s="163">
        <v>82.001300000000001</v>
      </c>
      <c r="IC28" s="163">
        <v>81.572500000000005</v>
      </c>
      <c r="ID28" s="163">
        <v>9.9</v>
      </c>
      <c r="IE28" s="163">
        <v>21</v>
      </c>
      <c r="IF28" s="163">
        <v>-33.6</v>
      </c>
      <c r="IG28" s="163">
        <v>-34</v>
      </c>
      <c r="IH28" s="163">
        <v>1.4642999999999999</v>
      </c>
      <c r="II28" s="163">
        <v>1.1509</v>
      </c>
      <c r="IJ28" s="163">
        <v>-423.2602</v>
      </c>
      <c r="IK28" s="163">
        <v>199.83170000000001</v>
      </c>
      <c r="IL28" s="163">
        <v>179.8485</v>
      </c>
      <c r="IM28" s="163">
        <v>155.2508</v>
      </c>
      <c r="IN28" s="163">
        <v>-18.077300000000001</v>
      </c>
      <c r="IO28" s="163">
        <v>-150.97669999999999</v>
      </c>
      <c r="IP28" s="163">
        <v>147.2706</v>
      </c>
      <c r="IQ28" s="163">
        <v>-69.612099999999998</v>
      </c>
      <c r="IR28" s="163">
        <v>-75.366</v>
      </c>
      <c r="IS28" s="163">
        <v>-143.7268</v>
      </c>
      <c r="IT28" s="163">
        <v>134.97049999999999</v>
      </c>
      <c r="IU28" s="163">
        <v>134.88220000000001</v>
      </c>
      <c r="IV28" s="163">
        <v>71.914699999999996</v>
      </c>
      <c r="IW28" s="163">
        <v>-168.21719999999999</v>
      </c>
      <c r="IX28" s="163">
        <v>76.741699999999994</v>
      </c>
      <c r="IY28" s="163">
        <v>-89.961299999999994</v>
      </c>
      <c r="IZ28" s="163">
        <v>92.167000000000002</v>
      </c>
      <c r="JA28" s="163">
        <v>-7.8841999999999999</v>
      </c>
      <c r="JB28" s="164"/>
      <c r="JC28" s="163">
        <v>26.88</v>
      </c>
      <c r="JD28" s="164"/>
      <c r="JE28" s="164"/>
      <c r="JF28" s="163">
        <v>-26.96</v>
      </c>
      <c r="JG28" s="163">
        <v>12</v>
      </c>
      <c r="JH28" s="164"/>
      <c r="JI28" s="163">
        <v>-12.4498</v>
      </c>
      <c r="JJ28" s="163">
        <v>-36.827599999999997</v>
      </c>
      <c r="JK28" s="163">
        <v>-15.5261</v>
      </c>
      <c r="JL28" s="163">
        <v>42.4</v>
      </c>
      <c r="JM28" s="163">
        <v>48.588999999999999</v>
      </c>
      <c r="JN28" s="163">
        <v>49.11</v>
      </c>
      <c r="JO28" s="164"/>
      <c r="JP28" s="164"/>
      <c r="JQ28" s="163">
        <v>49.778599999999997</v>
      </c>
      <c r="JR28" s="163">
        <v>47.628900000000002</v>
      </c>
      <c r="JS28" s="163">
        <v>49.037999999999997</v>
      </c>
      <c r="JT28" s="164"/>
      <c r="JU28" s="163">
        <v>-20.2</v>
      </c>
      <c r="JV28" s="163">
        <v>18.336600000000001</v>
      </c>
      <c r="JW28" s="163">
        <v>6.93</v>
      </c>
      <c r="JX28" s="164"/>
      <c r="JY28" s="163">
        <v>-52.604300000000002</v>
      </c>
      <c r="JZ28" s="163">
        <v>78.259900000000002</v>
      </c>
      <c r="KA28" s="163">
        <v>65.207700000000003</v>
      </c>
      <c r="KB28" s="163">
        <v>-52.261800000000001</v>
      </c>
      <c r="KC28" s="163">
        <v>-76.425399999999996</v>
      </c>
      <c r="KD28" s="163">
        <v>56.320599999999999</v>
      </c>
      <c r="KE28" s="163">
        <v>19.3658</v>
      </c>
      <c r="KF28" s="163">
        <v>11.9</v>
      </c>
      <c r="KG28" s="163">
        <v>-10.8</v>
      </c>
      <c r="KH28" s="164"/>
      <c r="KI28" s="163">
        <v>191.423</v>
      </c>
    </row>
    <row r="29" spans="1:295" ht="18" customHeight="1" x14ac:dyDescent="0.35">
      <c r="A29" s="160" t="s">
        <v>55</v>
      </c>
      <c r="B29" s="160" t="s">
        <v>766</v>
      </c>
      <c r="C29" s="163">
        <v>0</v>
      </c>
      <c r="D29" s="163">
        <v>21.041499999999999</v>
      </c>
      <c r="E29" s="163">
        <v>-41.826900000000002</v>
      </c>
      <c r="F29" s="163">
        <v>-31.986499999999999</v>
      </c>
      <c r="G29" s="163">
        <v>33.329599999999999</v>
      </c>
      <c r="H29" s="164"/>
      <c r="I29" s="163">
        <v>67.529499999999999</v>
      </c>
      <c r="J29" s="163">
        <v>-122.3653</v>
      </c>
      <c r="K29" s="163">
        <v>59.2607</v>
      </c>
      <c r="L29" s="163">
        <v>30.235099999999999</v>
      </c>
      <c r="M29" s="163">
        <v>29.8322</v>
      </c>
      <c r="N29" s="163">
        <v>-4.4400000000000004</v>
      </c>
      <c r="O29" s="163">
        <v>-41.613</v>
      </c>
      <c r="P29" s="163">
        <v>37.4</v>
      </c>
      <c r="Q29" s="163">
        <v>13.247999999999999</v>
      </c>
      <c r="R29" s="163">
        <v>-37.4</v>
      </c>
      <c r="S29" s="163">
        <v>12.102600000000001</v>
      </c>
      <c r="T29" s="163">
        <v>249.19560000000001</v>
      </c>
      <c r="U29" s="163">
        <v>8.4711999999999996</v>
      </c>
      <c r="V29" s="163">
        <v>8.2546999999999997</v>
      </c>
      <c r="W29" s="163">
        <v>13.4542</v>
      </c>
      <c r="X29" s="163">
        <v>7.2460000000000004</v>
      </c>
      <c r="Y29" s="163">
        <v>5.9764999999999997</v>
      </c>
      <c r="Z29" s="163">
        <v>2.4853999999999998</v>
      </c>
      <c r="AA29" s="164"/>
      <c r="AB29" s="164"/>
      <c r="AC29" s="163">
        <v>-73.819999999999993</v>
      </c>
      <c r="AD29" s="164"/>
      <c r="AE29" s="164"/>
      <c r="AF29" s="163">
        <v>4.4400000000000004</v>
      </c>
      <c r="AG29" s="163">
        <v>39.6</v>
      </c>
      <c r="AH29" s="163">
        <v>11.893000000000001</v>
      </c>
      <c r="AI29" s="163">
        <v>0.24399999999999999</v>
      </c>
      <c r="AJ29" s="163">
        <v>-57.79</v>
      </c>
      <c r="AK29" s="163">
        <v>-57.86</v>
      </c>
      <c r="AL29" s="163">
        <v>-76.8</v>
      </c>
      <c r="AM29" s="163">
        <v>58.85</v>
      </c>
      <c r="AN29" s="163">
        <v>58.59</v>
      </c>
      <c r="AO29" s="163">
        <v>13.173500000000001</v>
      </c>
      <c r="AP29" s="163">
        <v>9.1702999999999992</v>
      </c>
      <c r="AQ29" s="163">
        <v>73.954400000000007</v>
      </c>
      <c r="AR29" s="163">
        <v>76.595699999999994</v>
      </c>
      <c r="AS29" s="163">
        <v>34.532400000000003</v>
      </c>
      <c r="AT29" s="163">
        <v>-55.191200000000002</v>
      </c>
      <c r="AU29" s="163">
        <v>-54.5717</v>
      </c>
      <c r="AV29" s="163">
        <v>28.380700000000001</v>
      </c>
      <c r="AW29" s="163">
        <v>28.500299999999999</v>
      </c>
      <c r="AX29" s="164"/>
      <c r="AY29" s="163">
        <v>95.111000000000004</v>
      </c>
      <c r="AZ29" s="163">
        <v>0</v>
      </c>
      <c r="BA29" s="163">
        <v>-0.39219999999999999</v>
      </c>
      <c r="BB29" s="163">
        <v>-417.91059999999999</v>
      </c>
      <c r="BC29" s="163">
        <v>3.7494000000000001</v>
      </c>
      <c r="BD29" s="163">
        <v>-16.100000000000001</v>
      </c>
      <c r="BE29" s="163">
        <v>-17.600000000000001</v>
      </c>
      <c r="BF29" s="163">
        <v>59.685400000000001</v>
      </c>
      <c r="BG29" s="163">
        <v>59.485900000000001</v>
      </c>
      <c r="BH29" s="163">
        <v>-5.734</v>
      </c>
      <c r="BI29" s="164"/>
      <c r="BJ29" s="163">
        <v>-58.912300000000002</v>
      </c>
      <c r="BK29" s="163">
        <v>9.1184999999999992</v>
      </c>
      <c r="BL29" s="163">
        <v>8.8865999999999996</v>
      </c>
      <c r="BM29" s="163">
        <v>6.1043000000000003</v>
      </c>
      <c r="BN29" s="163">
        <v>452.2842</v>
      </c>
      <c r="BO29" s="163">
        <v>94.943100000000001</v>
      </c>
      <c r="BP29" s="163">
        <v>94.882000000000005</v>
      </c>
      <c r="BQ29" s="164"/>
      <c r="BR29" s="164"/>
      <c r="BS29" s="164"/>
      <c r="BT29" s="164"/>
      <c r="BU29" s="163">
        <v>83.6327</v>
      </c>
      <c r="BV29" s="163">
        <v>97.939300000000003</v>
      </c>
      <c r="BW29" s="163">
        <v>28.35</v>
      </c>
      <c r="BX29" s="163">
        <v>25.67</v>
      </c>
      <c r="BY29" s="163">
        <v>65.349999999999994</v>
      </c>
      <c r="BZ29" s="163">
        <v>82.74</v>
      </c>
      <c r="CA29" s="163">
        <v>-84.522800000000004</v>
      </c>
      <c r="CB29" s="163">
        <v>-84.388800000000003</v>
      </c>
      <c r="CC29" s="163">
        <v>147.8339</v>
      </c>
      <c r="CD29" s="163">
        <v>148.66650000000001</v>
      </c>
      <c r="CE29" s="163">
        <v>0.17369999999999999</v>
      </c>
      <c r="CF29" s="163">
        <v>-78.349999999999994</v>
      </c>
      <c r="CG29" s="163">
        <v>-78.214200000000005</v>
      </c>
      <c r="CH29" s="163">
        <v>4.0011000000000001</v>
      </c>
      <c r="CI29" s="163">
        <v>-67.092600000000004</v>
      </c>
      <c r="CJ29" s="164"/>
      <c r="CK29" s="164"/>
      <c r="CL29" s="163">
        <v>61.2</v>
      </c>
      <c r="CM29" s="163">
        <v>136.19999999999999</v>
      </c>
      <c r="CN29" s="163">
        <v>-15.5</v>
      </c>
      <c r="CO29" s="163">
        <v>49.398800000000001</v>
      </c>
      <c r="CP29" s="163">
        <v>48.078299999999999</v>
      </c>
      <c r="CQ29" s="163">
        <v>48.654600000000002</v>
      </c>
      <c r="CR29" s="163">
        <v>-7.5965999999999996</v>
      </c>
      <c r="CS29" s="163">
        <v>-6.3314000000000004</v>
      </c>
      <c r="CT29" s="163">
        <v>1</v>
      </c>
      <c r="CU29" s="163">
        <v>-49.432200000000002</v>
      </c>
      <c r="CV29" s="163">
        <v>9.3026999999999997</v>
      </c>
      <c r="CW29" s="163">
        <v>12.6273</v>
      </c>
      <c r="CX29" s="163">
        <v>79.180000000000007</v>
      </c>
      <c r="CY29" s="163">
        <v>72.040000000000006</v>
      </c>
      <c r="CZ29" s="163">
        <v>52.507300000000001</v>
      </c>
      <c r="DA29" s="163">
        <v>49.662799999999997</v>
      </c>
      <c r="DB29" s="163">
        <v>-33.28</v>
      </c>
      <c r="DC29" s="164"/>
      <c r="DD29" s="163">
        <v>66.462599999999995</v>
      </c>
      <c r="DE29" s="163">
        <v>65.5839</v>
      </c>
      <c r="DF29" s="163">
        <v>-140.3914</v>
      </c>
      <c r="DG29" s="163">
        <v>0</v>
      </c>
      <c r="DH29" s="163">
        <v>-19.949100000000001</v>
      </c>
      <c r="DI29" s="163">
        <v>-109.5</v>
      </c>
      <c r="DJ29" s="163">
        <v>-110.1</v>
      </c>
      <c r="DK29" s="163">
        <v>30.055800000000001</v>
      </c>
      <c r="DL29" s="163">
        <v>68.563800000000001</v>
      </c>
      <c r="DM29" s="163">
        <v>87.838499999999996</v>
      </c>
      <c r="DN29" s="163">
        <v>97.283900000000003</v>
      </c>
      <c r="DO29" s="163">
        <v>68.069999999999993</v>
      </c>
      <c r="DP29" s="163">
        <v>-17.739999999999998</v>
      </c>
      <c r="DQ29" s="163">
        <v>63.45</v>
      </c>
      <c r="DR29" s="163">
        <v>138.9579</v>
      </c>
      <c r="DS29" s="163">
        <v>-13.3</v>
      </c>
      <c r="DT29" s="163">
        <v>-13.52</v>
      </c>
      <c r="DU29" s="163">
        <v>84.56</v>
      </c>
      <c r="DV29" s="163">
        <v>65.239999999999995</v>
      </c>
      <c r="DW29" s="163">
        <v>138.5455</v>
      </c>
      <c r="DX29" s="163">
        <v>136.19999999999999</v>
      </c>
      <c r="DY29" s="163">
        <v>-62.909399999999998</v>
      </c>
      <c r="DZ29" s="163">
        <v>-61.4</v>
      </c>
      <c r="EA29" s="163">
        <v>279.4538</v>
      </c>
      <c r="EB29" s="163">
        <v>237.37899999999999</v>
      </c>
      <c r="EC29" s="163">
        <v>222.2208</v>
      </c>
      <c r="ED29" s="164"/>
      <c r="EE29" s="163">
        <v>21.014900000000001</v>
      </c>
      <c r="EF29" s="163">
        <v>4.7507999999999999</v>
      </c>
      <c r="EG29" s="163">
        <v>-27.45</v>
      </c>
      <c r="EH29" s="163">
        <v>404.5147</v>
      </c>
      <c r="EI29" s="163">
        <v>-189.99870000000001</v>
      </c>
      <c r="EJ29" s="164"/>
      <c r="EK29" s="163">
        <v>-26.284800000000001</v>
      </c>
      <c r="EL29" s="163">
        <v>-24.045000000000002</v>
      </c>
      <c r="EM29" s="164"/>
      <c r="EN29" s="163">
        <v>-37.627699999999997</v>
      </c>
      <c r="EO29" s="163">
        <v>-35.394300000000001</v>
      </c>
      <c r="EP29" s="163">
        <v>130.608</v>
      </c>
      <c r="EQ29" s="163">
        <v>-62.627299999999998</v>
      </c>
      <c r="ER29" s="163">
        <v>-63.4559</v>
      </c>
      <c r="ES29" s="163">
        <v>29.729700000000001</v>
      </c>
      <c r="ET29" s="163">
        <v>14.46</v>
      </c>
      <c r="EU29" s="163">
        <v>-6.83</v>
      </c>
      <c r="EV29" s="163">
        <v>1</v>
      </c>
      <c r="EW29" s="164"/>
      <c r="EX29" s="163">
        <v>-127.27509999999999</v>
      </c>
      <c r="EY29" s="163">
        <v>-37.048699999999997</v>
      </c>
      <c r="EZ29" s="163">
        <v>-36.049900000000001</v>
      </c>
      <c r="FA29" s="163">
        <v>13.2865</v>
      </c>
      <c r="FB29" s="163">
        <v>-1.4683999999999999</v>
      </c>
      <c r="FC29" s="163">
        <v>-28.592500000000001</v>
      </c>
      <c r="FD29" s="164"/>
      <c r="FE29" s="164"/>
      <c r="FF29" s="164"/>
      <c r="FG29" s="163">
        <v>26.187999999999999</v>
      </c>
      <c r="FH29" s="163">
        <v>24.270900000000001</v>
      </c>
      <c r="FI29" s="163">
        <v>23.348500000000001</v>
      </c>
      <c r="FJ29" s="163">
        <v>84.732900000000001</v>
      </c>
      <c r="FK29" s="163">
        <v>83.895600000000002</v>
      </c>
      <c r="FL29" s="163">
        <v>-34.663499999999999</v>
      </c>
      <c r="FM29" s="163">
        <v>64.216899999999995</v>
      </c>
      <c r="FN29" s="163">
        <v>63.905700000000003</v>
      </c>
      <c r="FO29" s="163">
        <v>-7.8465999999999996</v>
      </c>
      <c r="FP29" s="163">
        <v>0</v>
      </c>
      <c r="FQ29" s="163">
        <v>-37.974800000000002</v>
      </c>
      <c r="FR29" s="163">
        <v>-29</v>
      </c>
      <c r="FS29" s="163">
        <v>13.072100000000001</v>
      </c>
      <c r="FT29" s="163">
        <v>0.95</v>
      </c>
      <c r="FU29" s="163">
        <v>-8.73</v>
      </c>
      <c r="FV29" s="163">
        <v>13.25</v>
      </c>
      <c r="FW29" s="163">
        <v>-38.253700000000002</v>
      </c>
      <c r="FX29" s="163">
        <v>11.1378</v>
      </c>
      <c r="FY29" s="163">
        <v>-14.879</v>
      </c>
      <c r="FZ29" s="163">
        <v>4.7210000000000001</v>
      </c>
      <c r="GA29" s="163">
        <v>10.2164</v>
      </c>
      <c r="GB29" s="163">
        <v>14.52</v>
      </c>
      <c r="GC29" s="163">
        <v>-7.0244</v>
      </c>
      <c r="GD29" s="163">
        <v>10.477499999999999</v>
      </c>
      <c r="GE29" s="164"/>
      <c r="GF29" s="163">
        <v>70.458200000000005</v>
      </c>
      <c r="GG29" s="163">
        <v>22.5</v>
      </c>
      <c r="GH29" s="163">
        <v>-17.317399999999999</v>
      </c>
      <c r="GI29" s="164"/>
      <c r="GJ29" s="163">
        <v>-4.6021000000000001</v>
      </c>
      <c r="GK29" s="163">
        <v>1.9673</v>
      </c>
      <c r="GL29" s="164"/>
      <c r="GM29" s="164"/>
      <c r="GN29" s="163">
        <v>-9.9031000000000002</v>
      </c>
      <c r="GO29" s="163">
        <v>-32.161000000000001</v>
      </c>
      <c r="GP29" s="163">
        <v>21.200700000000001</v>
      </c>
      <c r="GQ29" s="163">
        <v>50.251100000000001</v>
      </c>
      <c r="GR29" s="163">
        <v>7.9877000000000002</v>
      </c>
      <c r="GS29" s="163">
        <v>8.0465</v>
      </c>
      <c r="GT29" s="163">
        <v>-106.02509999999999</v>
      </c>
      <c r="GU29" s="163">
        <v>-27.425799999999999</v>
      </c>
      <c r="GV29" s="163">
        <v>40.1907</v>
      </c>
      <c r="GW29" s="163">
        <v>-63.840400000000002</v>
      </c>
      <c r="GX29" s="163">
        <v>10.785299999999999</v>
      </c>
      <c r="GY29" s="163">
        <v>5.9779999999999998</v>
      </c>
      <c r="GZ29" s="163">
        <v>5.5808</v>
      </c>
      <c r="HA29" s="163">
        <v>12.1767</v>
      </c>
      <c r="HB29" s="163">
        <v>139.1164</v>
      </c>
      <c r="HC29" s="163">
        <v>137.91470000000001</v>
      </c>
      <c r="HD29" s="163">
        <v>278.7</v>
      </c>
      <c r="HE29" s="163">
        <v>-279.27339999999998</v>
      </c>
      <c r="HF29" s="163">
        <v>-420.06610000000001</v>
      </c>
      <c r="HG29" s="163">
        <v>423.66329999999999</v>
      </c>
      <c r="HH29" s="163">
        <v>418.78500000000003</v>
      </c>
      <c r="HI29" s="163">
        <v>-133.6935</v>
      </c>
      <c r="HJ29" s="163">
        <v>-132.40199999999999</v>
      </c>
      <c r="HK29" s="163">
        <v>-61.475999999999999</v>
      </c>
      <c r="HL29" s="163">
        <v>-55.2224</v>
      </c>
      <c r="HM29" s="163">
        <v>75.998599999999996</v>
      </c>
      <c r="HN29" s="163">
        <v>75.538300000000007</v>
      </c>
      <c r="HO29" s="164"/>
      <c r="HP29" s="164"/>
      <c r="HQ29" s="163">
        <v>16.625299999999999</v>
      </c>
      <c r="HR29" s="163">
        <v>16.493500000000001</v>
      </c>
      <c r="HS29" s="163">
        <v>-10.206300000000001</v>
      </c>
      <c r="HT29" s="163">
        <v>-10.4434</v>
      </c>
      <c r="HU29" s="163">
        <v>75.47</v>
      </c>
      <c r="HV29" s="163">
        <v>75.72</v>
      </c>
      <c r="HW29" s="163">
        <v>51.7</v>
      </c>
      <c r="HX29" s="163">
        <v>52.5</v>
      </c>
      <c r="HY29" s="163">
        <v>21.801600000000001</v>
      </c>
      <c r="HZ29" s="163">
        <v>-65.36</v>
      </c>
      <c r="IA29" s="163">
        <v>-335.44909999999999</v>
      </c>
      <c r="IB29" s="163">
        <v>79.685100000000006</v>
      </c>
      <c r="IC29" s="163">
        <v>79.273499999999999</v>
      </c>
      <c r="ID29" s="163">
        <v>9.9</v>
      </c>
      <c r="IE29" s="163">
        <v>25.1</v>
      </c>
      <c r="IF29" s="163">
        <v>-25.4</v>
      </c>
      <c r="IG29" s="163">
        <v>-24.8</v>
      </c>
      <c r="IH29" s="163">
        <v>1.3582000000000001</v>
      </c>
      <c r="II29" s="163">
        <v>1.0336000000000001</v>
      </c>
      <c r="IJ29" s="163">
        <v>-413.01240000000001</v>
      </c>
      <c r="IK29" s="163">
        <v>194.66370000000001</v>
      </c>
      <c r="IL29" s="163">
        <v>177.18799999999999</v>
      </c>
      <c r="IM29" s="163">
        <v>153.49350000000001</v>
      </c>
      <c r="IN29" s="163">
        <v>-15.9315</v>
      </c>
      <c r="IO29" s="163">
        <v>-151.8031</v>
      </c>
      <c r="IP29" s="163">
        <v>141.96559999999999</v>
      </c>
      <c r="IQ29" s="163">
        <v>-61.0047</v>
      </c>
      <c r="IR29" s="163">
        <v>-53.777999999999999</v>
      </c>
      <c r="IS29" s="163">
        <v>-135.35919999999999</v>
      </c>
      <c r="IT29" s="163">
        <v>142.6371</v>
      </c>
      <c r="IU29" s="163">
        <v>132.91399999999999</v>
      </c>
      <c r="IV29" s="163">
        <v>60.150399999999998</v>
      </c>
      <c r="IW29" s="163">
        <v>-168.5445</v>
      </c>
      <c r="IX29" s="163">
        <v>52.636699999999998</v>
      </c>
      <c r="IY29" s="163">
        <v>-112.02379999999999</v>
      </c>
      <c r="IZ29" s="163">
        <v>113.8498</v>
      </c>
      <c r="JA29" s="163">
        <v>-7.5655999999999999</v>
      </c>
      <c r="JB29" s="164"/>
      <c r="JC29" s="163">
        <v>22.16</v>
      </c>
      <c r="JD29" s="164"/>
      <c r="JE29" s="164"/>
      <c r="JF29" s="163">
        <v>-21.6</v>
      </c>
      <c r="JG29" s="163">
        <v>7.28</v>
      </c>
      <c r="JH29" s="164"/>
      <c r="JI29" s="163">
        <v>-7.7347999999999999</v>
      </c>
      <c r="JJ29" s="163">
        <v>-35.332299999999996</v>
      </c>
      <c r="JK29" s="163">
        <v>-16.9909</v>
      </c>
      <c r="JL29" s="163">
        <v>39.200000000000003</v>
      </c>
      <c r="JM29" s="163">
        <v>47.106000000000002</v>
      </c>
      <c r="JN29" s="163">
        <v>46.387</v>
      </c>
      <c r="JO29" s="164"/>
      <c r="JP29" s="164"/>
      <c r="JQ29" s="163">
        <v>48.818300000000001</v>
      </c>
      <c r="JR29" s="163">
        <v>48.365400000000001</v>
      </c>
      <c r="JS29" s="163">
        <v>49.775500000000001</v>
      </c>
      <c r="JT29" s="164"/>
      <c r="JU29" s="163">
        <v>-25.8</v>
      </c>
      <c r="JV29" s="163">
        <v>16.790600000000001</v>
      </c>
      <c r="JW29" s="163">
        <v>6.95</v>
      </c>
      <c r="JX29" s="164"/>
      <c r="JY29" s="163">
        <v>-49.810200000000002</v>
      </c>
      <c r="JZ29" s="163">
        <v>76.58</v>
      </c>
      <c r="KA29" s="163">
        <v>63.189</v>
      </c>
      <c r="KB29" s="163">
        <v>-50.315600000000003</v>
      </c>
      <c r="KC29" s="163">
        <v>-75.802000000000007</v>
      </c>
      <c r="KD29" s="163">
        <v>54.535400000000003</v>
      </c>
      <c r="KE29" s="163">
        <v>20.34</v>
      </c>
      <c r="KF29" s="163">
        <v>17.2</v>
      </c>
      <c r="KG29" s="163">
        <v>-17.399999999999999</v>
      </c>
      <c r="KH29" s="164"/>
      <c r="KI29" s="163">
        <v>187.08019999999999</v>
      </c>
    </row>
    <row r="30" spans="1:295" ht="18" customHeight="1" x14ac:dyDescent="0.35">
      <c r="A30" s="160" t="s">
        <v>55</v>
      </c>
      <c r="B30" s="160" t="s">
        <v>767</v>
      </c>
      <c r="C30" s="163">
        <v>0</v>
      </c>
      <c r="D30" s="163">
        <v>20.841000000000001</v>
      </c>
      <c r="E30" s="163">
        <v>-41.608499999999999</v>
      </c>
      <c r="F30" s="163">
        <v>-32.151299999999999</v>
      </c>
      <c r="G30" s="163">
        <v>34.029200000000003</v>
      </c>
      <c r="H30" s="164"/>
      <c r="I30" s="163">
        <v>68.734300000000005</v>
      </c>
      <c r="J30" s="163">
        <v>-124.0939</v>
      </c>
      <c r="K30" s="163">
        <v>60.8324</v>
      </c>
      <c r="L30" s="163">
        <v>30.953099999999999</v>
      </c>
      <c r="M30" s="163">
        <v>30.351299999999998</v>
      </c>
      <c r="N30" s="163">
        <v>-4.4400000000000004</v>
      </c>
      <c r="O30" s="163">
        <v>-43.511000000000003</v>
      </c>
      <c r="P30" s="163">
        <v>37.4</v>
      </c>
      <c r="Q30" s="163">
        <v>14.076000000000001</v>
      </c>
      <c r="R30" s="163">
        <v>-37.4</v>
      </c>
      <c r="S30" s="163">
        <v>11.0853</v>
      </c>
      <c r="T30" s="163">
        <v>250.1962</v>
      </c>
      <c r="U30" s="163">
        <v>8.4359999999999999</v>
      </c>
      <c r="V30" s="163">
        <v>8.5350000000000001</v>
      </c>
      <c r="W30" s="163">
        <v>14.132</v>
      </c>
      <c r="X30" s="163">
        <v>7.2842000000000002</v>
      </c>
      <c r="Y30" s="163">
        <v>6.0350999999999999</v>
      </c>
      <c r="Z30" s="163">
        <v>2.4089</v>
      </c>
      <c r="AA30" s="164"/>
      <c r="AB30" s="164"/>
      <c r="AC30" s="163">
        <v>-74.010000000000005</v>
      </c>
      <c r="AD30" s="164"/>
      <c r="AE30" s="164"/>
      <c r="AF30" s="163">
        <v>4.4400000000000004</v>
      </c>
      <c r="AG30" s="163">
        <v>41.8</v>
      </c>
      <c r="AH30" s="163">
        <v>11.145</v>
      </c>
      <c r="AI30" s="163">
        <v>0.248</v>
      </c>
      <c r="AJ30" s="163">
        <v>-57.26</v>
      </c>
      <c r="AK30" s="163">
        <v>-57.81</v>
      </c>
      <c r="AL30" s="163">
        <v>-77.3</v>
      </c>
      <c r="AM30" s="163">
        <v>58.06</v>
      </c>
      <c r="AN30" s="163">
        <v>57.26</v>
      </c>
      <c r="AO30" s="163">
        <v>13.0085</v>
      </c>
      <c r="AP30" s="163">
        <v>9.0975000000000001</v>
      </c>
      <c r="AQ30" s="163">
        <v>74.314400000000006</v>
      </c>
      <c r="AR30" s="163">
        <v>77.456599999999995</v>
      </c>
      <c r="AS30" s="163">
        <v>31.766300000000001</v>
      </c>
      <c r="AT30" s="163">
        <v>-54.119500000000002</v>
      </c>
      <c r="AU30" s="163">
        <v>-53.170099999999998</v>
      </c>
      <c r="AV30" s="163">
        <v>30.933199999999999</v>
      </c>
      <c r="AW30" s="163">
        <v>30.609200000000001</v>
      </c>
      <c r="AX30" s="164"/>
      <c r="AY30" s="163">
        <v>93.9054</v>
      </c>
      <c r="AZ30" s="163">
        <v>-1.0468999999999999</v>
      </c>
      <c r="BA30" s="163">
        <v>-0.26240000000000002</v>
      </c>
      <c r="BB30" s="163">
        <v>-406.62079999999997</v>
      </c>
      <c r="BC30" s="163">
        <v>7.5525000000000002</v>
      </c>
      <c r="BD30" s="163">
        <v>-16.2</v>
      </c>
      <c r="BE30" s="163">
        <v>-17.600000000000001</v>
      </c>
      <c r="BF30" s="163">
        <v>59.194499999999998</v>
      </c>
      <c r="BG30" s="163">
        <v>58.478499999999997</v>
      </c>
      <c r="BH30" s="163">
        <v>-5.9638999999999998</v>
      </c>
      <c r="BI30" s="164"/>
      <c r="BJ30" s="163">
        <v>-58.469900000000003</v>
      </c>
      <c r="BK30" s="163">
        <v>9.3366000000000007</v>
      </c>
      <c r="BL30" s="163">
        <v>9.0238999999999994</v>
      </c>
      <c r="BM30" s="163">
        <v>5.9229000000000003</v>
      </c>
      <c r="BN30" s="163">
        <v>446.72980000000001</v>
      </c>
      <c r="BO30" s="163">
        <v>96.011200000000002</v>
      </c>
      <c r="BP30" s="163">
        <v>96.316400000000002</v>
      </c>
      <c r="BQ30" s="164"/>
      <c r="BR30" s="164"/>
      <c r="BS30" s="164"/>
      <c r="BT30" s="164"/>
      <c r="BU30" s="163">
        <v>80.064599999999999</v>
      </c>
      <c r="BV30" s="163">
        <v>98.258700000000005</v>
      </c>
      <c r="BW30" s="163">
        <v>28.25</v>
      </c>
      <c r="BX30" s="163">
        <v>25.61</v>
      </c>
      <c r="BY30" s="163">
        <v>66.72</v>
      </c>
      <c r="BZ30" s="163">
        <v>84.39</v>
      </c>
      <c r="CA30" s="163">
        <v>-89.613100000000003</v>
      </c>
      <c r="CB30" s="163">
        <v>-89.345200000000006</v>
      </c>
      <c r="CC30" s="163">
        <v>153.88079999999999</v>
      </c>
      <c r="CD30" s="163">
        <v>154.83840000000001</v>
      </c>
      <c r="CE30" s="163">
        <v>5.2691999999999997</v>
      </c>
      <c r="CF30" s="163">
        <v>-79.680899999999994</v>
      </c>
      <c r="CG30" s="163">
        <v>-79.128200000000007</v>
      </c>
      <c r="CH30" s="163">
        <v>6.1414</v>
      </c>
      <c r="CI30" s="163">
        <v>-63.9739</v>
      </c>
      <c r="CJ30" s="164"/>
      <c r="CK30" s="164"/>
      <c r="CL30" s="163">
        <v>69.3</v>
      </c>
      <c r="CM30" s="163">
        <v>130.19999999999999</v>
      </c>
      <c r="CN30" s="163">
        <v>-15.65</v>
      </c>
      <c r="CO30" s="163">
        <v>49.768700000000003</v>
      </c>
      <c r="CP30" s="163">
        <v>48.492600000000003</v>
      </c>
      <c r="CQ30" s="163">
        <v>49.729900000000001</v>
      </c>
      <c r="CR30" s="163">
        <v>-5.0096999999999996</v>
      </c>
      <c r="CS30" s="163">
        <v>-3.7576999999999998</v>
      </c>
      <c r="CT30" s="164"/>
      <c r="CU30" s="163">
        <v>-50.998800000000003</v>
      </c>
      <c r="CV30" s="163">
        <v>8.3055000000000003</v>
      </c>
      <c r="CW30" s="163">
        <v>12.9442</v>
      </c>
      <c r="CX30" s="163">
        <v>77.92</v>
      </c>
      <c r="CY30" s="163">
        <v>71.7</v>
      </c>
      <c r="CZ30" s="163">
        <v>53.2104</v>
      </c>
      <c r="DA30" s="163">
        <v>50.248699999999999</v>
      </c>
      <c r="DB30" s="163">
        <v>-33.43</v>
      </c>
      <c r="DC30" s="163">
        <v>-2.7631000000000001</v>
      </c>
      <c r="DD30" s="163">
        <v>64.6571</v>
      </c>
      <c r="DE30" s="163">
        <v>63.567900000000002</v>
      </c>
      <c r="DF30" s="163">
        <v>-129.64320000000001</v>
      </c>
      <c r="DG30" s="163">
        <v>0</v>
      </c>
      <c r="DH30" s="163">
        <v>-20.480799999999999</v>
      </c>
      <c r="DI30" s="163">
        <v>-112.6</v>
      </c>
      <c r="DJ30" s="163">
        <v>-113.8</v>
      </c>
      <c r="DK30" s="163">
        <v>31.385200000000001</v>
      </c>
      <c r="DL30" s="163">
        <v>69.442700000000002</v>
      </c>
      <c r="DM30" s="163">
        <v>86.899199999999993</v>
      </c>
      <c r="DN30" s="163">
        <v>98.455799999999996</v>
      </c>
      <c r="DO30" s="163">
        <v>69.489999999999995</v>
      </c>
      <c r="DP30" s="163">
        <v>-17.02</v>
      </c>
      <c r="DQ30" s="163">
        <v>61.046999999999997</v>
      </c>
      <c r="DR30" s="163">
        <v>127.8798</v>
      </c>
      <c r="DS30" s="163">
        <v>-12.02</v>
      </c>
      <c r="DT30" s="163">
        <v>-12.22</v>
      </c>
      <c r="DU30" s="163">
        <v>81.34</v>
      </c>
      <c r="DV30" s="163">
        <v>65.709999999999994</v>
      </c>
      <c r="DW30" s="163">
        <v>128.9273</v>
      </c>
      <c r="DX30" s="163">
        <v>127.0545</v>
      </c>
      <c r="DY30" s="163">
        <v>-70.175899999999999</v>
      </c>
      <c r="DZ30" s="163">
        <v>-68.245500000000007</v>
      </c>
      <c r="EA30" s="163">
        <v>266.55990000000003</v>
      </c>
      <c r="EB30" s="163">
        <v>226.02369999999999</v>
      </c>
      <c r="EC30" s="163">
        <v>211.26910000000001</v>
      </c>
      <c r="ED30" s="164"/>
      <c r="EE30" s="163">
        <v>31.566199999999998</v>
      </c>
      <c r="EF30" s="163">
        <v>16.4436</v>
      </c>
      <c r="EG30" s="163">
        <v>-26.420999999999999</v>
      </c>
      <c r="EH30" s="163">
        <v>403.86599999999999</v>
      </c>
      <c r="EI30" s="163">
        <v>-230.11519999999999</v>
      </c>
      <c r="EJ30" s="164"/>
      <c r="EK30" s="163">
        <v>-26.0486</v>
      </c>
      <c r="EL30" s="163">
        <v>-23.4693</v>
      </c>
      <c r="EM30" s="164"/>
      <c r="EN30" s="163">
        <v>-63.359900000000003</v>
      </c>
      <c r="EO30" s="163">
        <v>-59.019799999999996</v>
      </c>
      <c r="EP30" s="163">
        <v>155.196</v>
      </c>
      <c r="EQ30" s="163">
        <v>-78.163300000000007</v>
      </c>
      <c r="ER30" s="163">
        <v>-78.689400000000006</v>
      </c>
      <c r="ES30" s="163">
        <v>18.3537</v>
      </c>
      <c r="ET30" s="163">
        <v>0</v>
      </c>
      <c r="EU30" s="163">
        <v>-12.31</v>
      </c>
      <c r="EV30" s="163">
        <v>114.7</v>
      </c>
      <c r="EW30" s="164"/>
      <c r="EX30" s="163">
        <v>-178.45009999999999</v>
      </c>
      <c r="EY30" s="163">
        <v>-33.247399999999999</v>
      </c>
      <c r="EZ30" s="163">
        <v>-33.072899999999997</v>
      </c>
      <c r="FA30" s="163">
        <v>6.3788999999999998</v>
      </c>
      <c r="FB30" s="163">
        <v>-11.9331</v>
      </c>
      <c r="FC30" s="163">
        <v>-15.3872</v>
      </c>
      <c r="FD30" s="164"/>
      <c r="FE30" s="164"/>
      <c r="FF30" s="164"/>
      <c r="FG30" s="163">
        <v>24.299900000000001</v>
      </c>
      <c r="FH30" s="163">
        <v>25.521599999999999</v>
      </c>
      <c r="FI30" s="163">
        <v>23.6952</v>
      </c>
      <c r="FJ30" s="163">
        <v>90.426400000000001</v>
      </c>
      <c r="FK30" s="163">
        <v>90.761300000000006</v>
      </c>
      <c r="FL30" s="163">
        <v>-33.156399999999998</v>
      </c>
      <c r="FM30" s="163">
        <v>72.413300000000007</v>
      </c>
      <c r="FN30" s="163">
        <v>71.61</v>
      </c>
      <c r="FO30" s="163">
        <v>-9.6251999999999995</v>
      </c>
      <c r="FP30" s="163">
        <v>0</v>
      </c>
      <c r="FQ30" s="163">
        <v>-39.725299999999997</v>
      </c>
      <c r="FR30" s="163">
        <v>-29.14</v>
      </c>
      <c r="FS30" s="163">
        <v>13.6629</v>
      </c>
      <c r="FT30" s="163">
        <v>0.96220000000000006</v>
      </c>
      <c r="FU30" s="163">
        <v>-8.56</v>
      </c>
      <c r="FV30" s="163">
        <v>13.57</v>
      </c>
      <c r="FW30" s="163">
        <v>-39.457099999999997</v>
      </c>
      <c r="FX30" s="163">
        <v>11.1515</v>
      </c>
      <c r="FY30" s="163">
        <v>-14.721</v>
      </c>
      <c r="FZ30" s="163">
        <v>4.4429999999999996</v>
      </c>
      <c r="GA30" s="163">
        <v>10.546900000000001</v>
      </c>
      <c r="GB30" s="163">
        <v>14.13</v>
      </c>
      <c r="GC30" s="163">
        <v>-9.1820000000000004</v>
      </c>
      <c r="GD30" s="163">
        <v>8.0413999999999994</v>
      </c>
      <c r="GE30" s="163">
        <v>15.66</v>
      </c>
      <c r="GF30" s="163">
        <v>71.183899999999994</v>
      </c>
      <c r="GG30" s="163">
        <v>20.9</v>
      </c>
      <c r="GH30" s="163">
        <v>-18.208100000000002</v>
      </c>
      <c r="GI30" s="164"/>
      <c r="GJ30" s="163">
        <v>-4.6369999999999996</v>
      </c>
      <c r="GK30" s="163">
        <v>2.0524</v>
      </c>
      <c r="GL30" s="164"/>
      <c r="GM30" s="164"/>
      <c r="GN30" s="163">
        <v>-10.664400000000001</v>
      </c>
      <c r="GO30" s="163">
        <v>-33.163200000000003</v>
      </c>
      <c r="GP30" s="163">
        <v>20.831800000000001</v>
      </c>
      <c r="GQ30" s="163">
        <v>51.679699999999997</v>
      </c>
      <c r="GR30" s="163">
        <v>7.7702999999999998</v>
      </c>
      <c r="GS30" s="163">
        <v>7.7759999999999998</v>
      </c>
      <c r="GT30" s="163">
        <v>-106.65179999999999</v>
      </c>
      <c r="GU30" s="163">
        <v>-28.075800000000001</v>
      </c>
      <c r="GV30" s="163">
        <v>41.081099999999999</v>
      </c>
      <c r="GW30" s="163">
        <v>-65.550200000000004</v>
      </c>
      <c r="GX30" s="163">
        <v>10.9651</v>
      </c>
      <c r="GY30" s="163">
        <v>5.9194000000000004</v>
      </c>
      <c r="GZ30" s="163">
        <v>5.5279999999999996</v>
      </c>
      <c r="HA30" s="163">
        <v>12</v>
      </c>
      <c r="HB30" s="163">
        <v>124.9615</v>
      </c>
      <c r="HC30" s="163">
        <v>124.5787</v>
      </c>
      <c r="HD30" s="163">
        <v>284.5</v>
      </c>
      <c r="HE30" s="163">
        <v>-285.2543</v>
      </c>
      <c r="HF30" s="163">
        <v>-421.67200000000003</v>
      </c>
      <c r="HG30" s="163">
        <v>421.41219999999998</v>
      </c>
      <c r="HH30" s="163">
        <v>422.66840000000002</v>
      </c>
      <c r="HI30" s="163">
        <v>-120.57470000000001</v>
      </c>
      <c r="HJ30" s="163">
        <v>-118.9145</v>
      </c>
      <c r="HK30" s="163">
        <v>-61.068399999999997</v>
      </c>
      <c r="HL30" s="163">
        <v>-54.566800000000001</v>
      </c>
      <c r="HM30" s="163">
        <v>60.139400000000002</v>
      </c>
      <c r="HN30" s="163">
        <v>59.048299999999998</v>
      </c>
      <c r="HO30" s="164"/>
      <c r="HP30" s="164"/>
      <c r="HQ30" s="163">
        <v>11.9451</v>
      </c>
      <c r="HR30" s="163">
        <v>11.373799999999999</v>
      </c>
      <c r="HS30" s="163">
        <v>-11.2826</v>
      </c>
      <c r="HT30" s="163">
        <v>-10.649900000000001</v>
      </c>
      <c r="HU30" s="163">
        <v>75.349999999999994</v>
      </c>
      <c r="HV30" s="163">
        <v>74.72</v>
      </c>
      <c r="HW30" s="163">
        <v>50.8</v>
      </c>
      <c r="HX30" s="163">
        <v>51.5</v>
      </c>
      <c r="HY30" s="163">
        <v>21.186399999999999</v>
      </c>
      <c r="HZ30" s="163">
        <v>-65.599999999999994</v>
      </c>
      <c r="IA30" s="163">
        <v>-280.52</v>
      </c>
      <c r="IB30" s="163">
        <v>82.910200000000003</v>
      </c>
      <c r="IC30" s="163">
        <v>83.941400000000002</v>
      </c>
      <c r="ID30" s="163">
        <v>11.1</v>
      </c>
      <c r="IE30" s="163">
        <v>27.4</v>
      </c>
      <c r="IF30" s="163">
        <v>-22</v>
      </c>
      <c r="IG30" s="163">
        <v>-21.4</v>
      </c>
      <c r="IH30" s="163">
        <v>1.2141999999999999</v>
      </c>
      <c r="II30" s="163">
        <v>1.0894999999999999</v>
      </c>
      <c r="IJ30" s="163">
        <v>-412.75420000000003</v>
      </c>
      <c r="IK30" s="163">
        <v>249.05510000000001</v>
      </c>
      <c r="IL30" s="163">
        <v>157.92359999999999</v>
      </c>
      <c r="IM30" s="163">
        <v>133.81540000000001</v>
      </c>
      <c r="IN30" s="163">
        <v>-20.756799999999998</v>
      </c>
      <c r="IO30" s="163">
        <v>-129.5744</v>
      </c>
      <c r="IP30" s="163">
        <v>125.8955</v>
      </c>
      <c r="IQ30" s="163">
        <v>-36.318399999999997</v>
      </c>
      <c r="IR30" s="163">
        <v>-47.950600000000001</v>
      </c>
      <c r="IS30" s="163">
        <v>-126.4466</v>
      </c>
      <c r="IT30" s="163">
        <v>141.3621</v>
      </c>
      <c r="IU30" s="163">
        <v>140.8913</v>
      </c>
      <c r="IV30" s="163">
        <v>40.768700000000003</v>
      </c>
      <c r="IW30" s="163">
        <v>-148.13210000000001</v>
      </c>
      <c r="IX30" s="163">
        <v>50.541499999999999</v>
      </c>
      <c r="IY30" s="163">
        <v>-99.150599999999997</v>
      </c>
      <c r="IZ30" s="163">
        <v>99.716300000000004</v>
      </c>
      <c r="JA30" s="163">
        <v>-8.4636999999999993</v>
      </c>
      <c r="JB30" s="164"/>
      <c r="JC30" s="163">
        <v>22.08</v>
      </c>
      <c r="JD30" s="164"/>
      <c r="JE30" s="164"/>
      <c r="JF30" s="163">
        <v>-21.84</v>
      </c>
      <c r="JG30" s="163">
        <v>8.16</v>
      </c>
      <c r="JH30" s="164"/>
      <c r="JI30" s="163">
        <v>-8.6411999999999995</v>
      </c>
      <c r="JJ30" s="163">
        <v>-35.4208</v>
      </c>
      <c r="JK30" s="163">
        <v>-17.225899999999999</v>
      </c>
      <c r="JL30" s="163">
        <v>35.9</v>
      </c>
      <c r="JM30" s="163">
        <v>48.646000000000001</v>
      </c>
      <c r="JN30" s="163">
        <v>48.246000000000002</v>
      </c>
      <c r="JO30" s="163">
        <v>0.80410000000000004</v>
      </c>
      <c r="JP30" s="164"/>
      <c r="JQ30" s="163">
        <v>37.876800000000003</v>
      </c>
      <c r="JR30" s="163">
        <v>40.701900000000002</v>
      </c>
      <c r="JS30" s="163">
        <v>40.281500000000001</v>
      </c>
      <c r="JT30" s="164"/>
      <c r="JU30" s="163">
        <v>-27.3</v>
      </c>
      <c r="JV30" s="163">
        <v>16.955500000000001</v>
      </c>
      <c r="JW30" s="163">
        <v>7.43</v>
      </c>
      <c r="JX30" s="164"/>
      <c r="JY30" s="163">
        <v>-49.0242</v>
      </c>
      <c r="JZ30" s="163">
        <v>76.451599999999999</v>
      </c>
      <c r="KA30" s="163">
        <v>62.675400000000003</v>
      </c>
      <c r="KB30" s="163">
        <v>-48.518300000000004</v>
      </c>
      <c r="KC30" s="163">
        <v>-75.569699999999997</v>
      </c>
      <c r="KD30" s="163">
        <v>53.204900000000002</v>
      </c>
      <c r="KE30" s="163">
        <v>20.7881</v>
      </c>
      <c r="KF30" s="163">
        <v>17.899999999999999</v>
      </c>
      <c r="KG30" s="163">
        <v>-17.899999999999999</v>
      </c>
      <c r="KH30" s="164"/>
      <c r="KI30" s="163">
        <v>190.0566</v>
      </c>
    </row>
    <row r="31" spans="1:295" ht="18" customHeight="1" x14ac:dyDescent="0.35">
      <c r="A31" s="160" t="s">
        <v>55</v>
      </c>
      <c r="B31" s="160" t="s">
        <v>768</v>
      </c>
      <c r="C31" s="163">
        <v>0</v>
      </c>
      <c r="D31" s="163">
        <v>21.0687</v>
      </c>
      <c r="E31" s="163">
        <v>-42.104100000000003</v>
      </c>
      <c r="F31" s="163">
        <v>-32.627200000000002</v>
      </c>
      <c r="G31" s="163">
        <v>35.5657</v>
      </c>
      <c r="H31" s="164"/>
      <c r="I31" s="163">
        <v>71.756299999999996</v>
      </c>
      <c r="J31" s="163">
        <v>-127.8006</v>
      </c>
      <c r="K31" s="163">
        <v>62.779000000000003</v>
      </c>
      <c r="L31" s="163">
        <v>32.081000000000003</v>
      </c>
      <c r="M31" s="163">
        <v>31.513400000000001</v>
      </c>
      <c r="N31" s="163">
        <v>-6.66</v>
      </c>
      <c r="O31" s="163">
        <v>-40.526000000000003</v>
      </c>
      <c r="P31" s="163">
        <v>35.200000000000003</v>
      </c>
      <c r="Q31" s="163">
        <v>9.1080000000000005</v>
      </c>
      <c r="R31" s="163">
        <v>-35.200000000000003</v>
      </c>
      <c r="S31" s="163">
        <v>12.8154</v>
      </c>
      <c r="T31" s="163">
        <v>262.8458</v>
      </c>
      <c r="U31" s="163">
        <v>8.6982999999999997</v>
      </c>
      <c r="V31" s="163">
        <v>8.8505000000000003</v>
      </c>
      <c r="W31" s="163">
        <v>14.1557</v>
      </c>
      <c r="X31" s="163">
        <v>7.2577999999999996</v>
      </c>
      <c r="Y31" s="163">
        <v>6.3106999999999998</v>
      </c>
      <c r="Z31" s="163">
        <v>2.3942000000000001</v>
      </c>
      <c r="AA31" s="164"/>
      <c r="AB31" s="164"/>
      <c r="AC31" s="163">
        <v>-74.53</v>
      </c>
      <c r="AD31" s="164"/>
      <c r="AE31" s="164"/>
      <c r="AF31" s="163">
        <v>6.66</v>
      </c>
      <c r="AG31" s="163">
        <v>39.6</v>
      </c>
      <c r="AH31" s="163">
        <v>12.474</v>
      </c>
      <c r="AI31" s="163">
        <v>0.25700000000000001</v>
      </c>
      <c r="AJ31" s="163">
        <v>-58.31</v>
      </c>
      <c r="AK31" s="163">
        <v>-58.69</v>
      </c>
      <c r="AL31" s="163">
        <v>-80.11</v>
      </c>
      <c r="AM31" s="163">
        <v>58.76</v>
      </c>
      <c r="AN31" s="163">
        <v>59.15</v>
      </c>
      <c r="AO31" s="163">
        <v>13.746499999999999</v>
      </c>
      <c r="AP31" s="163">
        <v>8.7407000000000004</v>
      </c>
      <c r="AQ31" s="163">
        <v>75.288600000000002</v>
      </c>
      <c r="AR31" s="163">
        <v>77.251000000000005</v>
      </c>
      <c r="AS31" s="163">
        <v>35.405900000000003</v>
      </c>
      <c r="AT31" s="163">
        <v>-55.726999999999997</v>
      </c>
      <c r="AU31" s="163">
        <v>-55.754300000000001</v>
      </c>
      <c r="AV31" s="163">
        <v>27.946400000000001</v>
      </c>
      <c r="AW31" s="163">
        <v>28.282</v>
      </c>
      <c r="AX31" s="164"/>
      <c r="AY31" s="163">
        <v>98.593999999999994</v>
      </c>
      <c r="AZ31" s="163">
        <v>0</v>
      </c>
      <c r="BA31" s="163">
        <v>-2.8521000000000001</v>
      </c>
      <c r="BB31" s="163">
        <v>-434.4896</v>
      </c>
      <c r="BC31" s="163">
        <v>4.9039999999999999</v>
      </c>
      <c r="BD31" s="163">
        <v>-14.4</v>
      </c>
      <c r="BE31" s="163">
        <v>-15.7</v>
      </c>
      <c r="BF31" s="163">
        <v>60.707999999999998</v>
      </c>
      <c r="BG31" s="163">
        <v>58.913899999999998</v>
      </c>
      <c r="BH31" s="163">
        <v>-6.2488000000000001</v>
      </c>
      <c r="BI31" s="164"/>
      <c r="BJ31" s="163">
        <v>-58.5687</v>
      </c>
      <c r="BK31" s="163">
        <v>9.5175000000000001</v>
      </c>
      <c r="BL31" s="163">
        <v>9.2733000000000008</v>
      </c>
      <c r="BM31" s="163">
        <v>6.0982000000000003</v>
      </c>
      <c r="BN31" s="163">
        <v>468.39789999999999</v>
      </c>
      <c r="BO31" s="163">
        <v>96.438500000000005</v>
      </c>
      <c r="BP31" s="163">
        <v>95.828100000000006</v>
      </c>
      <c r="BQ31" s="164"/>
      <c r="BR31" s="164"/>
      <c r="BS31" s="164"/>
      <c r="BT31" s="164"/>
      <c r="BU31" s="163">
        <v>81.019800000000004</v>
      </c>
      <c r="BV31" s="163">
        <v>100.1348</v>
      </c>
      <c r="BW31" s="163">
        <v>28.97</v>
      </c>
      <c r="BX31" s="163">
        <v>26.61</v>
      </c>
      <c r="BY31" s="163">
        <v>67.290000000000006</v>
      </c>
      <c r="BZ31" s="163">
        <v>84.95</v>
      </c>
      <c r="CA31" s="163">
        <v>-87.335800000000006</v>
      </c>
      <c r="CB31" s="163">
        <v>-86.398099999999999</v>
      </c>
      <c r="CC31" s="163">
        <v>150.98519999999999</v>
      </c>
      <c r="CD31" s="163">
        <v>151.77699999999999</v>
      </c>
      <c r="CE31" s="163">
        <v>4.9222000000000001</v>
      </c>
      <c r="CF31" s="163">
        <v>-82.280900000000003</v>
      </c>
      <c r="CG31" s="163">
        <v>-82.176599999999993</v>
      </c>
      <c r="CH31" s="163">
        <v>7.0342000000000002</v>
      </c>
      <c r="CI31" s="163">
        <v>-68.893699999999995</v>
      </c>
      <c r="CJ31" s="164"/>
      <c r="CK31" s="164"/>
      <c r="CL31" s="163">
        <v>62.6</v>
      </c>
      <c r="CM31" s="163">
        <v>138</v>
      </c>
      <c r="CN31" s="163">
        <v>-15.83</v>
      </c>
      <c r="CO31" s="163">
        <v>48.054900000000004</v>
      </c>
      <c r="CP31" s="163">
        <v>46.785899999999998</v>
      </c>
      <c r="CQ31" s="163">
        <v>47.178100000000001</v>
      </c>
      <c r="CR31" s="163">
        <v>-9.0972000000000008</v>
      </c>
      <c r="CS31" s="163">
        <v>-8.3970000000000002</v>
      </c>
      <c r="CT31" s="164"/>
      <c r="CU31" s="163">
        <v>-51.240600000000001</v>
      </c>
      <c r="CV31" s="163">
        <v>12.0015</v>
      </c>
      <c r="CW31" s="163">
        <v>13.0771</v>
      </c>
      <c r="CX31" s="163">
        <v>79.33</v>
      </c>
      <c r="CY31" s="163">
        <v>74.62</v>
      </c>
      <c r="CZ31" s="163">
        <v>53.913600000000002</v>
      </c>
      <c r="DA31" s="163">
        <v>51.4206</v>
      </c>
      <c r="DB31" s="163">
        <v>-34.479999999999997</v>
      </c>
      <c r="DC31" s="164"/>
      <c r="DD31" s="163">
        <v>69.010199999999998</v>
      </c>
      <c r="DE31" s="163">
        <v>68.394599999999997</v>
      </c>
      <c r="DF31" s="163">
        <v>-144.27850000000001</v>
      </c>
      <c r="DG31" s="163">
        <v>0</v>
      </c>
      <c r="DH31" s="163">
        <v>-20.872</v>
      </c>
      <c r="DI31" s="163">
        <v>-114.6</v>
      </c>
      <c r="DJ31" s="163">
        <v>-114.1</v>
      </c>
      <c r="DK31" s="163">
        <v>31.247900000000001</v>
      </c>
      <c r="DL31" s="163">
        <v>70.321700000000007</v>
      </c>
      <c r="DM31" s="163">
        <v>89.247399999999999</v>
      </c>
      <c r="DN31" s="163">
        <v>99.627700000000004</v>
      </c>
      <c r="DO31" s="163">
        <v>70.209999999999994</v>
      </c>
      <c r="DP31" s="163">
        <v>-17.59</v>
      </c>
      <c r="DQ31" s="163">
        <v>62.518500000000003</v>
      </c>
      <c r="DR31" s="163">
        <v>141.72309999999999</v>
      </c>
      <c r="DS31" s="163">
        <v>-14.36</v>
      </c>
      <c r="DT31" s="163">
        <v>-14.44</v>
      </c>
      <c r="DU31" s="163">
        <v>90.08</v>
      </c>
      <c r="DV31" s="163">
        <v>64.959999999999994</v>
      </c>
      <c r="DW31" s="163">
        <v>141.32730000000001</v>
      </c>
      <c r="DX31" s="163">
        <v>140.18180000000001</v>
      </c>
      <c r="DY31" s="163">
        <v>-63.0199</v>
      </c>
      <c r="DZ31" s="163">
        <v>-61.009099999999997</v>
      </c>
      <c r="EA31" s="163">
        <v>285.08580000000001</v>
      </c>
      <c r="EB31" s="163">
        <v>241.7723</v>
      </c>
      <c r="EC31" s="163">
        <v>226.91120000000001</v>
      </c>
      <c r="ED31" s="164"/>
      <c r="EE31" s="163">
        <v>25.654299999999999</v>
      </c>
      <c r="EF31" s="163">
        <v>8.7835000000000001</v>
      </c>
      <c r="EG31" s="163">
        <v>-27.481000000000002</v>
      </c>
      <c r="EH31" s="163">
        <v>419.65809999999999</v>
      </c>
      <c r="EI31" s="163">
        <v>-272.3734</v>
      </c>
      <c r="EJ31" s="164"/>
      <c r="EK31" s="163">
        <v>-26.7163</v>
      </c>
      <c r="EL31" s="163">
        <v>-24.208600000000001</v>
      </c>
      <c r="EM31" s="164"/>
      <c r="EN31" s="163">
        <v>-25.4023</v>
      </c>
      <c r="EO31" s="163">
        <v>-23.775300000000001</v>
      </c>
      <c r="EP31" s="163">
        <v>58.415999999999997</v>
      </c>
      <c r="EQ31" s="163">
        <v>-72.048199999999994</v>
      </c>
      <c r="ER31" s="163">
        <v>-72.821399999999997</v>
      </c>
      <c r="ES31" s="163">
        <v>25.453499999999998</v>
      </c>
      <c r="ET31" s="163">
        <v>15.94</v>
      </c>
      <c r="EU31" s="163">
        <v>-12.42</v>
      </c>
      <c r="EV31" s="163">
        <v>1</v>
      </c>
      <c r="EW31" s="164"/>
      <c r="EX31" s="163">
        <v>-106.2347</v>
      </c>
      <c r="EY31" s="163">
        <v>-37.347299999999997</v>
      </c>
      <c r="EZ31" s="163">
        <v>-36.6023</v>
      </c>
      <c r="FA31" s="163">
        <v>11.8934</v>
      </c>
      <c r="FB31" s="163">
        <v>-6.8226000000000004</v>
      </c>
      <c r="FC31" s="163">
        <v>-22.114100000000001</v>
      </c>
      <c r="FD31" s="164"/>
      <c r="FE31" s="164"/>
      <c r="FF31" s="164"/>
      <c r="FG31" s="163">
        <v>32.301299999999998</v>
      </c>
      <c r="FH31" s="163">
        <v>32.518099999999997</v>
      </c>
      <c r="FI31" s="163">
        <v>31.567900000000002</v>
      </c>
      <c r="FJ31" s="163">
        <v>87.747100000000003</v>
      </c>
      <c r="FK31" s="163">
        <v>85.235299999999995</v>
      </c>
      <c r="FL31" s="163">
        <v>-25.285900000000002</v>
      </c>
      <c r="FM31" s="163">
        <v>64.920699999999997</v>
      </c>
      <c r="FN31" s="163">
        <v>64.094200000000001</v>
      </c>
      <c r="FO31" s="163">
        <v>-5.125</v>
      </c>
      <c r="FP31" s="163">
        <v>11.8766</v>
      </c>
      <c r="FQ31" s="163">
        <v>-37.674500000000002</v>
      </c>
      <c r="FR31" s="163">
        <v>-26.55</v>
      </c>
      <c r="FS31" s="163">
        <v>13.6629</v>
      </c>
      <c r="FT31" s="163">
        <v>0.99760000000000004</v>
      </c>
      <c r="FU31" s="163">
        <v>-8.44</v>
      </c>
      <c r="FV31" s="163">
        <v>13.92</v>
      </c>
      <c r="FW31" s="163">
        <v>-37.994100000000003</v>
      </c>
      <c r="FX31" s="163">
        <v>10.7745</v>
      </c>
      <c r="FY31" s="164"/>
      <c r="FZ31" s="163">
        <v>4.4569999999999999</v>
      </c>
      <c r="GA31" s="163">
        <v>10.5067</v>
      </c>
      <c r="GB31" s="163">
        <v>15.09</v>
      </c>
      <c r="GC31" s="163">
        <v>-12.6265</v>
      </c>
      <c r="GD31" s="163">
        <v>6.1848000000000001</v>
      </c>
      <c r="GE31" s="164"/>
      <c r="GF31" s="163">
        <v>71.017700000000005</v>
      </c>
      <c r="GG31" s="163">
        <v>23</v>
      </c>
      <c r="GH31" s="163">
        <v>-18.530999999999999</v>
      </c>
      <c r="GI31" s="164"/>
      <c r="GJ31" s="163">
        <v>-3.9817999999999998</v>
      </c>
      <c r="GK31" s="163">
        <v>2.0787</v>
      </c>
      <c r="GL31" s="164"/>
      <c r="GM31" s="164"/>
      <c r="GN31" s="163">
        <v>-9.9184000000000001</v>
      </c>
      <c r="GO31" s="163">
        <v>-33.878500000000003</v>
      </c>
      <c r="GP31" s="163">
        <v>19.442900000000002</v>
      </c>
      <c r="GQ31" s="163">
        <v>52.940199999999997</v>
      </c>
      <c r="GR31" s="163">
        <v>8.7680000000000007</v>
      </c>
      <c r="GS31" s="163">
        <v>8.7759</v>
      </c>
      <c r="GT31" s="163">
        <v>-107.8622</v>
      </c>
      <c r="GU31" s="163">
        <v>-29.180299999999999</v>
      </c>
      <c r="GV31" s="163">
        <v>40.7667</v>
      </c>
      <c r="GW31" s="163">
        <v>-66.710700000000003</v>
      </c>
      <c r="GX31" s="163">
        <v>11.259399999999999</v>
      </c>
      <c r="GY31" s="163">
        <v>6.5151000000000003</v>
      </c>
      <c r="GZ31" s="163">
        <v>6.0237999999999996</v>
      </c>
      <c r="HA31" s="163">
        <v>13</v>
      </c>
      <c r="HB31" s="163">
        <v>119.61499999999999</v>
      </c>
      <c r="HC31" s="163">
        <v>120.1519</v>
      </c>
      <c r="HD31" s="163">
        <v>280.39999999999998</v>
      </c>
      <c r="HE31" s="163">
        <v>-279.1968</v>
      </c>
      <c r="HF31" s="163">
        <v>-399.59399999999999</v>
      </c>
      <c r="HG31" s="163">
        <v>403.47219999999999</v>
      </c>
      <c r="HH31" s="163">
        <v>400.00459999999998</v>
      </c>
      <c r="HI31" s="163">
        <v>-116.8086</v>
      </c>
      <c r="HJ31" s="163">
        <v>-116.27419999999999</v>
      </c>
      <c r="HK31" s="163">
        <v>-58.644599999999997</v>
      </c>
      <c r="HL31" s="163">
        <v>-51.267800000000001</v>
      </c>
      <c r="HM31" s="163">
        <v>57.217599999999997</v>
      </c>
      <c r="HN31" s="163">
        <v>55.7179</v>
      </c>
      <c r="HO31" s="164"/>
      <c r="HP31" s="164"/>
      <c r="HQ31" s="163">
        <v>12.4175</v>
      </c>
      <c r="HR31" s="163">
        <v>12.351599999999999</v>
      </c>
      <c r="HS31" s="163">
        <v>-14.571099999999999</v>
      </c>
      <c r="HT31" s="163">
        <v>-14.274900000000001</v>
      </c>
      <c r="HU31" s="163">
        <v>71.47</v>
      </c>
      <c r="HV31" s="163">
        <v>71.400000000000006</v>
      </c>
      <c r="HW31" s="163">
        <v>54.5</v>
      </c>
      <c r="HX31" s="163">
        <v>53.6</v>
      </c>
      <c r="HY31" s="163">
        <v>22.519400000000001</v>
      </c>
      <c r="HZ31" s="163">
        <v>-67.2</v>
      </c>
      <c r="IA31" s="163">
        <v>-282.51190000000003</v>
      </c>
      <c r="IB31" s="163">
        <v>84.186899999999994</v>
      </c>
      <c r="IC31" s="163">
        <v>83.822400000000002</v>
      </c>
      <c r="ID31" s="163">
        <v>11.1</v>
      </c>
      <c r="IE31" s="163">
        <v>29.1</v>
      </c>
      <c r="IF31" s="163">
        <v>-23.1</v>
      </c>
      <c r="IG31" s="163">
        <v>-23.1</v>
      </c>
      <c r="IH31" s="163">
        <v>1.5748</v>
      </c>
      <c r="II31" s="163">
        <v>1.2173</v>
      </c>
      <c r="IJ31" s="163">
        <v>-394.952</v>
      </c>
      <c r="IK31" s="163">
        <v>277.5147</v>
      </c>
      <c r="IL31" s="163">
        <v>167.5951</v>
      </c>
      <c r="IM31" s="163">
        <v>136.74510000000001</v>
      </c>
      <c r="IN31" s="163">
        <v>-27.652100000000001</v>
      </c>
      <c r="IO31" s="163">
        <v>-128.48910000000001</v>
      </c>
      <c r="IP31" s="163">
        <v>126.5682</v>
      </c>
      <c r="IQ31" s="163">
        <v>-38.923299999999998</v>
      </c>
      <c r="IR31" s="163">
        <v>-47.908999999999999</v>
      </c>
      <c r="IS31" s="163">
        <v>-131.9896</v>
      </c>
      <c r="IT31" s="163">
        <v>144.1953</v>
      </c>
      <c r="IU31" s="163">
        <v>142.1464</v>
      </c>
      <c r="IV31" s="163">
        <v>44.215400000000002</v>
      </c>
      <c r="IW31" s="163">
        <v>-160.03970000000001</v>
      </c>
      <c r="IX31" s="163">
        <v>50.968800000000002</v>
      </c>
      <c r="IY31" s="163">
        <v>-107.91289999999999</v>
      </c>
      <c r="IZ31" s="163">
        <v>108.548</v>
      </c>
      <c r="JA31" s="163">
        <v>-8.3318999999999992</v>
      </c>
      <c r="JB31" s="164"/>
      <c r="JC31" s="163">
        <v>23.12</v>
      </c>
      <c r="JD31" s="164"/>
      <c r="JE31" s="164"/>
      <c r="JF31" s="163">
        <v>-23.6</v>
      </c>
      <c r="JG31" s="163">
        <v>8.9600000000000009</v>
      </c>
      <c r="JH31" s="164"/>
      <c r="JI31" s="163">
        <v>-8.9342000000000006</v>
      </c>
      <c r="JJ31" s="163">
        <v>-34.248899999999999</v>
      </c>
      <c r="JK31" s="163">
        <v>-17.1099</v>
      </c>
      <c r="JL31" s="163">
        <v>35.799999999999997</v>
      </c>
      <c r="JM31" s="163">
        <v>50.314</v>
      </c>
      <c r="JN31" s="163">
        <v>50.756</v>
      </c>
      <c r="JO31" s="163">
        <v>0.81120000000000003</v>
      </c>
      <c r="JP31" s="164"/>
      <c r="JQ31" s="163">
        <v>37.072400000000002</v>
      </c>
      <c r="JR31" s="163">
        <v>37.229599999999998</v>
      </c>
      <c r="JS31" s="163">
        <v>36.463999999999999</v>
      </c>
      <c r="JT31" s="164"/>
      <c r="JU31" s="163">
        <v>-29.3</v>
      </c>
      <c r="JV31" s="163">
        <v>16.340299999999999</v>
      </c>
      <c r="JW31" s="163">
        <v>7.69</v>
      </c>
      <c r="JX31" s="164"/>
      <c r="JY31" s="163">
        <v>-44.392600000000002</v>
      </c>
      <c r="JZ31" s="163">
        <v>74.307000000000002</v>
      </c>
      <c r="KA31" s="163">
        <v>58.956000000000003</v>
      </c>
      <c r="KB31" s="163">
        <v>-44.474200000000003</v>
      </c>
      <c r="KC31" s="163">
        <v>-73.986500000000007</v>
      </c>
      <c r="KD31" s="163">
        <v>50.320300000000003</v>
      </c>
      <c r="KE31" s="163">
        <v>22.456600000000002</v>
      </c>
      <c r="KF31" s="163">
        <v>19.899999999999999</v>
      </c>
      <c r="KG31" s="163">
        <v>-20.2</v>
      </c>
      <c r="KH31" s="164"/>
      <c r="KI31" s="163">
        <v>189.5085</v>
      </c>
    </row>
    <row r="32" spans="1:295" ht="18" customHeight="1" x14ac:dyDescent="0.35">
      <c r="A32" s="160" t="s">
        <v>55</v>
      </c>
      <c r="B32" s="160" t="s">
        <v>769</v>
      </c>
      <c r="C32" s="165">
        <v>0</v>
      </c>
      <c r="D32" s="165">
        <v>21.136700000000001</v>
      </c>
      <c r="E32" s="165">
        <v>-42.079900000000002</v>
      </c>
      <c r="F32" s="165">
        <v>-32.626199999999997</v>
      </c>
      <c r="G32" s="165">
        <v>36.303199999999997</v>
      </c>
      <c r="H32" s="166"/>
      <c r="I32" s="165">
        <v>72.769000000000005</v>
      </c>
      <c r="J32" s="165">
        <v>-123.06270000000001</v>
      </c>
      <c r="K32" s="165">
        <v>63.891100000000002</v>
      </c>
      <c r="L32" s="165">
        <v>32.518999999999998</v>
      </c>
      <c r="M32" s="165">
        <v>31.913399999999999</v>
      </c>
      <c r="N32" s="165">
        <v>-2.2200000000000002</v>
      </c>
      <c r="O32" s="165">
        <v>-43.231999999999999</v>
      </c>
      <c r="P32" s="165">
        <v>37.4</v>
      </c>
      <c r="Q32" s="165">
        <v>11.592000000000001</v>
      </c>
      <c r="R32" s="165">
        <v>-37.4</v>
      </c>
      <c r="S32" s="165">
        <v>12.9565</v>
      </c>
      <c r="T32" s="165">
        <v>252.76759999999999</v>
      </c>
      <c r="U32" s="165">
        <v>8.0983000000000001</v>
      </c>
      <c r="V32" s="165">
        <v>8.2413000000000007</v>
      </c>
      <c r="W32" s="165">
        <v>13.3939</v>
      </c>
      <c r="X32" s="165">
        <v>6.4550000000000001</v>
      </c>
      <c r="Y32" s="165">
        <v>5.5381</v>
      </c>
      <c r="Z32" s="165">
        <v>2.3552</v>
      </c>
      <c r="AA32" s="166"/>
      <c r="AB32" s="166"/>
      <c r="AC32" s="165">
        <v>-72.78</v>
      </c>
      <c r="AD32" s="166"/>
      <c r="AE32" s="166"/>
      <c r="AF32" s="165">
        <v>2.2200000000000002</v>
      </c>
      <c r="AG32" s="165">
        <v>41.8</v>
      </c>
      <c r="AH32" s="165">
        <v>12.680999999999999</v>
      </c>
      <c r="AI32" s="165">
        <v>0.255</v>
      </c>
      <c r="AJ32" s="165">
        <v>-56.54</v>
      </c>
      <c r="AK32" s="165">
        <v>-56.07</v>
      </c>
      <c r="AL32" s="165">
        <v>-80.78</v>
      </c>
      <c r="AM32" s="165">
        <v>56.51</v>
      </c>
      <c r="AN32" s="165">
        <v>57.27</v>
      </c>
      <c r="AO32" s="165">
        <v>13.9125</v>
      </c>
      <c r="AP32" s="165">
        <v>8.4978999999999996</v>
      </c>
      <c r="AQ32" s="165">
        <v>74.234499999999997</v>
      </c>
      <c r="AR32" s="165">
        <v>77.526200000000003</v>
      </c>
      <c r="AS32" s="165">
        <v>31.3032</v>
      </c>
      <c r="AT32" s="165">
        <v>-55.994900000000001</v>
      </c>
      <c r="AU32" s="165">
        <v>-54.237000000000002</v>
      </c>
      <c r="AV32" s="165">
        <v>30.217700000000001</v>
      </c>
      <c r="AW32" s="165">
        <v>30.158799999999999</v>
      </c>
      <c r="AX32" s="166"/>
      <c r="AY32" s="165">
        <v>94.039400000000001</v>
      </c>
      <c r="AZ32" s="165">
        <v>0</v>
      </c>
      <c r="BA32" s="165">
        <v>-2.7951999999999999</v>
      </c>
      <c r="BB32" s="165">
        <v>-419.45949999999999</v>
      </c>
      <c r="BC32" s="165">
        <v>1.3037000000000001</v>
      </c>
      <c r="BD32" s="165">
        <v>-13</v>
      </c>
      <c r="BE32" s="165">
        <v>-14.4</v>
      </c>
      <c r="BF32" s="165">
        <v>59.815600000000003</v>
      </c>
      <c r="BG32" s="165">
        <v>59.894599999999997</v>
      </c>
      <c r="BH32" s="165">
        <v>-6.3139000000000003</v>
      </c>
      <c r="BI32" s="166"/>
      <c r="BJ32" s="165">
        <v>-58.743099999999998</v>
      </c>
      <c r="BK32" s="165">
        <v>9.1115999999999993</v>
      </c>
      <c r="BL32" s="165">
        <v>8.7970000000000006</v>
      </c>
      <c r="BM32" s="165">
        <v>6.0358999999999998</v>
      </c>
      <c r="BN32" s="165">
        <v>455.00029999999998</v>
      </c>
      <c r="BO32" s="165">
        <v>100.1922</v>
      </c>
      <c r="BP32" s="165">
        <v>100.5585</v>
      </c>
      <c r="BQ32" s="166"/>
      <c r="BR32" s="166"/>
      <c r="BS32" s="166"/>
      <c r="BT32" s="166"/>
      <c r="BU32" s="165">
        <v>88.612300000000005</v>
      </c>
      <c r="BV32" s="165">
        <v>99.715699999999998</v>
      </c>
      <c r="BW32" s="165">
        <v>28.65</v>
      </c>
      <c r="BX32" s="165">
        <v>26.63</v>
      </c>
      <c r="BY32" s="165">
        <v>68.67</v>
      </c>
      <c r="BZ32" s="165">
        <v>84.87</v>
      </c>
      <c r="CA32" s="165">
        <v>-86.5321</v>
      </c>
      <c r="CB32" s="165">
        <v>-86.264200000000002</v>
      </c>
      <c r="CC32" s="165">
        <v>153.42760000000001</v>
      </c>
      <c r="CD32" s="165">
        <v>155.49209999999999</v>
      </c>
      <c r="CE32" s="165">
        <v>6.1422999999999996</v>
      </c>
      <c r="CF32" s="165">
        <v>-84.677099999999996</v>
      </c>
      <c r="CG32" s="165">
        <v>-84.316699999999997</v>
      </c>
      <c r="CH32" s="165">
        <v>7.5484999999999998</v>
      </c>
      <c r="CI32" s="165">
        <v>-64.025999999999996</v>
      </c>
      <c r="CJ32" s="166"/>
      <c r="CK32" s="166"/>
      <c r="CL32" s="165">
        <v>71.2</v>
      </c>
      <c r="CM32" s="165">
        <v>129.30000000000001</v>
      </c>
      <c r="CN32" s="165">
        <v>-16.100000000000001</v>
      </c>
      <c r="CO32" s="165">
        <v>50.453899999999997</v>
      </c>
      <c r="CP32" s="165">
        <v>48.713900000000002</v>
      </c>
      <c r="CQ32" s="165">
        <v>49.823700000000002</v>
      </c>
      <c r="CR32" s="165">
        <v>-2.9474</v>
      </c>
      <c r="CS32" s="165">
        <v>-1.6711</v>
      </c>
      <c r="CT32" s="166"/>
      <c r="CU32" s="165">
        <v>-54.111899999999999</v>
      </c>
      <c r="CV32" s="165">
        <v>7.1673999999999998</v>
      </c>
      <c r="CW32" s="165">
        <v>13.0649</v>
      </c>
      <c r="CX32" s="165">
        <v>83.92</v>
      </c>
      <c r="CY32" s="165">
        <v>73.37</v>
      </c>
      <c r="CZ32" s="165">
        <v>53.913600000000002</v>
      </c>
      <c r="DA32" s="165">
        <v>51.4206</v>
      </c>
      <c r="DB32" s="165">
        <v>-34.19</v>
      </c>
      <c r="DC32" s="166"/>
      <c r="DD32" s="165">
        <v>65.446299999999994</v>
      </c>
      <c r="DE32" s="165">
        <v>64.834900000000005</v>
      </c>
      <c r="DF32" s="165">
        <v>-130.77289999999999</v>
      </c>
      <c r="DG32" s="165">
        <v>0</v>
      </c>
      <c r="DH32" s="165">
        <v>-20.624099999999999</v>
      </c>
      <c r="DI32" s="165">
        <v>-115</v>
      </c>
      <c r="DJ32" s="165">
        <v>-116.3</v>
      </c>
      <c r="DK32" s="165">
        <v>31.3248</v>
      </c>
      <c r="DL32" s="165">
        <v>71.200599999999994</v>
      </c>
      <c r="DM32" s="165">
        <v>87.368899999999996</v>
      </c>
      <c r="DN32" s="165">
        <v>100.7996</v>
      </c>
      <c r="DO32" s="166"/>
      <c r="DP32" s="165">
        <v>-16.8</v>
      </c>
      <c r="DQ32" s="165">
        <v>63.098999999999997</v>
      </c>
      <c r="DR32" s="165">
        <v>126.6172</v>
      </c>
      <c r="DS32" s="165">
        <v>-16.690000000000001</v>
      </c>
      <c r="DT32" s="165">
        <v>-16.98</v>
      </c>
      <c r="DU32" s="165">
        <v>100.6</v>
      </c>
      <c r="DV32" s="165">
        <v>65.72</v>
      </c>
      <c r="DW32" s="165">
        <v>128.03639999999999</v>
      </c>
      <c r="DX32" s="165">
        <v>123.8545</v>
      </c>
      <c r="DY32" s="165">
        <v>-66.013499999999993</v>
      </c>
      <c r="DZ32" s="165">
        <v>-64.718199999999996</v>
      </c>
      <c r="EA32" s="165">
        <v>276.2278</v>
      </c>
      <c r="EB32" s="165">
        <v>233.55520000000001</v>
      </c>
      <c r="EC32" s="165">
        <v>217.42320000000001</v>
      </c>
      <c r="ED32" s="166"/>
      <c r="EE32" s="165">
        <v>44.879199999999997</v>
      </c>
      <c r="EF32" s="165">
        <v>26.508199999999999</v>
      </c>
      <c r="EG32" s="165">
        <v>-26.106000000000002</v>
      </c>
      <c r="EH32" s="165">
        <v>419.69049999999999</v>
      </c>
      <c r="EI32" s="165">
        <v>-311.5136</v>
      </c>
      <c r="EJ32" s="166"/>
      <c r="EK32" s="165">
        <v>-26.196899999999999</v>
      </c>
      <c r="EL32" s="165">
        <v>-24.1279</v>
      </c>
      <c r="EM32" s="166"/>
      <c r="EN32" s="165">
        <v>-28.0396</v>
      </c>
      <c r="EO32" s="165">
        <v>-26.584700000000002</v>
      </c>
      <c r="EP32" s="165">
        <v>142.90799999999999</v>
      </c>
      <c r="EQ32" s="165">
        <v>-91.305499999999995</v>
      </c>
      <c r="ER32" s="165">
        <v>-92.844499999999996</v>
      </c>
      <c r="ES32" s="165">
        <v>4.1542000000000003</v>
      </c>
      <c r="ET32" s="165">
        <v>0</v>
      </c>
      <c r="EU32" s="165">
        <v>-12.27</v>
      </c>
      <c r="EV32" s="165">
        <v>104.3</v>
      </c>
      <c r="EW32" s="166"/>
      <c r="EX32" s="165">
        <v>-112.04300000000001</v>
      </c>
      <c r="EY32" s="165">
        <v>-33.857700000000001</v>
      </c>
      <c r="EZ32" s="165">
        <v>-32.951000000000001</v>
      </c>
      <c r="FA32" s="165">
        <v>8.2233000000000001</v>
      </c>
      <c r="FB32" s="165">
        <v>-27.052299999999999</v>
      </c>
      <c r="FC32" s="165">
        <v>0</v>
      </c>
      <c r="FD32" s="166"/>
      <c r="FE32" s="166"/>
      <c r="FF32" s="166"/>
      <c r="FG32" s="165">
        <v>37.338799999999999</v>
      </c>
      <c r="FH32" s="165">
        <v>37.94</v>
      </c>
      <c r="FI32" s="165">
        <v>36.506100000000004</v>
      </c>
      <c r="FJ32" s="165">
        <v>86.742400000000004</v>
      </c>
      <c r="FK32" s="165">
        <v>87.412199999999999</v>
      </c>
      <c r="FL32" s="165">
        <v>-31.816700000000001</v>
      </c>
      <c r="FM32" s="165">
        <v>67.400199999999998</v>
      </c>
      <c r="FN32" s="165">
        <v>67.157300000000006</v>
      </c>
      <c r="FO32" s="165">
        <v>-9.1743000000000006</v>
      </c>
      <c r="FP32" s="165">
        <v>11.450799999999999</v>
      </c>
      <c r="FQ32" s="165">
        <v>-41.446599999999997</v>
      </c>
      <c r="FR32" s="165">
        <v>-27.68</v>
      </c>
      <c r="FS32" s="165">
        <v>14.0633</v>
      </c>
      <c r="FT32" s="165">
        <v>1.0207999999999999</v>
      </c>
      <c r="FU32" s="165">
        <v>-8.68</v>
      </c>
      <c r="FV32" s="165">
        <v>12.4</v>
      </c>
      <c r="FW32" s="165">
        <v>-41.566899999999997</v>
      </c>
      <c r="FX32" s="165">
        <v>10.453200000000001</v>
      </c>
      <c r="FY32" s="165">
        <v>-14.721</v>
      </c>
      <c r="FZ32" s="165">
        <v>4.4020000000000001</v>
      </c>
      <c r="GA32" s="165">
        <v>10.2658</v>
      </c>
      <c r="GB32" s="165">
        <v>13.27</v>
      </c>
      <c r="GC32" s="165">
        <v>-11.3788</v>
      </c>
      <c r="GD32" s="165">
        <v>9.2754999999999992</v>
      </c>
      <c r="GE32" s="165">
        <v>15.3</v>
      </c>
      <c r="GF32" s="165">
        <v>70.039900000000003</v>
      </c>
      <c r="GG32" s="165">
        <v>22.4</v>
      </c>
      <c r="GH32" s="165">
        <v>-19.275600000000001</v>
      </c>
      <c r="GI32" s="166"/>
      <c r="GJ32" s="165">
        <v>-4.2689000000000004</v>
      </c>
      <c r="GK32" s="165">
        <v>2.1143999999999998</v>
      </c>
      <c r="GL32" s="166"/>
      <c r="GM32" s="166"/>
      <c r="GN32" s="165">
        <v>-10.660399999999999</v>
      </c>
      <c r="GO32" s="165">
        <v>-34.013300000000001</v>
      </c>
      <c r="GP32" s="165">
        <v>18.625299999999999</v>
      </c>
      <c r="GQ32" s="165">
        <v>52.603999999999999</v>
      </c>
      <c r="GR32" s="165">
        <v>11.748799999999999</v>
      </c>
      <c r="GS32" s="165">
        <v>11.5015</v>
      </c>
      <c r="GT32" s="165">
        <v>-108.15819999999999</v>
      </c>
      <c r="GU32" s="165">
        <v>-28.298100000000002</v>
      </c>
      <c r="GV32" s="165">
        <v>41.431899999999999</v>
      </c>
      <c r="GW32" s="165">
        <v>-65.654600000000002</v>
      </c>
      <c r="GX32" s="166"/>
      <c r="GY32" s="165">
        <v>6.4663000000000004</v>
      </c>
      <c r="GZ32" s="165">
        <v>6.0449000000000002</v>
      </c>
      <c r="HA32" s="165">
        <v>12.6921</v>
      </c>
      <c r="HB32" s="165">
        <v>107.399</v>
      </c>
      <c r="HC32" s="165">
        <v>108.0672</v>
      </c>
      <c r="HD32" s="165">
        <v>283.7</v>
      </c>
      <c r="HE32" s="165">
        <v>-282.8526</v>
      </c>
      <c r="HF32" s="165">
        <v>-386.36340000000001</v>
      </c>
      <c r="HG32" s="165">
        <v>388.53820000000002</v>
      </c>
      <c r="HH32" s="165">
        <v>387.34379999999999</v>
      </c>
      <c r="HI32" s="165">
        <v>-106.4661</v>
      </c>
      <c r="HJ32" s="165">
        <v>-104.43980000000001</v>
      </c>
      <c r="HK32" s="165">
        <v>-62.331600000000002</v>
      </c>
      <c r="HL32" s="165">
        <v>-55.457000000000001</v>
      </c>
      <c r="HM32" s="165">
        <v>54.211500000000001</v>
      </c>
      <c r="HN32" s="165">
        <v>54.797800000000002</v>
      </c>
      <c r="HO32" s="165">
        <v>-94.828100000000006</v>
      </c>
      <c r="HP32" s="165">
        <v>-96.241500000000002</v>
      </c>
      <c r="HQ32" s="165">
        <v>14.8345</v>
      </c>
      <c r="HR32" s="165">
        <v>14.109400000000001</v>
      </c>
      <c r="HS32" s="165">
        <v>-10.9344</v>
      </c>
      <c r="HT32" s="165">
        <v>-10.7386</v>
      </c>
      <c r="HU32" s="165">
        <v>70.95</v>
      </c>
      <c r="HV32" s="165">
        <v>70.84</v>
      </c>
      <c r="HW32" s="165">
        <v>49.3</v>
      </c>
      <c r="HX32" s="165">
        <v>49.3</v>
      </c>
      <c r="HY32" s="165">
        <v>22.252400000000002</v>
      </c>
      <c r="HZ32" s="165">
        <v>-69.12</v>
      </c>
      <c r="IA32" s="165">
        <v>-292.5797</v>
      </c>
      <c r="IB32" s="165">
        <v>88.288300000000007</v>
      </c>
      <c r="IC32" s="165">
        <v>87.900999999999996</v>
      </c>
      <c r="ID32" s="165">
        <v>11.1</v>
      </c>
      <c r="IE32" s="165">
        <v>26.2</v>
      </c>
      <c r="IF32" s="165">
        <v>-23.8</v>
      </c>
      <c r="IG32" s="165">
        <v>-23.6</v>
      </c>
      <c r="IH32" s="165">
        <v>1.6865000000000001</v>
      </c>
      <c r="II32" s="165">
        <v>1.5334000000000001</v>
      </c>
      <c r="IJ32" s="165">
        <v>-378.96269999999998</v>
      </c>
      <c r="IK32" s="165">
        <v>332.4502</v>
      </c>
      <c r="IL32" s="165">
        <v>163.9487</v>
      </c>
      <c r="IM32" s="165">
        <v>135.5959</v>
      </c>
      <c r="IN32" s="165">
        <v>-48.774000000000001</v>
      </c>
      <c r="IO32" s="165">
        <v>-138.18879999999999</v>
      </c>
      <c r="IP32" s="165">
        <v>130.93709999999999</v>
      </c>
      <c r="IQ32" s="165">
        <v>-49.671100000000003</v>
      </c>
      <c r="IR32" s="165">
        <v>-48.386000000000003</v>
      </c>
      <c r="IS32" s="165">
        <v>-127.155</v>
      </c>
      <c r="IT32" s="165">
        <v>138.2329</v>
      </c>
      <c r="IU32" s="165">
        <v>142.7561</v>
      </c>
      <c r="IV32" s="165">
        <v>48.962800000000001</v>
      </c>
      <c r="IW32" s="165">
        <v>-153.99529999999999</v>
      </c>
      <c r="IX32" s="165">
        <v>50.280900000000003</v>
      </c>
      <c r="IY32" s="165">
        <v>-105.34350000000001</v>
      </c>
      <c r="IZ32" s="165">
        <v>105.0869</v>
      </c>
      <c r="JA32" s="165">
        <v>-8.6998999999999995</v>
      </c>
      <c r="JB32" s="166"/>
      <c r="JC32" s="165">
        <v>22.8</v>
      </c>
      <c r="JD32" s="166"/>
      <c r="JE32" s="166"/>
      <c r="JF32" s="165">
        <v>-22.4</v>
      </c>
      <c r="JG32" s="165">
        <v>8.08</v>
      </c>
      <c r="JH32" s="166"/>
      <c r="JI32" s="165">
        <v>-8.4367000000000001</v>
      </c>
      <c r="JJ32" s="165">
        <v>-35.008800000000001</v>
      </c>
      <c r="JK32" s="165">
        <v>-17.549399999999999</v>
      </c>
      <c r="JL32" s="165">
        <v>33.299999999999997</v>
      </c>
      <c r="JM32" s="165">
        <v>46.209000000000003</v>
      </c>
      <c r="JN32" s="165">
        <v>46.088000000000001</v>
      </c>
      <c r="JO32" s="166"/>
      <c r="JP32" s="166"/>
      <c r="JQ32" s="165">
        <v>35.384099999999997</v>
      </c>
      <c r="JR32" s="165">
        <v>35.391199999999998</v>
      </c>
      <c r="JS32" s="165">
        <v>36.180199999999999</v>
      </c>
      <c r="JT32" s="166"/>
      <c r="JU32" s="165">
        <v>-25.8</v>
      </c>
      <c r="JV32" s="165">
        <v>16.8797</v>
      </c>
      <c r="JW32" s="165">
        <v>7.71</v>
      </c>
      <c r="JX32" s="166"/>
      <c r="JY32" s="165">
        <v>-50.277099999999997</v>
      </c>
      <c r="JZ32" s="165">
        <v>78.551500000000004</v>
      </c>
      <c r="KA32" s="165">
        <v>64.885599999999997</v>
      </c>
      <c r="KB32" s="165">
        <v>-49.914000000000001</v>
      </c>
      <c r="KC32" s="165">
        <v>-76.556700000000006</v>
      </c>
      <c r="KD32" s="165">
        <v>54.367600000000003</v>
      </c>
      <c r="KE32" s="165">
        <v>20.995100000000001</v>
      </c>
      <c r="KF32" s="165">
        <v>17.7</v>
      </c>
      <c r="KG32" s="165">
        <v>-16.5</v>
      </c>
      <c r="KH32" s="166"/>
      <c r="KI32" s="165">
        <v>190.542</v>
      </c>
    </row>
    <row r="33" spans="1:295" ht="18" customHeight="1" x14ac:dyDescent="0.35">
      <c r="A33" s="160" t="s">
        <v>55</v>
      </c>
      <c r="B33" s="160" t="s">
        <v>770</v>
      </c>
      <c r="C33" s="161">
        <v>0</v>
      </c>
      <c r="D33" s="161">
        <v>20.885100000000001</v>
      </c>
      <c r="E33" s="162"/>
      <c r="F33" s="161">
        <v>-32.5854</v>
      </c>
      <c r="G33" s="161">
        <v>36.819499999999998</v>
      </c>
      <c r="H33" s="162"/>
      <c r="I33" s="161">
        <v>72.668899999999994</v>
      </c>
      <c r="J33" s="161">
        <v>-120.3942</v>
      </c>
      <c r="K33" s="161">
        <v>64.769599999999997</v>
      </c>
      <c r="L33" s="161">
        <v>32.848999999999997</v>
      </c>
      <c r="M33" s="161">
        <v>32.226199999999999</v>
      </c>
      <c r="N33" s="161">
        <v>-4.4400000000000004</v>
      </c>
      <c r="O33" s="161">
        <v>-43.174999999999997</v>
      </c>
      <c r="P33" s="161">
        <v>37.4</v>
      </c>
      <c r="Q33" s="161">
        <v>13.247999999999999</v>
      </c>
      <c r="R33" s="161">
        <v>-37.4</v>
      </c>
      <c r="S33" s="161">
        <v>13.187900000000001</v>
      </c>
      <c r="T33" s="161">
        <v>246.1824</v>
      </c>
      <c r="U33" s="161">
        <v>8.3788999999999998</v>
      </c>
      <c r="V33" s="161">
        <v>8.3240999999999996</v>
      </c>
      <c r="W33" s="161">
        <v>13.5837</v>
      </c>
      <c r="X33" s="161">
        <v>6.4185999999999996</v>
      </c>
      <c r="Y33" s="161">
        <v>5.6767000000000003</v>
      </c>
      <c r="Z33" s="161">
        <v>2.3549000000000002</v>
      </c>
      <c r="AA33" s="162"/>
      <c r="AB33" s="162"/>
      <c r="AC33" s="161">
        <v>-73.39</v>
      </c>
      <c r="AD33" s="162"/>
      <c r="AE33" s="162"/>
      <c r="AF33" s="161">
        <v>4.4400000000000004</v>
      </c>
      <c r="AG33" s="161">
        <v>41.8</v>
      </c>
      <c r="AH33" s="161">
        <v>13.102</v>
      </c>
      <c r="AI33" s="161">
        <v>0.25700000000000001</v>
      </c>
      <c r="AJ33" s="161">
        <v>-53.95</v>
      </c>
      <c r="AK33" s="161">
        <v>-54.45</v>
      </c>
      <c r="AL33" s="161">
        <v>-87.69</v>
      </c>
      <c r="AM33" s="161">
        <v>54.81</v>
      </c>
      <c r="AN33" s="161">
        <v>55</v>
      </c>
      <c r="AO33" s="161">
        <v>13.7103</v>
      </c>
      <c r="AP33" s="161">
        <v>8.8371999999999993</v>
      </c>
      <c r="AQ33" s="161">
        <v>73.260300000000001</v>
      </c>
      <c r="AR33" s="161">
        <v>76.178100000000001</v>
      </c>
      <c r="AS33" s="161">
        <v>31.582799999999999</v>
      </c>
      <c r="AT33" s="161">
        <v>-50.502600000000001</v>
      </c>
      <c r="AU33" s="161">
        <v>-50.1798</v>
      </c>
      <c r="AV33" s="161">
        <v>8.1414000000000009</v>
      </c>
      <c r="AW33" s="161">
        <v>8.0812000000000008</v>
      </c>
      <c r="AX33" s="162"/>
      <c r="AY33" s="161">
        <v>97.388400000000004</v>
      </c>
      <c r="AZ33" s="161">
        <v>-3.1406999999999998</v>
      </c>
      <c r="BA33" s="161">
        <v>-17.407699999999998</v>
      </c>
      <c r="BB33" s="161">
        <v>-392.57659999999998</v>
      </c>
      <c r="BC33" s="161">
        <v>4.2935999999999996</v>
      </c>
      <c r="BD33" s="161">
        <v>-13.1</v>
      </c>
      <c r="BE33" s="161">
        <v>-13.7</v>
      </c>
      <c r="BF33" s="161">
        <v>55.6297</v>
      </c>
      <c r="BG33" s="161">
        <v>54.918599999999998</v>
      </c>
      <c r="BH33" s="161">
        <v>-6.4711999999999996</v>
      </c>
      <c r="BI33" s="162"/>
      <c r="BJ33" s="161">
        <v>-52.835900000000002</v>
      </c>
      <c r="BK33" s="161">
        <v>9.3574000000000002</v>
      </c>
      <c r="BL33" s="161">
        <v>8.4441000000000006</v>
      </c>
      <c r="BM33" s="161">
        <v>5.5995999999999997</v>
      </c>
      <c r="BN33" s="161">
        <v>425.82459999999998</v>
      </c>
      <c r="BO33" s="161">
        <v>102.7253</v>
      </c>
      <c r="BP33" s="161">
        <v>102.7863</v>
      </c>
      <c r="BQ33" s="162"/>
      <c r="BR33" s="162"/>
      <c r="BS33" s="162"/>
      <c r="BT33" s="162"/>
      <c r="BU33" s="161">
        <v>49.2928</v>
      </c>
      <c r="BV33" s="161">
        <v>98.418400000000005</v>
      </c>
      <c r="BW33" s="161">
        <v>27.14</v>
      </c>
      <c r="BX33" s="161">
        <v>25.72</v>
      </c>
      <c r="BY33" s="161">
        <v>69.36</v>
      </c>
      <c r="BZ33" s="161">
        <v>83.93</v>
      </c>
      <c r="CA33" s="161">
        <v>-93.363900000000001</v>
      </c>
      <c r="CB33" s="161">
        <v>-93.23</v>
      </c>
      <c r="CC33" s="161">
        <v>155.22479999999999</v>
      </c>
      <c r="CD33" s="161">
        <v>156.04939999999999</v>
      </c>
      <c r="CE33" s="161">
        <v>7.8811</v>
      </c>
      <c r="CF33" s="161">
        <v>-74.014300000000006</v>
      </c>
      <c r="CG33" s="161">
        <v>-74.129000000000005</v>
      </c>
      <c r="CH33" s="161">
        <v>7.4908000000000001</v>
      </c>
      <c r="CI33" s="161">
        <v>-65.302599999999998</v>
      </c>
      <c r="CJ33" s="162"/>
      <c r="CK33" s="162"/>
      <c r="CL33" s="161">
        <v>73.599999999999994</v>
      </c>
      <c r="CM33" s="161">
        <v>132.5</v>
      </c>
      <c r="CN33" s="161">
        <v>-15.97</v>
      </c>
      <c r="CO33" s="161">
        <v>54.962800000000001</v>
      </c>
      <c r="CP33" s="161">
        <v>53.587600000000002</v>
      </c>
      <c r="CQ33" s="161">
        <v>54.131799999999998</v>
      </c>
      <c r="CR33" s="161">
        <v>7.2412999999999998</v>
      </c>
      <c r="CS33" s="161">
        <v>7.6982999999999997</v>
      </c>
      <c r="CT33" s="162"/>
      <c r="CU33" s="161">
        <v>-57.021799999999999</v>
      </c>
      <c r="CV33" s="161">
        <v>1.9079999999999999</v>
      </c>
      <c r="CW33" s="161">
        <v>12.923500000000001</v>
      </c>
      <c r="CX33" s="161">
        <v>78.58</v>
      </c>
      <c r="CY33" s="161">
        <v>72.349999999999994</v>
      </c>
      <c r="CZ33" s="161">
        <v>54.616700000000002</v>
      </c>
      <c r="DA33" s="161">
        <v>51.4206</v>
      </c>
      <c r="DB33" s="161">
        <v>-34.57</v>
      </c>
      <c r="DC33" s="162"/>
      <c r="DD33" s="161">
        <v>66.5047</v>
      </c>
      <c r="DE33" s="161">
        <v>65.747</v>
      </c>
      <c r="DF33" s="161">
        <v>-141.13630000000001</v>
      </c>
      <c r="DG33" s="161">
        <v>0</v>
      </c>
      <c r="DH33" s="161">
        <v>-20.7529</v>
      </c>
      <c r="DI33" s="161">
        <v>-114.6</v>
      </c>
      <c r="DJ33" s="161">
        <v>-116.3</v>
      </c>
      <c r="DK33" s="161">
        <v>30.984200000000001</v>
      </c>
      <c r="DL33" s="161">
        <v>72.079499999999996</v>
      </c>
      <c r="DM33" s="161">
        <v>88.308099999999996</v>
      </c>
      <c r="DN33" s="162"/>
      <c r="DO33" s="161">
        <v>70.94</v>
      </c>
      <c r="DP33" s="161">
        <v>-17.100000000000001</v>
      </c>
      <c r="DQ33" s="161">
        <v>64.448999999999998</v>
      </c>
      <c r="DR33" s="161">
        <v>139.08789999999999</v>
      </c>
      <c r="DS33" s="161">
        <v>-16.79</v>
      </c>
      <c r="DT33" s="161">
        <v>-16.88</v>
      </c>
      <c r="DU33" s="161">
        <v>94.19</v>
      </c>
      <c r="DV33" s="161">
        <v>64.91</v>
      </c>
      <c r="DW33" s="161">
        <v>140.7636</v>
      </c>
      <c r="DX33" s="161">
        <v>137.2182</v>
      </c>
      <c r="DY33" s="161">
        <v>-67.332700000000003</v>
      </c>
      <c r="DZ33" s="161">
        <v>-65.654499999999999</v>
      </c>
      <c r="EA33" s="161">
        <v>283.68340000000001</v>
      </c>
      <c r="EB33" s="161">
        <v>243.01759999999999</v>
      </c>
      <c r="EC33" s="161">
        <v>225.32820000000001</v>
      </c>
      <c r="ED33" s="162"/>
      <c r="EE33" s="161">
        <v>11.172800000000001</v>
      </c>
      <c r="EF33" s="161">
        <v>-8.2072000000000003</v>
      </c>
      <c r="EG33" s="161">
        <v>-28.170999999999999</v>
      </c>
      <c r="EH33" s="161">
        <v>434.786</v>
      </c>
      <c r="EI33" s="161">
        <v>-320.38350000000003</v>
      </c>
      <c r="EJ33" s="162"/>
      <c r="EK33" s="161">
        <v>-26.270199999999999</v>
      </c>
      <c r="EL33" s="161">
        <v>-23.994299999999999</v>
      </c>
      <c r="EM33" s="162"/>
      <c r="EN33" s="161">
        <v>-31.376799999999999</v>
      </c>
      <c r="EO33" s="161">
        <v>-29.073599999999999</v>
      </c>
      <c r="EP33" s="161">
        <v>41.52</v>
      </c>
      <c r="EQ33" s="161">
        <v>-69.979799999999997</v>
      </c>
      <c r="ER33" s="161">
        <v>-70.854799999999997</v>
      </c>
      <c r="ES33" s="161">
        <v>40.2164</v>
      </c>
      <c r="ET33" s="161">
        <v>0</v>
      </c>
      <c r="EU33" s="161">
        <v>-10.49</v>
      </c>
      <c r="EV33" s="161">
        <v>1</v>
      </c>
      <c r="EW33" s="162"/>
      <c r="EX33" s="161">
        <v>-119.1983</v>
      </c>
      <c r="EY33" s="161">
        <v>-31.455200000000001</v>
      </c>
      <c r="EZ33" s="161">
        <v>-30.565999999999999</v>
      </c>
      <c r="FA33" s="161">
        <v>3.0009999999999999</v>
      </c>
      <c r="FB33" s="161">
        <v>8.8823000000000008</v>
      </c>
      <c r="FC33" s="161">
        <v>-36.6599</v>
      </c>
      <c r="FD33" s="162"/>
      <c r="FE33" s="162"/>
      <c r="FF33" s="162"/>
      <c r="FG33" s="161">
        <v>37.000399999999999</v>
      </c>
      <c r="FH33" s="161">
        <v>37.076799999999999</v>
      </c>
      <c r="FI33" s="161">
        <v>35.559100000000001</v>
      </c>
      <c r="FJ33" s="161">
        <v>92.770799999999994</v>
      </c>
      <c r="FK33" s="161">
        <v>93.105699999999999</v>
      </c>
      <c r="FL33" s="161">
        <v>-40.022100000000002</v>
      </c>
      <c r="FM33" s="161">
        <v>68.966200000000001</v>
      </c>
      <c r="FN33" s="161">
        <v>68.638400000000004</v>
      </c>
      <c r="FO33" s="161">
        <v>-14.129300000000001</v>
      </c>
      <c r="FP33" s="161">
        <v>0</v>
      </c>
      <c r="FQ33" s="161">
        <v>-42.6477</v>
      </c>
      <c r="FR33" s="161">
        <v>-28.96</v>
      </c>
      <c r="FS33" s="161">
        <v>13.8729</v>
      </c>
      <c r="FT33" s="161">
        <v>1.0172000000000001</v>
      </c>
      <c r="FU33" s="161">
        <v>-8.4700000000000006</v>
      </c>
      <c r="FV33" s="161">
        <v>11.85</v>
      </c>
      <c r="FW33" s="161">
        <v>-42.565399999999997</v>
      </c>
      <c r="FX33" s="161">
        <v>10.507899999999999</v>
      </c>
      <c r="FY33" s="161">
        <v>-14.571</v>
      </c>
      <c r="FZ33" s="161">
        <v>4.3440000000000003</v>
      </c>
      <c r="GA33" s="161">
        <v>10.4916</v>
      </c>
      <c r="GB33" s="161">
        <v>12.74</v>
      </c>
      <c r="GC33" s="161">
        <v>-4.6403999999999996</v>
      </c>
      <c r="GD33" s="161">
        <v>14.044499999999999</v>
      </c>
      <c r="GE33" s="162"/>
      <c r="GF33" s="161">
        <v>68.822699999999998</v>
      </c>
      <c r="GG33" s="161">
        <v>23.8</v>
      </c>
      <c r="GH33" s="161">
        <v>-18.053999999999998</v>
      </c>
      <c r="GI33" s="162"/>
      <c r="GJ33" s="161">
        <v>-4.2251000000000003</v>
      </c>
      <c r="GK33" s="161">
        <v>1.8688</v>
      </c>
      <c r="GL33" s="162"/>
      <c r="GM33" s="162"/>
      <c r="GN33" s="161">
        <v>-10.802099999999999</v>
      </c>
      <c r="GO33" s="161">
        <v>-32.607599999999998</v>
      </c>
      <c r="GP33" s="161">
        <v>18.1511</v>
      </c>
      <c r="GQ33" s="161">
        <v>50.671300000000002</v>
      </c>
      <c r="GR33" s="161">
        <v>8.3901000000000003</v>
      </c>
      <c r="GS33" s="161">
        <v>8.4819999999999993</v>
      </c>
      <c r="GT33" s="161">
        <v>-103.93340000000001</v>
      </c>
      <c r="GU33" s="161">
        <v>-26.9758</v>
      </c>
      <c r="GV33" s="161">
        <v>41.267299999999999</v>
      </c>
      <c r="GW33" s="161">
        <v>-62.535200000000003</v>
      </c>
      <c r="GX33" s="161">
        <v>11.6762</v>
      </c>
      <c r="GY33" s="161">
        <v>6.5053000000000001</v>
      </c>
      <c r="GZ33" s="161">
        <v>6.1186999999999996</v>
      </c>
      <c r="HA33" s="161">
        <v>13</v>
      </c>
      <c r="HB33" s="161">
        <v>112.45189999999999</v>
      </c>
      <c r="HC33" s="161">
        <v>112.6973</v>
      </c>
      <c r="HD33" s="161">
        <v>281.2</v>
      </c>
      <c r="HE33" s="161">
        <v>-276.90109999999999</v>
      </c>
      <c r="HF33" s="161">
        <v>-388.19029999999998</v>
      </c>
      <c r="HG33" s="161">
        <v>391.78429999999997</v>
      </c>
      <c r="HH33" s="161">
        <v>384.85039999999998</v>
      </c>
      <c r="HI33" s="161">
        <v>-111.2201</v>
      </c>
      <c r="HJ33" s="161">
        <v>-109.72020000000001</v>
      </c>
      <c r="HK33" s="161">
        <v>-62.032299999999999</v>
      </c>
      <c r="HL33" s="161">
        <v>-56.0398</v>
      </c>
      <c r="HM33" s="161">
        <v>59.247900000000001</v>
      </c>
      <c r="HN33" s="161">
        <v>58.699300000000001</v>
      </c>
      <c r="HO33" s="162"/>
      <c r="HP33" s="162"/>
      <c r="HQ33" s="161">
        <v>14.0105</v>
      </c>
      <c r="HR33" s="161">
        <v>13.340400000000001</v>
      </c>
      <c r="HS33" s="161">
        <v>-9.9072999999999993</v>
      </c>
      <c r="HT33" s="161">
        <v>-10.0314</v>
      </c>
      <c r="HU33" s="161">
        <v>73.239999999999995</v>
      </c>
      <c r="HV33" s="161">
        <v>73.05</v>
      </c>
      <c r="HW33" s="161">
        <v>50.4</v>
      </c>
      <c r="HX33" s="161">
        <v>52.2</v>
      </c>
      <c r="HY33" s="161">
        <v>22.006699999999999</v>
      </c>
      <c r="HZ33" s="161">
        <v>-71.040000000000006</v>
      </c>
      <c r="IA33" s="161">
        <v>-292.1069</v>
      </c>
      <c r="IB33" s="161">
        <v>90.952299999999994</v>
      </c>
      <c r="IC33" s="161">
        <v>90.573800000000006</v>
      </c>
      <c r="ID33" s="161">
        <v>11.1</v>
      </c>
      <c r="IE33" s="161">
        <v>26.1</v>
      </c>
      <c r="IF33" s="161">
        <v>-23.1</v>
      </c>
      <c r="IG33" s="161">
        <v>-23.1</v>
      </c>
      <c r="IH33" s="161">
        <v>1.8868</v>
      </c>
      <c r="II33" s="161">
        <v>1.7137</v>
      </c>
      <c r="IJ33" s="161">
        <v>-380.22840000000002</v>
      </c>
      <c r="IK33" s="161">
        <v>342.56889999999999</v>
      </c>
      <c r="IL33" s="161">
        <v>164.2878</v>
      </c>
      <c r="IM33" s="161">
        <v>137.56649999999999</v>
      </c>
      <c r="IN33" s="161">
        <v>-50.734499999999997</v>
      </c>
      <c r="IO33" s="161">
        <v>-135.7355</v>
      </c>
      <c r="IP33" s="161">
        <v>127.84529999999999</v>
      </c>
      <c r="IQ33" s="161">
        <v>-55.576999999999998</v>
      </c>
      <c r="IR33" s="161">
        <v>-48.979900000000001</v>
      </c>
      <c r="IS33" s="161">
        <v>-129.2209</v>
      </c>
      <c r="IT33" s="161">
        <v>146.0642</v>
      </c>
      <c r="IU33" s="161">
        <v>147.0445</v>
      </c>
      <c r="IV33" s="161">
        <v>55.250500000000002</v>
      </c>
      <c r="IW33" s="161">
        <v>-160.119</v>
      </c>
      <c r="IX33" s="161">
        <v>51.709299999999999</v>
      </c>
      <c r="IY33" s="161">
        <v>-106.95950000000001</v>
      </c>
      <c r="IZ33" s="161">
        <v>108.48650000000001</v>
      </c>
      <c r="JA33" s="161">
        <v>-8.4115000000000002</v>
      </c>
      <c r="JB33" s="162"/>
      <c r="JC33" s="161">
        <v>23.04</v>
      </c>
      <c r="JD33" s="162"/>
      <c r="JE33" s="162"/>
      <c r="JF33" s="161">
        <v>-22.48</v>
      </c>
      <c r="JG33" s="161">
        <v>8.4</v>
      </c>
      <c r="JH33" s="162"/>
      <c r="JI33" s="161">
        <v>-8.6991999999999994</v>
      </c>
      <c r="JJ33" s="161">
        <v>-35.976199999999999</v>
      </c>
      <c r="JK33" s="161">
        <v>-17.869800000000001</v>
      </c>
      <c r="JL33" s="161">
        <v>34.700000000000003</v>
      </c>
      <c r="JM33" s="161">
        <v>48.610999999999997</v>
      </c>
      <c r="JN33" s="161">
        <v>48.564</v>
      </c>
      <c r="JO33" s="161">
        <v>0.8044</v>
      </c>
      <c r="JP33" s="162"/>
      <c r="JQ33" s="161">
        <v>38.792900000000003</v>
      </c>
      <c r="JR33" s="161">
        <v>36.277200000000001</v>
      </c>
      <c r="JS33" s="161">
        <v>35.893999999999998</v>
      </c>
      <c r="JT33" s="162"/>
      <c r="JU33" s="161">
        <v>-25.5</v>
      </c>
      <c r="JV33" s="161">
        <v>16.383299999999998</v>
      </c>
      <c r="JW33" s="161">
        <v>7.66</v>
      </c>
      <c r="JX33" s="162"/>
      <c r="JY33" s="161">
        <v>-52.404800000000002</v>
      </c>
      <c r="JZ33" s="161">
        <v>77.3429</v>
      </c>
      <c r="KA33" s="161">
        <v>63.039200000000001</v>
      </c>
      <c r="KB33" s="161">
        <v>-51.659399999999998</v>
      </c>
      <c r="KC33" s="161">
        <v>-76.010900000000007</v>
      </c>
      <c r="KD33" s="161">
        <v>54.233600000000003</v>
      </c>
      <c r="KE33" s="161">
        <v>20.276399999999999</v>
      </c>
      <c r="KF33" s="161">
        <v>16.600000000000001</v>
      </c>
      <c r="KG33" s="161">
        <v>-16.600000000000001</v>
      </c>
      <c r="KH33" s="162"/>
      <c r="KI33" s="161">
        <v>173.47659999999999</v>
      </c>
    </row>
    <row r="34" spans="1:295" ht="18" customHeight="1" x14ac:dyDescent="0.35">
      <c r="A34" s="160" t="s">
        <v>55</v>
      </c>
      <c r="B34" s="160" t="s">
        <v>771</v>
      </c>
      <c r="C34" s="163">
        <v>0</v>
      </c>
      <c r="D34" s="163">
        <v>20.880299999999998</v>
      </c>
      <c r="E34" s="163">
        <v>-41.339399999999998</v>
      </c>
      <c r="F34" s="163">
        <v>-33.2577</v>
      </c>
      <c r="G34" s="163">
        <v>36.678800000000003</v>
      </c>
      <c r="H34" s="164"/>
      <c r="I34" s="163">
        <v>72.864900000000006</v>
      </c>
      <c r="J34" s="163">
        <v>-119.64919999999999</v>
      </c>
      <c r="K34" s="163">
        <v>62.814399999999999</v>
      </c>
      <c r="L34" s="163">
        <v>31.742999999999999</v>
      </c>
      <c r="M34" s="163">
        <v>30.743099999999998</v>
      </c>
      <c r="N34" s="163">
        <v>0</v>
      </c>
      <c r="O34" s="163">
        <v>-42.77</v>
      </c>
      <c r="P34" s="163">
        <v>37.4</v>
      </c>
      <c r="Q34" s="163">
        <v>12.42</v>
      </c>
      <c r="R34" s="163">
        <v>-37.4</v>
      </c>
      <c r="S34" s="163">
        <v>12.980499999999999</v>
      </c>
      <c r="T34" s="163">
        <v>242.75280000000001</v>
      </c>
      <c r="U34" s="163">
        <v>7.7557999999999998</v>
      </c>
      <c r="V34" s="163">
        <v>7.9679000000000002</v>
      </c>
      <c r="W34" s="163">
        <v>12.3521</v>
      </c>
      <c r="X34" s="163">
        <v>6.0225</v>
      </c>
      <c r="Y34" s="163">
        <v>6.032</v>
      </c>
      <c r="Z34" s="163">
        <v>2.4159999999999999</v>
      </c>
      <c r="AA34" s="164"/>
      <c r="AB34" s="164"/>
      <c r="AC34" s="163">
        <v>-70.66</v>
      </c>
      <c r="AD34" s="164"/>
      <c r="AE34" s="164"/>
      <c r="AF34" s="163">
        <v>0</v>
      </c>
      <c r="AG34" s="163">
        <v>41.8</v>
      </c>
      <c r="AH34" s="163">
        <v>11.728</v>
      </c>
      <c r="AI34" s="163">
        <v>0.25</v>
      </c>
      <c r="AJ34" s="163">
        <v>-53.87</v>
      </c>
      <c r="AK34" s="163">
        <v>-53.14</v>
      </c>
      <c r="AL34" s="163">
        <v>-80.02</v>
      </c>
      <c r="AM34" s="163">
        <v>54.42</v>
      </c>
      <c r="AN34" s="163">
        <v>53.79</v>
      </c>
      <c r="AO34" s="163">
        <v>13.2463</v>
      </c>
      <c r="AP34" s="163">
        <v>8.7217000000000002</v>
      </c>
      <c r="AQ34" s="163">
        <v>71.164699999999996</v>
      </c>
      <c r="AR34" s="163">
        <v>74.545400000000001</v>
      </c>
      <c r="AS34" s="163">
        <v>28.697199999999999</v>
      </c>
      <c r="AT34" s="163">
        <v>-52.779899999999998</v>
      </c>
      <c r="AU34" s="163">
        <v>-51.946599999999997</v>
      </c>
      <c r="AV34" s="163">
        <v>23.979299999999999</v>
      </c>
      <c r="AW34" s="163">
        <v>25.749199999999998</v>
      </c>
      <c r="AX34" s="164"/>
      <c r="AY34" s="163">
        <v>90.958299999999994</v>
      </c>
      <c r="AZ34" s="163">
        <v>0</v>
      </c>
      <c r="BA34" s="163">
        <v>0.69950000000000001</v>
      </c>
      <c r="BB34" s="163">
        <v>-393.63229999999999</v>
      </c>
      <c r="BC34" s="163">
        <v>1.8423</v>
      </c>
      <c r="BD34" s="163">
        <v>-11.9</v>
      </c>
      <c r="BE34" s="163">
        <v>-12.4</v>
      </c>
      <c r="BF34" s="163">
        <v>57.434899999999999</v>
      </c>
      <c r="BG34" s="163">
        <v>57.4221</v>
      </c>
      <c r="BH34" s="163">
        <v>-6.3212999999999999</v>
      </c>
      <c r="BI34" s="164"/>
      <c r="BJ34" s="163">
        <v>-54.799700000000001</v>
      </c>
      <c r="BK34" s="163">
        <v>9.1395</v>
      </c>
      <c r="BL34" s="163">
        <v>8.3215000000000003</v>
      </c>
      <c r="BM34" s="163">
        <v>5.6592000000000002</v>
      </c>
      <c r="BN34" s="163">
        <v>424.78699999999998</v>
      </c>
      <c r="BO34" s="163">
        <v>98.696799999999996</v>
      </c>
      <c r="BP34" s="163">
        <v>98.635800000000003</v>
      </c>
      <c r="BQ34" s="164"/>
      <c r="BR34" s="164"/>
      <c r="BS34" s="164"/>
      <c r="BT34" s="164"/>
      <c r="BU34" s="163">
        <v>74.536699999999996</v>
      </c>
      <c r="BV34" s="163">
        <v>96.302700000000002</v>
      </c>
      <c r="BW34" s="163">
        <v>26.09</v>
      </c>
      <c r="BX34" s="163">
        <v>24.59</v>
      </c>
      <c r="BY34" s="163">
        <v>67.97</v>
      </c>
      <c r="BZ34" s="163">
        <v>83</v>
      </c>
      <c r="CA34" s="163">
        <v>-87.201899999999995</v>
      </c>
      <c r="CB34" s="163">
        <v>-86.5321</v>
      </c>
      <c r="CC34" s="163">
        <v>149.9675</v>
      </c>
      <c r="CD34" s="163">
        <v>151.2457</v>
      </c>
      <c r="CE34" s="163">
        <v>7.4526000000000003</v>
      </c>
      <c r="CF34" s="163">
        <v>-76.123699999999999</v>
      </c>
      <c r="CG34" s="163">
        <v>-76.926199999999994</v>
      </c>
      <c r="CH34" s="163">
        <v>6.1201999999999996</v>
      </c>
      <c r="CI34" s="163">
        <v>-61.423299999999998</v>
      </c>
      <c r="CJ34" s="164"/>
      <c r="CK34" s="164"/>
      <c r="CL34" s="163">
        <v>77.7</v>
      </c>
      <c r="CM34" s="163">
        <v>124.1</v>
      </c>
      <c r="CN34" s="163">
        <v>-15.87</v>
      </c>
      <c r="CO34" s="163">
        <v>53.790500000000002</v>
      </c>
      <c r="CP34" s="163">
        <v>53.361499999999999</v>
      </c>
      <c r="CQ34" s="163">
        <v>54.481699999999996</v>
      </c>
      <c r="CR34" s="163">
        <v>4.6322000000000001</v>
      </c>
      <c r="CS34" s="163">
        <v>6.1024000000000003</v>
      </c>
      <c r="CT34" s="164"/>
      <c r="CU34" s="163">
        <v>-53.006100000000004</v>
      </c>
      <c r="CV34" s="163">
        <v>0</v>
      </c>
      <c r="CW34" s="163">
        <v>13.105499999999999</v>
      </c>
      <c r="CX34" s="163">
        <v>81.88</v>
      </c>
      <c r="CY34" s="163">
        <v>69.17</v>
      </c>
      <c r="CZ34" s="163">
        <v>53.913600000000002</v>
      </c>
      <c r="DA34" s="163">
        <v>51.4206</v>
      </c>
      <c r="DB34" s="163">
        <v>-33.909999999999997</v>
      </c>
      <c r="DC34" s="164"/>
      <c r="DD34" s="163">
        <v>61.6098</v>
      </c>
      <c r="DE34" s="163">
        <v>61.94</v>
      </c>
      <c r="DF34" s="163">
        <v>-124.39709999999999</v>
      </c>
      <c r="DG34" s="163">
        <v>1E-4</v>
      </c>
      <c r="DH34" s="163">
        <v>-20.474499999999999</v>
      </c>
      <c r="DI34" s="163">
        <v>-113.8</v>
      </c>
      <c r="DJ34" s="163">
        <v>-113</v>
      </c>
      <c r="DK34" s="163">
        <v>30.665600000000001</v>
      </c>
      <c r="DL34" s="164"/>
      <c r="DM34" s="163">
        <v>88.308099999999996</v>
      </c>
      <c r="DN34" s="163">
        <v>100.7996</v>
      </c>
      <c r="DO34" s="163">
        <v>70.959999999999994</v>
      </c>
      <c r="DP34" s="163">
        <v>-16.89</v>
      </c>
      <c r="DQ34" s="163">
        <v>64.448999999999998</v>
      </c>
      <c r="DR34" s="163">
        <v>122.1769</v>
      </c>
      <c r="DS34" s="163">
        <v>-15.94</v>
      </c>
      <c r="DT34" s="163">
        <v>-16.239999999999998</v>
      </c>
      <c r="DU34" s="163">
        <v>92.28</v>
      </c>
      <c r="DV34" s="163">
        <v>64.53</v>
      </c>
      <c r="DW34" s="163">
        <v>119.98180000000001</v>
      </c>
      <c r="DX34" s="163">
        <v>124.1818</v>
      </c>
      <c r="DY34" s="163">
        <v>-66.384799999999998</v>
      </c>
      <c r="DZ34" s="163">
        <v>-65.127300000000005</v>
      </c>
      <c r="EA34" s="163">
        <v>273.0949</v>
      </c>
      <c r="EB34" s="163">
        <v>231.81720000000001</v>
      </c>
      <c r="EC34" s="163">
        <v>216.85400000000001</v>
      </c>
      <c r="ED34" s="164"/>
      <c r="EE34" s="163">
        <v>47.9893</v>
      </c>
      <c r="EF34" s="163">
        <v>35.279499999999999</v>
      </c>
      <c r="EG34" s="163">
        <v>-25.111999999999998</v>
      </c>
      <c r="EH34" s="163">
        <v>418.63600000000002</v>
      </c>
      <c r="EI34" s="163">
        <v>-293.81670000000003</v>
      </c>
      <c r="EJ34" s="164"/>
      <c r="EK34" s="163">
        <v>-23.786899999999999</v>
      </c>
      <c r="EL34" s="163">
        <v>-21.910399999999999</v>
      </c>
      <c r="EM34" s="164"/>
      <c r="EN34" s="163">
        <v>-28.607199999999999</v>
      </c>
      <c r="EO34" s="163">
        <v>-26.736699999999999</v>
      </c>
      <c r="EP34" s="163">
        <v>156.732</v>
      </c>
      <c r="EQ34" s="163">
        <v>-92.392899999999997</v>
      </c>
      <c r="ER34" s="163">
        <v>-92.689400000000006</v>
      </c>
      <c r="ES34" s="163">
        <v>-2.0312999999999999</v>
      </c>
      <c r="ET34" s="163">
        <v>0</v>
      </c>
      <c r="EU34" s="163">
        <v>-15.02</v>
      </c>
      <c r="EV34" s="163">
        <v>120.7</v>
      </c>
      <c r="EW34" s="163">
        <v>14.150399999999999</v>
      </c>
      <c r="EX34" s="163">
        <v>-112.5339</v>
      </c>
      <c r="EY34" s="163">
        <v>-33.490600000000001</v>
      </c>
      <c r="EZ34" s="163">
        <v>-32.540700000000001</v>
      </c>
      <c r="FA34" s="163">
        <v>6.8292000000000002</v>
      </c>
      <c r="FB34" s="163">
        <v>-33.801299999999998</v>
      </c>
      <c r="FC34" s="163">
        <v>5.5473999999999997</v>
      </c>
      <c r="FD34" s="164"/>
      <c r="FE34" s="164"/>
      <c r="FF34" s="164"/>
      <c r="FG34" s="163">
        <v>36.268599999999999</v>
      </c>
      <c r="FH34" s="163">
        <v>36.273000000000003</v>
      </c>
      <c r="FI34" s="163">
        <v>34.871699999999997</v>
      </c>
      <c r="FJ34" s="163">
        <v>87.077299999999994</v>
      </c>
      <c r="FK34" s="163">
        <v>85.905100000000004</v>
      </c>
      <c r="FL34" s="163">
        <v>-39.184800000000003</v>
      </c>
      <c r="FM34" s="163">
        <v>68.016499999999994</v>
      </c>
      <c r="FN34" s="163">
        <v>68.095500000000001</v>
      </c>
      <c r="FO34" s="163">
        <v>-15.9132</v>
      </c>
      <c r="FP34" s="164"/>
      <c r="FQ34" s="163">
        <v>-41.886000000000003</v>
      </c>
      <c r="FR34" s="163">
        <v>-30</v>
      </c>
      <c r="FS34" s="163">
        <v>13.780099999999999</v>
      </c>
      <c r="FT34" s="163">
        <v>0.97570000000000001</v>
      </c>
      <c r="FU34" s="163">
        <v>-8.61</v>
      </c>
      <c r="FV34" s="163">
        <v>13.24</v>
      </c>
      <c r="FW34" s="163">
        <v>-42.640599999999999</v>
      </c>
      <c r="FX34" s="163">
        <v>10.449199999999999</v>
      </c>
      <c r="FY34" s="163">
        <v>-14.72</v>
      </c>
      <c r="FZ34" s="163">
        <v>4.2640000000000002</v>
      </c>
      <c r="GA34" s="163">
        <v>10.44</v>
      </c>
      <c r="GB34" s="163">
        <v>12.83</v>
      </c>
      <c r="GC34" s="163">
        <v>-3.7103999999999999</v>
      </c>
      <c r="GD34" s="163">
        <v>15.0717</v>
      </c>
      <c r="GE34" s="163">
        <v>15</v>
      </c>
      <c r="GF34" s="163">
        <v>68.693700000000007</v>
      </c>
      <c r="GG34" s="163">
        <v>23.5</v>
      </c>
      <c r="GH34" s="163">
        <v>-17.93</v>
      </c>
      <c r="GI34" s="163">
        <v>1E-4</v>
      </c>
      <c r="GJ34" s="163">
        <v>-4.1779999999999999</v>
      </c>
      <c r="GK34" s="163">
        <v>2.0680000000000001</v>
      </c>
      <c r="GL34" s="164"/>
      <c r="GM34" s="164"/>
      <c r="GN34" s="163">
        <v>-10.5875</v>
      </c>
      <c r="GO34" s="163">
        <v>-32.436999999999998</v>
      </c>
      <c r="GP34" s="163">
        <v>17.7821</v>
      </c>
      <c r="GQ34" s="163">
        <v>50.839399999999998</v>
      </c>
      <c r="GR34" s="163">
        <v>7.8491</v>
      </c>
      <c r="GS34" s="163">
        <v>7.968</v>
      </c>
      <c r="GT34" s="163">
        <v>-101.6865</v>
      </c>
      <c r="GU34" s="163">
        <v>-27.303699999999999</v>
      </c>
      <c r="GV34" s="163">
        <v>39.932299999999998</v>
      </c>
      <c r="GW34" s="163">
        <v>-63.766399999999997</v>
      </c>
      <c r="GX34" s="163">
        <v>11.162100000000001</v>
      </c>
      <c r="GY34" s="163">
        <v>5.7826000000000004</v>
      </c>
      <c r="GZ34" s="163">
        <v>5.4752999999999998</v>
      </c>
      <c r="HA34" s="163">
        <v>12.5982</v>
      </c>
      <c r="HB34" s="163">
        <v>116.2426</v>
      </c>
      <c r="HC34" s="163">
        <v>115.88330000000001</v>
      </c>
      <c r="HD34" s="163">
        <v>282.89999999999998</v>
      </c>
      <c r="HE34" s="163">
        <v>-283.16489999999999</v>
      </c>
      <c r="HF34" s="163">
        <v>-385.15929999999997</v>
      </c>
      <c r="HG34" s="163">
        <v>391.17939999999999</v>
      </c>
      <c r="HH34" s="163">
        <v>387.19380000000001</v>
      </c>
      <c r="HI34" s="163">
        <v>-112.7745</v>
      </c>
      <c r="HJ34" s="163">
        <v>-111.5282</v>
      </c>
      <c r="HK34" s="163">
        <v>-60.637599999999999</v>
      </c>
      <c r="HL34" s="163">
        <v>-54.444699999999997</v>
      </c>
      <c r="HM34" s="163">
        <v>60.5319</v>
      </c>
      <c r="HN34" s="163">
        <v>57.23</v>
      </c>
      <c r="HO34" s="164"/>
      <c r="HP34" s="164"/>
      <c r="HQ34" s="163">
        <v>23.4589</v>
      </c>
      <c r="HR34" s="163">
        <v>22.568999999999999</v>
      </c>
      <c r="HS34" s="163">
        <v>-10.9307</v>
      </c>
      <c r="HT34" s="163">
        <v>-10.319100000000001</v>
      </c>
      <c r="HU34" s="163">
        <v>70.290000000000006</v>
      </c>
      <c r="HV34" s="163">
        <v>70.239999999999995</v>
      </c>
      <c r="HW34" s="163">
        <v>53.6</v>
      </c>
      <c r="HX34" s="163">
        <v>53.6</v>
      </c>
      <c r="HY34" s="163">
        <v>22.028099999999998</v>
      </c>
      <c r="HZ34" s="163">
        <v>-68</v>
      </c>
      <c r="IA34" s="163">
        <v>-336.19580000000002</v>
      </c>
      <c r="IB34" s="163">
        <v>86.262299999999996</v>
      </c>
      <c r="IC34" s="163">
        <v>85.846400000000003</v>
      </c>
      <c r="ID34" s="163">
        <v>9.4</v>
      </c>
      <c r="IE34" s="163">
        <v>22.8</v>
      </c>
      <c r="IF34" s="163">
        <v>-28.9</v>
      </c>
      <c r="IG34" s="163">
        <v>-28.9</v>
      </c>
      <c r="IH34" s="163">
        <v>1.8729</v>
      </c>
      <c r="II34" s="164"/>
      <c r="IJ34" s="163">
        <v>-383.815</v>
      </c>
      <c r="IK34" s="163">
        <v>310.48809999999997</v>
      </c>
      <c r="IL34" s="163">
        <v>180.03649999999999</v>
      </c>
      <c r="IM34" s="163">
        <v>150.5675</v>
      </c>
      <c r="IN34" s="163">
        <v>-50.528599999999997</v>
      </c>
      <c r="IO34" s="163">
        <v>-138.30369999999999</v>
      </c>
      <c r="IP34" s="163">
        <v>139.64359999999999</v>
      </c>
      <c r="IQ34" s="163">
        <v>-82.141300000000001</v>
      </c>
      <c r="IR34" s="163">
        <v>-54.683599999999998</v>
      </c>
      <c r="IS34" s="163">
        <v>-141.66980000000001</v>
      </c>
      <c r="IT34" s="163">
        <v>137.37</v>
      </c>
      <c r="IU34" s="163">
        <v>134.13669999999999</v>
      </c>
      <c r="IV34" s="163">
        <v>82.713200000000001</v>
      </c>
      <c r="IW34" s="163">
        <v>-176.1388</v>
      </c>
      <c r="IX34" s="163">
        <v>55.682600000000001</v>
      </c>
      <c r="IY34" s="163">
        <v>-118.1095</v>
      </c>
      <c r="IZ34" s="163">
        <v>118.5778</v>
      </c>
      <c r="JA34" s="163">
        <v>-8.8070000000000004</v>
      </c>
      <c r="JB34" s="164"/>
      <c r="JC34" s="163">
        <v>23.76</v>
      </c>
      <c r="JD34" s="164"/>
      <c r="JE34" s="164"/>
      <c r="JF34" s="163">
        <v>-23.28</v>
      </c>
      <c r="JG34" s="163">
        <v>7.84</v>
      </c>
      <c r="JH34" s="164"/>
      <c r="JI34" s="163">
        <v>-8.9921000000000006</v>
      </c>
      <c r="JJ34" s="163">
        <v>-36.504199999999997</v>
      </c>
      <c r="JK34" s="163">
        <v>-17.900400000000001</v>
      </c>
      <c r="JL34" s="163">
        <v>36.200000000000003</v>
      </c>
      <c r="JM34" s="163">
        <v>50.695</v>
      </c>
      <c r="JN34" s="163">
        <v>50.74</v>
      </c>
      <c r="JO34" s="164"/>
      <c r="JP34" s="164"/>
      <c r="JQ34" s="163">
        <v>36.854700000000001</v>
      </c>
      <c r="JR34" s="163">
        <v>37.979799999999997</v>
      </c>
      <c r="JS34" s="163">
        <v>38.360399999999998</v>
      </c>
      <c r="JT34" s="164"/>
      <c r="JU34" s="163">
        <v>-23.7</v>
      </c>
      <c r="JV34" s="163">
        <v>17.740100000000002</v>
      </c>
      <c r="JW34" s="163">
        <v>7.51</v>
      </c>
      <c r="JX34" s="164"/>
      <c r="JY34" s="163">
        <v>-50.498800000000003</v>
      </c>
      <c r="JZ34" s="163">
        <v>76.115300000000005</v>
      </c>
      <c r="KA34" s="163">
        <v>62.3367</v>
      </c>
      <c r="KB34" s="163">
        <v>-50.483699999999999</v>
      </c>
      <c r="KC34" s="163">
        <v>-75.115399999999994</v>
      </c>
      <c r="KD34" s="163">
        <v>53.238900000000001</v>
      </c>
      <c r="KE34" s="163">
        <v>20.555399999999999</v>
      </c>
      <c r="KF34" s="163">
        <v>15.5</v>
      </c>
      <c r="KG34" s="163">
        <v>-15.3</v>
      </c>
      <c r="KH34" s="164"/>
      <c r="KI34" s="163">
        <v>177.58189999999999</v>
      </c>
    </row>
    <row r="35" spans="1:295" ht="18" customHeight="1" x14ac:dyDescent="0.35">
      <c r="A35" s="160" t="s">
        <v>55</v>
      </c>
      <c r="B35" s="160" t="s">
        <v>772</v>
      </c>
      <c r="C35" s="163">
        <v>0</v>
      </c>
      <c r="D35" s="163">
        <v>20.6175</v>
      </c>
      <c r="E35" s="164"/>
      <c r="F35" s="163">
        <v>-33.038899999999998</v>
      </c>
      <c r="G35" s="163">
        <v>35.597900000000003</v>
      </c>
      <c r="H35" s="164"/>
      <c r="I35" s="163">
        <v>71.292699999999996</v>
      </c>
      <c r="J35" s="163">
        <v>-118.40519999999999</v>
      </c>
      <c r="K35" s="163">
        <v>60.213000000000001</v>
      </c>
      <c r="L35" s="163">
        <v>30.6371</v>
      </c>
      <c r="M35" s="163">
        <v>29.883800000000001</v>
      </c>
      <c r="N35" s="163">
        <v>2.2200000000000002</v>
      </c>
      <c r="O35" s="163">
        <v>-41.576999999999998</v>
      </c>
      <c r="P35" s="163">
        <v>37.4</v>
      </c>
      <c r="Q35" s="163">
        <v>11.592000000000001</v>
      </c>
      <c r="R35" s="163">
        <v>-37.4</v>
      </c>
      <c r="S35" s="163">
        <v>13.282</v>
      </c>
      <c r="T35" s="163">
        <v>240.44220000000001</v>
      </c>
      <c r="U35" s="163">
        <v>6.5933999999999999</v>
      </c>
      <c r="V35" s="163">
        <v>6.4531999999999998</v>
      </c>
      <c r="W35" s="163">
        <v>10.450799999999999</v>
      </c>
      <c r="X35" s="163">
        <v>4.4507000000000003</v>
      </c>
      <c r="Y35" s="163">
        <v>5.7693000000000003</v>
      </c>
      <c r="Z35" s="163">
        <v>2.4062999999999999</v>
      </c>
      <c r="AA35" s="164"/>
      <c r="AB35" s="164"/>
      <c r="AC35" s="163">
        <v>-66.64</v>
      </c>
      <c r="AD35" s="164"/>
      <c r="AE35" s="164"/>
      <c r="AF35" s="163">
        <v>-2.2200000000000002</v>
      </c>
      <c r="AG35" s="163">
        <v>39.6</v>
      </c>
      <c r="AH35" s="163">
        <v>11.696</v>
      </c>
      <c r="AI35" s="163">
        <v>0.249</v>
      </c>
      <c r="AJ35" s="163">
        <v>-47.14</v>
      </c>
      <c r="AK35" s="163">
        <v>-47.04</v>
      </c>
      <c r="AL35" s="163">
        <v>-89.74</v>
      </c>
      <c r="AM35" s="163">
        <v>47.18</v>
      </c>
      <c r="AN35" s="163">
        <v>47.44</v>
      </c>
      <c r="AO35" s="163">
        <v>12.908799999999999</v>
      </c>
      <c r="AP35" s="163">
        <v>8.9702000000000002</v>
      </c>
      <c r="AQ35" s="163">
        <v>70.143699999999995</v>
      </c>
      <c r="AR35" s="163">
        <v>72.628399999999999</v>
      </c>
      <c r="AS35" s="163">
        <v>22.808199999999999</v>
      </c>
      <c r="AT35" s="163">
        <v>-46.8857</v>
      </c>
      <c r="AU35" s="163">
        <v>-45.820999999999998</v>
      </c>
      <c r="AV35" s="163">
        <v>10.0883</v>
      </c>
      <c r="AW35" s="163">
        <v>9.6471</v>
      </c>
      <c r="AX35" s="164"/>
      <c r="AY35" s="163">
        <v>88.814999999999998</v>
      </c>
      <c r="AZ35" s="163">
        <v>-3.1406999999999998</v>
      </c>
      <c r="BA35" s="163">
        <v>-17.2089</v>
      </c>
      <c r="BB35" s="163">
        <v>-355.11619999999999</v>
      </c>
      <c r="BC35" s="163">
        <v>4.5163000000000002</v>
      </c>
      <c r="BD35" s="163">
        <v>-12.4</v>
      </c>
      <c r="BE35" s="163">
        <v>-12.9</v>
      </c>
      <c r="BF35" s="163">
        <v>51.022599999999997</v>
      </c>
      <c r="BG35" s="163">
        <v>50.810600000000001</v>
      </c>
      <c r="BH35" s="163">
        <v>-6.2942</v>
      </c>
      <c r="BI35" s="164"/>
      <c r="BJ35" s="163">
        <v>-51.023000000000003</v>
      </c>
      <c r="BK35" s="163">
        <v>8.5435999999999996</v>
      </c>
      <c r="BL35" s="163">
        <v>7.8887</v>
      </c>
      <c r="BM35" s="163">
        <v>5.4893999999999998</v>
      </c>
      <c r="BN35" s="163">
        <v>393.93279999999999</v>
      </c>
      <c r="BO35" s="163">
        <v>99.581900000000005</v>
      </c>
      <c r="BP35" s="163">
        <v>99.581900000000005</v>
      </c>
      <c r="BQ35" s="164"/>
      <c r="BR35" s="164"/>
      <c r="BS35" s="164"/>
      <c r="BT35" s="164"/>
      <c r="BU35" s="163">
        <v>68.349800000000002</v>
      </c>
      <c r="BV35" s="163">
        <v>94.676000000000002</v>
      </c>
      <c r="BW35" s="163">
        <v>25.44</v>
      </c>
      <c r="BX35" s="163">
        <v>24.22</v>
      </c>
      <c r="BY35" s="163">
        <v>67.260000000000005</v>
      </c>
      <c r="BZ35" s="163">
        <v>81.28</v>
      </c>
      <c r="CA35" s="163">
        <v>-79.700299999999999</v>
      </c>
      <c r="CB35" s="163">
        <v>-79.164500000000004</v>
      </c>
      <c r="CC35" s="163">
        <v>146.8425</v>
      </c>
      <c r="CD35" s="163">
        <v>146.62989999999999</v>
      </c>
      <c r="CE35" s="163">
        <v>7.4653</v>
      </c>
      <c r="CF35" s="163">
        <v>-72.104200000000006</v>
      </c>
      <c r="CG35" s="163">
        <v>-72.716999999999999</v>
      </c>
      <c r="CH35" s="163">
        <v>4.0880000000000001</v>
      </c>
      <c r="CI35" s="163">
        <v>-58.420200000000001</v>
      </c>
      <c r="CJ35" s="164"/>
      <c r="CK35" s="164"/>
      <c r="CL35" s="163">
        <v>87.4</v>
      </c>
      <c r="CM35" s="163">
        <v>117.5</v>
      </c>
      <c r="CN35" s="163">
        <v>-16.100000000000001</v>
      </c>
      <c r="CO35" s="163">
        <v>58.028500000000001</v>
      </c>
      <c r="CP35" s="163">
        <v>56.602800000000002</v>
      </c>
      <c r="CQ35" s="163">
        <v>57.104500000000002</v>
      </c>
      <c r="CR35" s="163">
        <v>8.1213999999999995</v>
      </c>
      <c r="CS35" s="163">
        <v>9.4037000000000006</v>
      </c>
      <c r="CT35" s="163">
        <v>1</v>
      </c>
      <c r="CU35" s="163">
        <v>-52.405200000000001</v>
      </c>
      <c r="CV35" s="163">
        <v>-2.9666000000000001</v>
      </c>
      <c r="CW35" s="163">
        <v>13.073</v>
      </c>
      <c r="CX35" s="163">
        <v>83.96</v>
      </c>
      <c r="CY35" s="163">
        <v>65.430000000000007</v>
      </c>
      <c r="CZ35" s="163">
        <v>52.507300000000001</v>
      </c>
      <c r="DA35" s="163">
        <v>49.662799999999997</v>
      </c>
      <c r="DB35" s="163">
        <v>-33.04</v>
      </c>
      <c r="DC35" s="163">
        <v>-2.6375000000000002</v>
      </c>
      <c r="DD35" s="163">
        <v>59.148400000000002</v>
      </c>
      <c r="DE35" s="163">
        <v>57.863799999999998</v>
      </c>
      <c r="DF35" s="163">
        <v>-116.67270000000001</v>
      </c>
      <c r="DG35" s="163">
        <v>0</v>
      </c>
      <c r="DH35" s="163">
        <v>-20.0579</v>
      </c>
      <c r="DI35" s="163">
        <v>-112.2</v>
      </c>
      <c r="DJ35" s="163">
        <v>-111.3</v>
      </c>
      <c r="DK35" s="163">
        <v>30.3964</v>
      </c>
      <c r="DL35" s="163">
        <v>70.321700000000007</v>
      </c>
      <c r="DM35" s="163">
        <v>85.490300000000005</v>
      </c>
      <c r="DN35" s="163">
        <v>99.627700000000004</v>
      </c>
      <c r="DO35" s="163">
        <v>70.150000000000006</v>
      </c>
      <c r="DP35" s="163">
        <v>-16</v>
      </c>
      <c r="DQ35" s="163">
        <v>64.246499999999997</v>
      </c>
      <c r="DR35" s="163">
        <v>117.0192</v>
      </c>
      <c r="DS35" s="163">
        <v>-17.09</v>
      </c>
      <c r="DT35" s="163">
        <v>-17.43</v>
      </c>
      <c r="DU35" s="163">
        <v>94.47</v>
      </c>
      <c r="DV35" s="163">
        <v>65.709999999999994</v>
      </c>
      <c r="DW35" s="163">
        <v>116.3818</v>
      </c>
      <c r="DX35" s="163">
        <v>116.01819999999999</v>
      </c>
      <c r="DY35" s="163">
        <v>-61.948399999999999</v>
      </c>
      <c r="DZ35" s="163">
        <v>-60.3</v>
      </c>
      <c r="EA35" s="163">
        <v>271.25900000000001</v>
      </c>
      <c r="EB35" s="163">
        <v>227.95930000000001</v>
      </c>
      <c r="EC35" s="163">
        <v>213.11940000000001</v>
      </c>
      <c r="ED35" s="164"/>
      <c r="EE35" s="163">
        <v>51.922699999999999</v>
      </c>
      <c r="EF35" s="163">
        <v>39.076900000000002</v>
      </c>
      <c r="EG35" s="163">
        <v>-25.564</v>
      </c>
      <c r="EH35" s="163">
        <v>408.05990000000003</v>
      </c>
      <c r="EI35" s="163">
        <v>-199.02539999999999</v>
      </c>
      <c r="EJ35" s="164"/>
      <c r="EK35" s="163">
        <v>-25.0869</v>
      </c>
      <c r="EL35" s="163">
        <v>-21.057600000000001</v>
      </c>
      <c r="EM35" s="164"/>
      <c r="EN35" s="163">
        <v>-28.622</v>
      </c>
      <c r="EO35" s="163">
        <v>-26.876200000000001</v>
      </c>
      <c r="EP35" s="163">
        <v>162.876</v>
      </c>
      <c r="EQ35" s="163">
        <v>-85.4529</v>
      </c>
      <c r="ER35" s="163">
        <v>-86.939099999999996</v>
      </c>
      <c r="ES35" s="163">
        <v>-4.5206999999999997</v>
      </c>
      <c r="ET35" s="163">
        <v>0</v>
      </c>
      <c r="EU35" s="163">
        <v>-24.98</v>
      </c>
      <c r="EV35" s="163">
        <v>103.1</v>
      </c>
      <c r="EW35" s="163">
        <v>13.943899999999999</v>
      </c>
      <c r="EX35" s="163">
        <v>-111.229</v>
      </c>
      <c r="EY35" s="163">
        <v>-33.350499999999997</v>
      </c>
      <c r="EZ35" s="163">
        <v>-32.238799999999998</v>
      </c>
      <c r="FA35" s="163">
        <v>5.2281000000000004</v>
      </c>
      <c r="FB35" s="163">
        <v>-37.382899999999999</v>
      </c>
      <c r="FC35" s="163">
        <v>4.2742000000000004</v>
      </c>
      <c r="FD35" s="164"/>
      <c r="FE35" s="164"/>
      <c r="FF35" s="164"/>
      <c r="FG35" s="163">
        <v>37.404400000000003</v>
      </c>
      <c r="FH35" s="163">
        <v>37.618699999999997</v>
      </c>
      <c r="FI35" s="163">
        <v>36.302399999999999</v>
      </c>
      <c r="FJ35" s="163">
        <v>78.871899999999997</v>
      </c>
      <c r="FK35" s="163">
        <v>78.202100000000002</v>
      </c>
      <c r="FL35" s="163">
        <v>-45.213200000000001</v>
      </c>
      <c r="FM35" s="163">
        <v>63.881300000000003</v>
      </c>
      <c r="FN35" s="163">
        <v>63.093499999999999</v>
      </c>
      <c r="FO35" s="163">
        <v>-19.878900000000002</v>
      </c>
      <c r="FP35" s="164"/>
      <c r="FQ35" s="163">
        <v>-43.8416</v>
      </c>
      <c r="FR35" s="163">
        <v>-30</v>
      </c>
      <c r="FS35" s="163">
        <v>13.9681</v>
      </c>
      <c r="FT35" s="163">
        <v>0.98540000000000005</v>
      </c>
      <c r="FU35" s="163">
        <v>-8.74</v>
      </c>
      <c r="FV35" s="163">
        <v>12.58</v>
      </c>
      <c r="FW35" s="163">
        <v>-43.793999999999997</v>
      </c>
      <c r="FX35" s="163">
        <v>10.6561</v>
      </c>
      <c r="FY35" s="164"/>
      <c r="FZ35" s="163">
        <v>4.17</v>
      </c>
      <c r="GA35" s="163">
        <v>10.1828</v>
      </c>
      <c r="GB35" s="163">
        <v>13.05</v>
      </c>
      <c r="GC35" s="163">
        <v>-0.22700000000000001</v>
      </c>
      <c r="GD35" s="163">
        <v>19.755400000000002</v>
      </c>
      <c r="GE35" s="164"/>
      <c r="GF35" s="163">
        <v>68.596800000000002</v>
      </c>
      <c r="GG35" s="163">
        <v>23.5</v>
      </c>
      <c r="GH35" s="163">
        <v>-16.701699999999999</v>
      </c>
      <c r="GI35" s="164"/>
      <c r="GJ35" s="163">
        <v>-2.4493</v>
      </c>
      <c r="GK35" s="163">
        <v>2.0531000000000001</v>
      </c>
      <c r="GL35" s="164"/>
      <c r="GM35" s="164"/>
      <c r="GN35" s="163">
        <v>-11.5664</v>
      </c>
      <c r="GO35" s="163">
        <v>-30.7591</v>
      </c>
      <c r="GP35" s="163">
        <v>19.4603</v>
      </c>
      <c r="GQ35" s="163">
        <v>47.898200000000003</v>
      </c>
      <c r="GR35" s="163">
        <v>12.7044</v>
      </c>
      <c r="GS35" s="163">
        <v>12.982900000000001</v>
      </c>
      <c r="GT35" s="163">
        <v>-97.8536</v>
      </c>
      <c r="GU35" s="163">
        <v>-28.3568</v>
      </c>
      <c r="GV35" s="163">
        <v>37.805900000000001</v>
      </c>
      <c r="GW35" s="163">
        <v>-64.354600000000005</v>
      </c>
      <c r="GX35" s="163">
        <v>10.790900000000001</v>
      </c>
      <c r="GY35" s="163">
        <v>5.2942999999999998</v>
      </c>
      <c r="GZ35" s="163">
        <v>4.8727999999999998</v>
      </c>
      <c r="HA35" s="163">
        <v>12</v>
      </c>
      <c r="HB35" s="163">
        <v>136.78280000000001</v>
      </c>
      <c r="HC35" s="163">
        <v>135.82660000000001</v>
      </c>
      <c r="HD35" s="163">
        <v>287.10000000000002</v>
      </c>
      <c r="HE35" s="164"/>
      <c r="HF35" s="163">
        <v>-408.63330000000002</v>
      </c>
      <c r="HG35" s="163">
        <v>410.9622</v>
      </c>
      <c r="HH35" s="163">
        <v>409.31540000000001</v>
      </c>
      <c r="HI35" s="163">
        <v>-132.82310000000001</v>
      </c>
      <c r="HJ35" s="163">
        <v>-130.1806</v>
      </c>
      <c r="HK35" s="163">
        <v>-61.805</v>
      </c>
      <c r="HL35" s="163">
        <v>-55.475000000000001</v>
      </c>
      <c r="HM35" s="163">
        <v>65.9679</v>
      </c>
      <c r="HN35" s="163">
        <v>65.863900000000001</v>
      </c>
      <c r="HO35" s="163">
        <v>-106.4515</v>
      </c>
      <c r="HP35" s="163">
        <v>-111.04559999999999</v>
      </c>
      <c r="HQ35" s="163">
        <v>32.797400000000003</v>
      </c>
      <c r="HR35" s="163">
        <v>31.8965</v>
      </c>
      <c r="HS35" s="163">
        <v>-13.7057</v>
      </c>
      <c r="HT35" s="163">
        <v>-14.734</v>
      </c>
      <c r="HU35" s="163">
        <v>72.98</v>
      </c>
      <c r="HV35" s="163">
        <v>72.38</v>
      </c>
      <c r="HW35" s="163">
        <v>53.2</v>
      </c>
      <c r="HX35" s="163">
        <v>54</v>
      </c>
      <c r="HY35" s="163">
        <v>22.0687</v>
      </c>
      <c r="HZ35" s="163">
        <v>-61.12</v>
      </c>
      <c r="IA35" s="163">
        <v>-331.16649999999998</v>
      </c>
      <c r="IB35" s="163">
        <v>83.9084</v>
      </c>
      <c r="IC35" s="163">
        <v>82.8994</v>
      </c>
      <c r="ID35" s="163">
        <v>10.5</v>
      </c>
      <c r="IE35" s="163">
        <v>21.1</v>
      </c>
      <c r="IF35" s="163">
        <v>-35.1</v>
      </c>
      <c r="IG35" s="163">
        <v>-35.1</v>
      </c>
      <c r="IH35" s="163">
        <v>1.7383</v>
      </c>
      <c r="II35" s="163">
        <v>1.5956999999999999</v>
      </c>
      <c r="IJ35" s="163">
        <v>-400.07900000000001</v>
      </c>
      <c r="IK35" s="163">
        <v>219.08510000000001</v>
      </c>
      <c r="IL35" s="163">
        <v>242.75059999999999</v>
      </c>
      <c r="IM35" s="163">
        <v>203.90430000000001</v>
      </c>
      <c r="IN35" s="163">
        <v>-50.518300000000004</v>
      </c>
      <c r="IO35" s="163">
        <v>-198.70359999999999</v>
      </c>
      <c r="IP35" s="163">
        <v>195.3528</v>
      </c>
      <c r="IQ35" s="163">
        <v>-70.8536</v>
      </c>
      <c r="IR35" s="163">
        <v>-103.9816</v>
      </c>
      <c r="IS35" s="163">
        <v>-192.19669999999999</v>
      </c>
      <c r="IT35" s="163">
        <v>143.9871</v>
      </c>
      <c r="IU35" s="163">
        <v>139.93360000000001</v>
      </c>
      <c r="IV35" s="163">
        <v>74.802499999999995</v>
      </c>
      <c r="IW35" s="163">
        <v>-234.60740000000001</v>
      </c>
      <c r="IX35" s="163">
        <v>106.86109999999999</v>
      </c>
      <c r="IY35" s="163">
        <v>-127.7135</v>
      </c>
      <c r="IZ35" s="163">
        <v>128.49010000000001</v>
      </c>
      <c r="JA35" s="163">
        <v>-8.3043999999999993</v>
      </c>
      <c r="JB35" s="164"/>
      <c r="JC35" s="163">
        <v>22.8</v>
      </c>
      <c r="JD35" s="164"/>
      <c r="JE35" s="164"/>
      <c r="JF35" s="163">
        <v>-22.72</v>
      </c>
      <c r="JG35" s="163">
        <v>8</v>
      </c>
      <c r="JH35" s="164"/>
      <c r="JI35" s="163">
        <v>-7.9393000000000002</v>
      </c>
      <c r="JJ35" s="163">
        <v>-38.701500000000003</v>
      </c>
      <c r="JK35" s="163">
        <v>-17.1374</v>
      </c>
      <c r="JL35" s="163">
        <v>38.6</v>
      </c>
      <c r="JM35" s="163">
        <v>50.38</v>
      </c>
      <c r="JN35" s="163">
        <v>48.997</v>
      </c>
      <c r="JO35" s="163">
        <v>0.81040000000000001</v>
      </c>
      <c r="JP35" s="164"/>
      <c r="JQ35" s="163">
        <v>42.305100000000003</v>
      </c>
      <c r="JR35" s="163">
        <v>42.321800000000003</v>
      </c>
      <c r="JS35" s="163">
        <v>42.149900000000002</v>
      </c>
      <c r="JT35" s="164"/>
      <c r="JU35" s="163">
        <v>-20</v>
      </c>
      <c r="JV35" s="163">
        <v>18.869499999999999</v>
      </c>
      <c r="JW35" s="163">
        <v>7.7</v>
      </c>
      <c r="JX35" s="164"/>
      <c r="JY35" s="163">
        <v>-51.489899999999999</v>
      </c>
      <c r="JZ35" s="163">
        <v>77.035700000000006</v>
      </c>
      <c r="KA35" s="163">
        <v>63.211199999999998</v>
      </c>
      <c r="KB35" s="163">
        <v>-51.741100000000003</v>
      </c>
      <c r="KC35" s="163">
        <v>-75.346599999999995</v>
      </c>
      <c r="KD35" s="163">
        <v>54.855899999999998</v>
      </c>
      <c r="KE35" s="163">
        <v>20.703299999999999</v>
      </c>
      <c r="KF35" s="163">
        <v>11.2</v>
      </c>
      <c r="KG35" s="163">
        <v>-11.2</v>
      </c>
      <c r="KH35" s="164"/>
      <c r="KI35" s="163">
        <v>171.21360000000001</v>
      </c>
    </row>
    <row r="36" spans="1:295" ht="18" customHeight="1" x14ac:dyDescent="0.35">
      <c r="A36" s="160" t="s">
        <v>55</v>
      </c>
      <c r="B36" s="160" t="s">
        <v>773</v>
      </c>
      <c r="C36" s="163">
        <v>0</v>
      </c>
      <c r="D36" s="164"/>
      <c r="E36" s="164"/>
      <c r="F36" s="163">
        <v>-33.530799999999999</v>
      </c>
      <c r="G36" s="163">
        <v>35.882100000000001</v>
      </c>
      <c r="H36" s="164"/>
      <c r="I36" s="163">
        <v>71.225099999999998</v>
      </c>
      <c r="J36" s="163">
        <v>-120.37139999999999</v>
      </c>
      <c r="K36" s="163">
        <v>59.652999999999999</v>
      </c>
      <c r="L36" s="163">
        <v>30.289100000000001</v>
      </c>
      <c r="M36" s="163">
        <v>29.8203</v>
      </c>
      <c r="N36" s="163">
        <v>0</v>
      </c>
      <c r="O36" s="163">
        <v>-43.19</v>
      </c>
      <c r="P36" s="163">
        <v>39.6</v>
      </c>
      <c r="Q36" s="163">
        <v>11.592000000000001</v>
      </c>
      <c r="R36" s="163">
        <v>-37.4</v>
      </c>
      <c r="S36" s="163">
        <v>13.552899999999999</v>
      </c>
      <c r="T36" s="163">
        <v>244.43899999999999</v>
      </c>
      <c r="U36" s="163">
        <v>7.1944999999999997</v>
      </c>
      <c r="V36" s="163">
        <v>7.4108999999999998</v>
      </c>
      <c r="W36" s="163">
        <v>11.8705</v>
      </c>
      <c r="X36" s="163">
        <v>7.0186999999999999</v>
      </c>
      <c r="Y36" s="163">
        <v>5.2815000000000003</v>
      </c>
      <c r="Z36" s="163">
        <v>2.3218000000000001</v>
      </c>
      <c r="AA36" s="164"/>
      <c r="AB36" s="164"/>
      <c r="AC36" s="163">
        <v>-67.180000000000007</v>
      </c>
      <c r="AD36" s="164"/>
      <c r="AE36" s="164"/>
      <c r="AF36" s="163">
        <v>0</v>
      </c>
      <c r="AG36" s="163">
        <v>41.8</v>
      </c>
      <c r="AH36" s="163">
        <v>10.663</v>
      </c>
      <c r="AI36" s="163">
        <v>0.24</v>
      </c>
      <c r="AJ36" s="163">
        <v>-45.82</v>
      </c>
      <c r="AK36" s="163">
        <v>-46.21</v>
      </c>
      <c r="AL36" s="163">
        <v>-93.88</v>
      </c>
      <c r="AM36" s="163">
        <v>46.58</v>
      </c>
      <c r="AN36" s="163">
        <v>46.74</v>
      </c>
      <c r="AO36" s="163">
        <v>12.623699999999999</v>
      </c>
      <c r="AP36" s="163">
        <v>9.0327999999999999</v>
      </c>
      <c r="AQ36" s="163">
        <v>70.026300000000006</v>
      </c>
      <c r="AR36" s="163">
        <v>72.963099999999997</v>
      </c>
      <c r="AS36" s="163">
        <v>24.584499999999998</v>
      </c>
      <c r="AT36" s="163">
        <v>-45.948</v>
      </c>
      <c r="AU36" s="163">
        <v>-45.387500000000003</v>
      </c>
      <c r="AV36" s="163">
        <v>6.1155999999999997</v>
      </c>
      <c r="AW36" s="163">
        <v>5.5374999999999996</v>
      </c>
      <c r="AX36" s="164"/>
      <c r="AY36" s="163">
        <v>91.360200000000006</v>
      </c>
      <c r="AZ36" s="163">
        <v>-3.6642000000000001</v>
      </c>
      <c r="BA36" s="163">
        <v>-19.934699999999999</v>
      </c>
      <c r="BB36" s="163">
        <v>-367.12020000000001</v>
      </c>
      <c r="BC36" s="163">
        <v>3.7553999999999998</v>
      </c>
      <c r="BD36" s="163">
        <v>-11.9</v>
      </c>
      <c r="BE36" s="163">
        <v>-12.3</v>
      </c>
      <c r="BF36" s="163">
        <v>50.442900000000002</v>
      </c>
      <c r="BG36" s="163">
        <v>49.5197</v>
      </c>
      <c r="BH36" s="163">
        <v>-6.3909000000000002</v>
      </c>
      <c r="BI36" s="164"/>
      <c r="BJ36" s="163">
        <v>-52.347000000000001</v>
      </c>
      <c r="BK36" s="163">
        <v>8.6160999999999994</v>
      </c>
      <c r="BL36" s="163">
        <v>8.3275000000000006</v>
      </c>
      <c r="BM36" s="163">
        <v>5.6547999999999998</v>
      </c>
      <c r="BN36" s="163">
        <v>403.24090000000001</v>
      </c>
      <c r="BO36" s="163">
        <v>116.5196</v>
      </c>
      <c r="BP36" s="163">
        <v>116.7638</v>
      </c>
      <c r="BQ36" s="164"/>
      <c r="BR36" s="164"/>
      <c r="BS36" s="164"/>
      <c r="BT36" s="164"/>
      <c r="BU36" s="163">
        <v>72.655299999999997</v>
      </c>
      <c r="BV36" s="163">
        <v>97.989199999999997</v>
      </c>
      <c r="BW36" s="163">
        <v>25.71</v>
      </c>
      <c r="BX36" s="163">
        <v>24.38</v>
      </c>
      <c r="BY36" s="163">
        <v>66.540000000000006</v>
      </c>
      <c r="BZ36" s="163">
        <v>81.260000000000005</v>
      </c>
      <c r="CA36" s="163">
        <v>-78.092799999999997</v>
      </c>
      <c r="CB36" s="163">
        <v>-78.226799999999997</v>
      </c>
      <c r="CC36" s="163">
        <v>146.98830000000001</v>
      </c>
      <c r="CD36" s="163">
        <v>146.35329999999999</v>
      </c>
      <c r="CE36" s="163">
        <v>8.4184000000000001</v>
      </c>
      <c r="CF36" s="163">
        <v>-83.567099999999996</v>
      </c>
      <c r="CG36" s="163">
        <v>-83.349900000000005</v>
      </c>
      <c r="CH36" s="163">
        <v>6.2736000000000001</v>
      </c>
      <c r="CI36" s="163">
        <v>-66.430899999999994</v>
      </c>
      <c r="CJ36" s="164"/>
      <c r="CK36" s="164"/>
      <c r="CL36" s="163">
        <v>69</v>
      </c>
      <c r="CM36" s="163">
        <v>129.80000000000001</v>
      </c>
      <c r="CN36" s="163">
        <v>-16.03</v>
      </c>
      <c r="CO36" s="163">
        <v>48.159500000000001</v>
      </c>
      <c r="CP36" s="163">
        <v>46.727499999999999</v>
      </c>
      <c r="CQ36" s="163">
        <v>48.578000000000003</v>
      </c>
      <c r="CR36" s="163">
        <v>21.702400000000001</v>
      </c>
      <c r="CS36" s="163">
        <v>22.715</v>
      </c>
      <c r="CT36" s="164"/>
      <c r="CU36" s="163">
        <v>-70.399299999999997</v>
      </c>
      <c r="CV36" s="163">
        <v>-0.48099999999999998</v>
      </c>
      <c r="CW36" s="163">
        <v>12.8558</v>
      </c>
      <c r="CX36" s="163">
        <v>75.84</v>
      </c>
      <c r="CY36" s="163">
        <v>66.709999999999994</v>
      </c>
      <c r="CZ36" s="163">
        <v>52.507300000000001</v>
      </c>
      <c r="DA36" s="163">
        <v>49.662799999999997</v>
      </c>
      <c r="DB36" s="163">
        <v>-33.06</v>
      </c>
      <c r="DC36" s="163">
        <v>-2.6375000000000002</v>
      </c>
      <c r="DD36" s="163">
        <v>67.092200000000005</v>
      </c>
      <c r="DE36" s="163">
        <v>65.089100000000002</v>
      </c>
      <c r="DF36" s="163">
        <v>-123.7801</v>
      </c>
      <c r="DG36" s="163">
        <v>1E-4</v>
      </c>
      <c r="DH36" s="163">
        <v>-19.9057</v>
      </c>
      <c r="DI36" s="163">
        <v>-110.1</v>
      </c>
      <c r="DJ36" s="163">
        <v>-112.1</v>
      </c>
      <c r="DK36" s="163">
        <v>30.379899999999999</v>
      </c>
      <c r="DL36" s="163">
        <v>69.442700000000002</v>
      </c>
      <c r="DM36" s="163">
        <v>83.611699999999999</v>
      </c>
      <c r="DN36" s="163">
        <v>97.283900000000003</v>
      </c>
      <c r="DO36" s="163">
        <v>68.69</v>
      </c>
      <c r="DP36" s="163">
        <v>-16.05</v>
      </c>
      <c r="DQ36" s="163">
        <v>64.435500000000005</v>
      </c>
      <c r="DR36" s="163">
        <v>122.887</v>
      </c>
      <c r="DS36" s="163">
        <v>-17.329999999999998</v>
      </c>
      <c r="DT36" s="163">
        <v>-17.559999999999999</v>
      </c>
      <c r="DU36" s="163">
        <v>94.92</v>
      </c>
      <c r="DV36" s="163">
        <v>66.239999999999995</v>
      </c>
      <c r="DW36" s="163">
        <v>121.01819999999999</v>
      </c>
      <c r="DX36" s="163">
        <v>118.9455</v>
      </c>
      <c r="DY36" s="163">
        <v>-60.236600000000003</v>
      </c>
      <c r="DZ36" s="163">
        <v>-58.4818</v>
      </c>
      <c r="EA36" s="163">
        <v>275.33229999999998</v>
      </c>
      <c r="EB36" s="163">
        <v>233.0181</v>
      </c>
      <c r="EC36" s="163">
        <v>214.95429999999999</v>
      </c>
      <c r="ED36" s="164"/>
      <c r="EE36" s="163">
        <v>44.309199999999997</v>
      </c>
      <c r="EF36" s="163">
        <v>31.1874</v>
      </c>
      <c r="EG36" s="163">
        <v>-26.212</v>
      </c>
      <c r="EH36" s="163">
        <v>444.67759999999998</v>
      </c>
      <c r="EI36" s="163">
        <v>-211.5112</v>
      </c>
      <c r="EJ36" s="164"/>
      <c r="EK36" s="163">
        <v>-21.4907</v>
      </c>
      <c r="EL36" s="163">
        <v>-20.8735</v>
      </c>
      <c r="EM36" s="164"/>
      <c r="EN36" s="163">
        <v>-32.891800000000003</v>
      </c>
      <c r="EO36" s="163">
        <v>-30.472300000000001</v>
      </c>
      <c r="EP36" s="163">
        <v>142.90799999999999</v>
      </c>
      <c r="EQ36" s="163">
        <v>-78.119900000000001</v>
      </c>
      <c r="ER36" s="163">
        <v>-80.129199999999997</v>
      </c>
      <c r="ES36" s="163">
        <v>7.2127999999999997</v>
      </c>
      <c r="ET36" s="163">
        <v>0</v>
      </c>
      <c r="EU36" s="163">
        <v>-24.29</v>
      </c>
      <c r="EV36" s="163">
        <v>77.099999999999994</v>
      </c>
      <c r="EW36" s="163">
        <v>13.582599999999999</v>
      </c>
      <c r="EX36" s="163">
        <v>-119.46510000000001</v>
      </c>
      <c r="EY36" s="163">
        <v>-33.171900000000001</v>
      </c>
      <c r="EZ36" s="163">
        <v>-32.111800000000002</v>
      </c>
      <c r="FA36" s="163">
        <v>3.2822</v>
      </c>
      <c r="FB36" s="163">
        <v>-24.790299999999998</v>
      </c>
      <c r="FC36" s="163">
        <v>0</v>
      </c>
      <c r="FD36" s="164"/>
      <c r="FE36" s="164"/>
      <c r="FF36" s="164"/>
      <c r="FG36" s="163">
        <v>37.965800000000002</v>
      </c>
      <c r="FH36" s="163">
        <v>38.111699999999999</v>
      </c>
      <c r="FI36" s="163">
        <v>36.973700000000001</v>
      </c>
      <c r="FJ36" s="163">
        <v>78.537000000000006</v>
      </c>
      <c r="FK36" s="163">
        <v>78.704499999999996</v>
      </c>
      <c r="FL36" s="163">
        <v>-34.663499999999999</v>
      </c>
      <c r="FM36" s="163">
        <v>60.561100000000003</v>
      </c>
      <c r="FN36" s="163">
        <v>60.510399999999997</v>
      </c>
      <c r="FO36" s="163">
        <v>-15.135199999999999</v>
      </c>
      <c r="FP36" s="163">
        <v>0</v>
      </c>
      <c r="FQ36" s="163">
        <v>-38.531500000000001</v>
      </c>
      <c r="FR36" s="163">
        <v>-28.61</v>
      </c>
      <c r="FS36" s="163">
        <v>13.948600000000001</v>
      </c>
      <c r="FT36" s="163">
        <v>0.95609999999999995</v>
      </c>
      <c r="FU36" s="163">
        <v>-8.59</v>
      </c>
      <c r="FV36" s="163">
        <v>14.79</v>
      </c>
      <c r="FW36" s="163">
        <v>-37.964300000000001</v>
      </c>
      <c r="FX36" s="163">
        <v>10.598800000000001</v>
      </c>
      <c r="FY36" s="163">
        <v>-14.869</v>
      </c>
      <c r="FZ36" s="163">
        <v>4.5060000000000002</v>
      </c>
      <c r="GA36" s="163">
        <v>10.5435</v>
      </c>
      <c r="GB36" s="163">
        <v>15.1</v>
      </c>
      <c r="GC36" s="163">
        <v>-5.7808999999999999</v>
      </c>
      <c r="GD36" s="163">
        <v>13.769600000000001</v>
      </c>
      <c r="GE36" s="163">
        <v>15.54</v>
      </c>
      <c r="GF36" s="163">
        <v>71.573899999999995</v>
      </c>
      <c r="GG36" s="163">
        <v>23.9</v>
      </c>
      <c r="GH36" s="163">
        <v>-17.470700000000001</v>
      </c>
      <c r="GI36" s="164"/>
      <c r="GJ36" s="163">
        <v>-2.2164000000000001</v>
      </c>
      <c r="GK36" s="163">
        <v>2.0226000000000002</v>
      </c>
      <c r="GL36" s="164"/>
      <c r="GM36" s="164"/>
      <c r="GN36" s="163">
        <v>-11.183299999999999</v>
      </c>
      <c r="GO36" s="163">
        <v>-31.339099999999998</v>
      </c>
      <c r="GP36" s="163">
        <v>19.785299999999999</v>
      </c>
      <c r="GQ36" s="163">
        <v>49.0747</v>
      </c>
      <c r="GR36" s="163">
        <v>18.916599999999999</v>
      </c>
      <c r="GS36" s="163">
        <v>18.389399999999998</v>
      </c>
      <c r="GT36" s="163">
        <v>-103.8073</v>
      </c>
      <c r="GU36" s="163">
        <v>-29.000699999999998</v>
      </c>
      <c r="GV36" s="163">
        <v>37.844999999999999</v>
      </c>
      <c r="GW36" s="163">
        <v>-64.851399999999998</v>
      </c>
      <c r="GX36" s="163">
        <v>11.326700000000001</v>
      </c>
      <c r="GY36" s="163">
        <v>5.1380999999999997</v>
      </c>
      <c r="GZ36" s="163">
        <v>4.8201000000000001</v>
      </c>
      <c r="HA36" s="163">
        <v>13</v>
      </c>
      <c r="HB36" s="163">
        <v>141.19280000000001</v>
      </c>
      <c r="HC36" s="163">
        <v>138.4211</v>
      </c>
      <c r="HD36" s="163">
        <v>285.8</v>
      </c>
      <c r="HE36" s="163">
        <v>-283.9477</v>
      </c>
      <c r="HF36" s="163">
        <v>-401.91500000000002</v>
      </c>
      <c r="HG36" s="163">
        <v>401.18009999999998</v>
      </c>
      <c r="HH36" s="163">
        <v>397.53199999999998</v>
      </c>
      <c r="HI36" s="163">
        <v>-132.82550000000001</v>
      </c>
      <c r="HJ36" s="163">
        <v>-131.70490000000001</v>
      </c>
      <c r="HK36" s="163">
        <v>-64.328199999999995</v>
      </c>
      <c r="HL36" s="163">
        <v>-57.957099999999997</v>
      </c>
      <c r="HM36" s="163">
        <v>76.075500000000005</v>
      </c>
      <c r="HN36" s="163">
        <v>76.654499999999999</v>
      </c>
      <c r="HO36" s="164"/>
      <c r="HP36" s="164"/>
      <c r="HQ36" s="163">
        <v>30.127700000000001</v>
      </c>
      <c r="HR36" s="163">
        <v>29.259799999999998</v>
      </c>
      <c r="HS36" s="163">
        <v>-19.392600000000002</v>
      </c>
      <c r="HT36" s="163">
        <v>-19.478100000000001</v>
      </c>
      <c r="HU36" s="163">
        <v>71.34</v>
      </c>
      <c r="HV36" s="163">
        <v>71.819999999999993</v>
      </c>
      <c r="HW36" s="163">
        <v>53</v>
      </c>
      <c r="HX36" s="163">
        <v>53.6</v>
      </c>
      <c r="HY36" s="163">
        <v>22.0473</v>
      </c>
      <c r="HZ36" s="163">
        <v>-51.52</v>
      </c>
      <c r="IA36" s="163">
        <v>-342.82740000000001</v>
      </c>
      <c r="IB36" s="163">
        <v>84.070800000000006</v>
      </c>
      <c r="IC36" s="163">
        <v>83.633899999999997</v>
      </c>
      <c r="ID36" s="163">
        <v>9.4</v>
      </c>
      <c r="IE36" s="163">
        <v>20</v>
      </c>
      <c r="IF36" s="163">
        <v>-35.6</v>
      </c>
      <c r="IG36" s="163">
        <v>-35.6</v>
      </c>
      <c r="IH36" s="163">
        <v>1.8573</v>
      </c>
      <c r="II36" s="163">
        <v>1.6574</v>
      </c>
      <c r="IJ36" s="163">
        <v>-394.67090000000002</v>
      </c>
      <c r="IK36" s="163">
        <v>223.8338</v>
      </c>
      <c r="IL36" s="163">
        <v>234.45609999999999</v>
      </c>
      <c r="IM36" s="163">
        <v>187.2714</v>
      </c>
      <c r="IN36" s="163">
        <v>-48.4392</v>
      </c>
      <c r="IO36" s="163">
        <v>-179.96860000000001</v>
      </c>
      <c r="IP36" s="163">
        <v>178.79169999999999</v>
      </c>
      <c r="IQ36" s="163">
        <v>-102.5136</v>
      </c>
      <c r="IR36" s="163">
        <v>-81.963899999999995</v>
      </c>
      <c r="IS36" s="163">
        <v>-177.72980000000001</v>
      </c>
      <c r="IT36" s="163">
        <v>142.66800000000001</v>
      </c>
      <c r="IU36" s="163">
        <v>136.24590000000001</v>
      </c>
      <c r="IV36" s="163">
        <v>106.8338</v>
      </c>
      <c r="IW36" s="163">
        <v>-225.8912</v>
      </c>
      <c r="IX36" s="163">
        <v>82.995599999999996</v>
      </c>
      <c r="IY36" s="163">
        <v>-141.28489999999999</v>
      </c>
      <c r="IZ36" s="163">
        <v>143.73240000000001</v>
      </c>
      <c r="JA36" s="163">
        <v>-8.7521000000000004</v>
      </c>
      <c r="JB36" s="164"/>
      <c r="JC36" s="163">
        <v>22.16</v>
      </c>
      <c r="JD36" s="164"/>
      <c r="JE36" s="164"/>
      <c r="JF36" s="163">
        <v>-21.84</v>
      </c>
      <c r="JG36" s="163">
        <v>7.12</v>
      </c>
      <c r="JH36" s="164"/>
      <c r="JI36" s="163">
        <v>-7.7042999999999999</v>
      </c>
      <c r="JJ36" s="163">
        <v>-38.32</v>
      </c>
      <c r="JK36" s="163">
        <v>-17.283899999999999</v>
      </c>
      <c r="JL36" s="163">
        <v>38.200000000000003</v>
      </c>
      <c r="JM36" s="163">
        <v>50.795000000000002</v>
      </c>
      <c r="JN36" s="163">
        <v>50.433999999999997</v>
      </c>
      <c r="JO36" s="164"/>
      <c r="JP36" s="164"/>
      <c r="JQ36" s="163">
        <v>48.547400000000003</v>
      </c>
      <c r="JR36" s="163">
        <v>49.616500000000002</v>
      </c>
      <c r="JS36" s="163">
        <v>49.8521</v>
      </c>
      <c r="JT36" s="164"/>
      <c r="JU36" s="163">
        <v>-21.4</v>
      </c>
      <c r="JV36" s="163">
        <v>19.0519</v>
      </c>
      <c r="JW36" s="163">
        <v>7.73</v>
      </c>
      <c r="JX36" s="164"/>
      <c r="JY36" s="163">
        <v>-52.954000000000001</v>
      </c>
      <c r="JZ36" s="163">
        <v>80.095299999999995</v>
      </c>
      <c r="KA36" s="163">
        <v>65.939899999999994</v>
      </c>
      <c r="KB36" s="163">
        <v>-52.305700000000002</v>
      </c>
      <c r="KC36" s="163">
        <v>-77.6267</v>
      </c>
      <c r="KD36" s="163">
        <v>57.546999999999997</v>
      </c>
      <c r="KE36" s="163">
        <v>19.779699999999998</v>
      </c>
      <c r="KF36" s="163">
        <v>11.4</v>
      </c>
      <c r="KG36" s="163">
        <v>-12.8</v>
      </c>
      <c r="KH36" s="164"/>
      <c r="KI36" s="163">
        <v>166.90809999999999</v>
      </c>
    </row>
    <row r="37" spans="1:295" ht="18" customHeight="1" x14ac:dyDescent="0.35">
      <c r="A37" s="160" t="s">
        <v>55</v>
      </c>
      <c r="B37" s="160" t="s">
        <v>774</v>
      </c>
      <c r="C37" s="163">
        <v>0</v>
      </c>
      <c r="D37" s="164"/>
      <c r="E37" s="164"/>
      <c r="F37" s="163">
        <v>-33.528799999999997</v>
      </c>
      <c r="G37" s="163">
        <v>35.749499999999998</v>
      </c>
      <c r="H37" s="164"/>
      <c r="I37" s="163">
        <v>71.180899999999994</v>
      </c>
      <c r="J37" s="163">
        <v>-122.48439999999999</v>
      </c>
      <c r="K37" s="163">
        <v>61.934899999999999</v>
      </c>
      <c r="L37" s="163">
        <v>31.253</v>
      </c>
      <c r="M37" s="163">
        <v>30.574999999999999</v>
      </c>
      <c r="N37" s="163">
        <v>-2.2200000000000002</v>
      </c>
      <c r="O37" s="163">
        <v>-45.999000000000002</v>
      </c>
      <c r="P37" s="163">
        <v>41.8</v>
      </c>
      <c r="Q37" s="163">
        <v>12.42</v>
      </c>
      <c r="R37" s="163">
        <v>-39.6</v>
      </c>
      <c r="S37" s="163">
        <v>13.834300000000001</v>
      </c>
      <c r="T37" s="163">
        <v>249.52860000000001</v>
      </c>
      <c r="U37" s="163">
        <v>7.8722000000000003</v>
      </c>
      <c r="V37" s="163">
        <v>8.0935000000000006</v>
      </c>
      <c r="W37" s="163">
        <v>13.053900000000001</v>
      </c>
      <c r="X37" s="163">
        <v>7.1257000000000001</v>
      </c>
      <c r="Y37" s="163">
        <v>6.2653999999999996</v>
      </c>
      <c r="Z37" s="163">
        <v>2.3988</v>
      </c>
      <c r="AA37" s="164"/>
      <c r="AB37" s="164"/>
      <c r="AC37" s="163">
        <v>-68.33</v>
      </c>
      <c r="AD37" s="164"/>
      <c r="AE37" s="164"/>
      <c r="AF37" s="163">
        <v>2.2200000000000002</v>
      </c>
      <c r="AG37" s="163">
        <v>44</v>
      </c>
      <c r="AH37" s="163">
        <v>11.718999999999999</v>
      </c>
      <c r="AI37" s="163">
        <v>0.245</v>
      </c>
      <c r="AJ37" s="163">
        <v>-45.78</v>
      </c>
      <c r="AK37" s="163">
        <v>-46.11</v>
      </c>
      <c r="AL37" s="163">
        <v>-95.31</v>
      </c>
      <c r="AM37" s="163">
        <v>46.51</v>
      </c>
      <c r="AN37" s="163">
        <v>46.33</v>
      </c>
      <c r="AO37" s="163">
        <v>12.7829</v>
      </c>
      <c r="AP37" s="163">
        <v>8.6880000000000006</v>
      </c>
      <c r="AQ37" s="163">
        <v>71.901200000000003</v>
      </c>
      <c r="AR37" s="163">
        <v>74.906300000000002</v>
      </c>
      <c r="AS37" s="163">
        <v>28.021599999999999</v>
      </c>
      <c r="AT37" s="163">
        <v>-46.082000000000001</v>
      </c>
      <c r="AU37" s="163">
        <v>-45.426099999999998</v>
      </c>
      <c r="AV37" s="163">
        <v>9.4573999999999998</v>
      </c>
      <c r="AW37" s="163">
        <v>8.8932000000000002</v>
      </c>
      <c r="AX37" s="164"/>
      <c r="AY37" s="163">
        <v>94.977099999999993</v>
      </c>
      <c r="AZ37" s="163">
        <v>-2.6173000000000002</v>
      </c>
      <c r="BA37" s="163">
        <v>-15.5228</v>
      </c>
      <c r="BB37" s="163">
        <v>-399.4606</v>
      </c>
      <c r="BC37" s="163">
        <v>4.0552999999999999</v>
      </c>
      <c r="BD37" s="163">
        <v>-11.8</v>
      </c>
      <c r="BE37" s="163">
        <v>-12.5</v>
      </c>
      <c r="BF37" s="163">
        <v>50.594200000000001</v>
      </c>
      <c r="BG37" s="163">
        <v>49.845700000000001</v>
      </c>
      <c r="BH37" s="163">
        <v>-6.1078000000000001</v>
      </c>
      <c r="BI37" s="164"/>
      <c r="BJ37" s="163">
        <v>-59.329500000000003</v>
      </c>
      <c r="BK37" s="163">
        <v>9.0823999999999998</v>
      </c>
      <c r="BL37" s="163">
        <v>8.5131999999999994</v>
      </c>
      <c r="BM37" s="163">
        <v>5.8122999999999996</v>
      </c>
      <c r="BN37" s="163">
        <v>436.17039999999997</v>
      </c>
      <c r="BO37" s="163">
        <v>119.93770000000001</v>
      </c>
      <c r="BP37" s="163">
        <v>120.2124</v>
      </c>
      <c r="BQ37" s="164"/>
      <c r="BR37" s="164"/>
      <c r="BS37" s="164"/>
      <c r="BT37" s="164"/>
      <c r="BU37" s="163">
        <v>84.424199999999999</v>
      </c>
      <c r="BV37" s="163">
        <v>100.92319999999999</v>
      </c>
      <c r="BW37" s="163">
        <v>27.77</v>
      </c>
      <c r="BX37" s="163">
        <v>27.24</v>
      </c>
      <c r="BY37" s="163">
        <v>68.87</v>
      </c>
      <c r="BZ37" s="163">
        <v>83.49</v>
      </c>
      <c r="CA37" s="163">
        <v>-74.475999999999999</v>
      </c>
      <c r="CB37" s="163">
        <v>-73.404300000000006</v>
      </c>
      <c r="CC37" s="163">
        <v>140.02809999999999</v>
      </c>
      <c r="CD37" s="163">
        <v>140.35079999999999</v>
      </c>
      <c r="CE37" s="163">
        <v>7.8106</v>
      </c>
      <c r="CF37" s="163">
        <v>-91.130099999999999</v>
      </c>
      <c r="CG37" s="163">
        <v>-91.610399999999998</v>
      </c>
      <c r="CH37" s="163">
        <v>8.5471000000000004</v>
      </c>
      <c r="CI37" s="163">
        <v>-76.061000000000007</v>
      </c>
      <c r="CJ37" s="164"/>
      <c r="CK37" s="164"/>
      <c r="CL37" s="163">
        <v>49.1</v>
      </c>
      <c r="CM37" s="163">
        <v>150.30000000000001</v>
      </c>
      <c r="CN37" s="163">
        <v>-16.350000000000001</v>
      </c>
      <c r="CO37" s="163">
        <v>41.612900000000003</v>
      </c>
      <c r="CP37" s="163">
        <v>39.794199999999996</v>
      </c>
      <c r="CQ37" s="163">
        <v>41.505699999999997</v>
      </c>
      <c r="CR37" s="163">
        <v>11.895799999999999</v>
      </c>
      <c r="CS37" s="163">
        <v>13.163600000000001</v>
      </c>
      <c r="CT37" s="164"/>
      <c r="CU37" s="163">
        <v>-70.3673</v>
      </c>
      <c r="CV37" s="163">
        <v>9.0538000000000007</v>
      </c>
      <c r="CW37" s="163">
        <v>13.3978</v>
      </c>
      <c r="CX37" s="163">
        <v>82.28</v>
      </c>
      <c r="CY37" s="163">
        <v>73.599999999999994</v>
      </c>
      <c r="CZ37" s="163">
        <v>53.913600000000002</v>
      </c>
      <c r="DA37" s="163">
        <v>50.834699999999998</v>
      </c>
      <c r="DB37" s="163">
        <v>-34.56</v>
      </c>
      <c r="DC37" s="164"/>
      <c r="DD37" s="163">
        <v>76.302300000000002</v>
      </c>
      <c r="DE37" s="163">
        <v>75.638999999999996</v>
      </c>
      <c r="DF37" s="163">
        <v>-152.2594</v>
      </c>
      <c r="DG37" s="163">
        <v>0</v>
      </c>
      <c r="DH37" s="163">
        <v>-21.071100000000001</v>
      </c>
      <c r="DI37" s="163">
        <v>-115.2</v>
      </c>
      <c r="DJ37" s="163">
        <v>-114</v>
      </c>
      <c r="DK37" s="163">
        <v>30.984200000000001</v>
      </c>
      <c r="DL37" s="164"/>
      <c r="DM37" s="163">
        <v>87.368899999999996</v>
      </c>
      <c r="DN37" s="163">
        <v>97.283900000000003</v>
      </c>
      <c r="DO37" s="163">
        <v>68.77</v>
      </c>
      <c r="DP37" s="163">
        <v>-17.77</v>
      </c>
      <c r="DQ37" s="163">
        <v>66.906000000000006</v>
      </c>
      <c r="DR37" s="163">
        <v>151.40860000000001</v>
      </c>
      <c r="DS37" s="163">
        <v>-16.28</v>
      </c>
      <c r="DT37" s="163">
        <v>-16.36</v>
      </c>
      <c r="DU37" s="163">
        <v>93.57</v>
      </c>
      <c r="DV37" s="163">
        <v>67.88</v>
      </c>
      <c r="DW37" s="163">
        <v>151.1455</v>
      </c>
      <c r="DX37" s="163">
        <v>147.27269999999999</v>
      </c>
      <c r="DY37" s="163">
        <v>-47.635300000000001</v>
      </c>
      <c r="DZ37" s="163">
        <v>-46.318199999999997</v>
      </c>
      <c r="EA37" s="163">
        <v>308.45510000000002</v>
      </c>
      <c r="EB37" s="163">
        <v>262.06979999999999</v>
      </c>
      <c r="EC37" s="163">
        <v>245.3082</v>
      </c>
      <c r="ED37" s="164"/>
      <c r="EE37" s="163">
        <v>40.121299999999998</v>
      </c>
      <c r="EF37" s="163">
        <v>21.931899999999999</v>
      </c>
      <c r="EG37" s="163">
        <v>-26.335999999999999</v>
      </c>
      <c r="EH37" s="163">
        <v>463.77339999999998</v>
      </c>
      <c r="EI37" s="163">
        <v>-207.0616</v>
      </c>
      <c r="EJ37" s="164"/>
      <c r="EK37" s="163">
        <v>-22.875</v>
      </c>
      <c r="EL37" s="163">
        <v>-20.735499999999998</v>
      </c>
      <c r="EM37" s="164"/>
      <c r="EN37" s="163">
        <v>-32.634999999999998</v>
      </c>
      <c r="EO37" s="163">
        <v>-30.728899999999999</v>
      </c>
      <c r="EP37" s="163">
        <v>122.928</v>
      </c>
      <c r="EQ37" s="163">
        <v>-69.608800000000002</v>
      </c>
      <c r="ER37" s="163">
        <v>-69.482799999999997</v>
      </c>
      <c r="ES37" s="163">
        <v>7.9371999999999998</v>
      </c>
      <c r="ET37" s="163">
        <v>0</v>
      </c>
      <c r="EU37" s="163">
        <v>-16.350000000000001</v>
      </c>
      <c r="EV37" s="163">
        <v>77.2</v>
      </c>
      <c r="EW37" s="163">
        <v>13.7942</v>
      </c>
      <c r="EX37" s="163">
        <v>-118.7831</v>
      </c>
      <c r="EY37" s="163">
        <v>-33.715899999999998</v>
      </c>
      <c r="EZ37" s="163">
        <v>-33.096699999999998</v>
      </c>
      <c r="FA37" s="163">
        <v>6.1064999999999996</v>
      </c>
      <c r="FB37" s="163">
        <v>-26.316500000000001</v>
      </c>
      <c r="FC37" s="163">
        <v>-4.8731999999999998</v>
      </c>
      <c r="FD37" s="164"/>
      <c r="FE37" s="164"/>
      <c r="FF37" s="164"/>
      <c r="FG37" s="163">
        <v>36.807000000000002</v>
      </c>
      <c r="FH37" s="163">
        <v>37.578099999999999</v>
      </c>
      <c r="FI37" s="163">
        <v>36.077599999999997</v>
      </c>
      <c r="FJ37" s="163">
        <v>75.187899999999999</v>
      </c>
      <c r="FK37" s="163">
        <v>72.006200000000007</v>
      </c>
      <c r="FL37" s="163">
        <v>-15.573399999999999</v>
      </c>
      <c r="FM37" s="163">
        <v>49.657299999999999</v>
      </c>
      <c r="FN37" s="163">
        <v>49.5839</v>
      </c>
      <c r="FO37" s="163">
        <v>-0.29880000000000001</v>
      </c>
      <c r="FP37" s="163">
        <v>18.053100000000001</v>
      </c>
      <c r="FQ37" s="163">
        <v>-35.601700000000001</v>
      </c>
      <c r="FR37" s="163">
        <v>-25.33</v>
      </c>
      <c r="FS37" s="163">
        <v>13.660500000000001</v>
      </c>
      <c r="FT37" s="163">
        <v>0.98540000000000005</v>
      </c>
      <c r="FU37" s="163">
        <v>-8.49</v>
      </c>
      <c r="FV37" s="163">
        <v>13.72</v>
      </c>
      <c r="FW37" s="163">
        <v>-35.907699999999998</v>
      </c>
      <c r="FX37" s="163">
        <v>10.5312</v>
      </c>
      <c r="FY37" s="163">
        <v>-14.801</v>
      </c>
      <c r="FZ37" s="163">
        <v>4.452</v>
      </c>
      <c r="GA37" s="163">
        <v>9.1743000000000006</v>
      </c>
      <c r="GB37" s="163">
        <v>16.71</v>
      </c>
      <c r="GC37" s="163">
        <v>-18.766300000000001</v>
      </c>
      <c r="GD37" s="163">
        <v>-0.8135</v>
      </c>
      <c r="GE37" s="163">
        <v>15.92</v>
      </c>
      <c r="GF37" s="163">
        <v>72.444299999999998</v>
      </c>
      <c r="GG37" s="163">
        <v>24.8</v>
      </c>
      <c r="GH37" s="163">
        <v>-18.984300000000001</v>
      </c>
      <c r="GI37" s="164"/>
      <c r="GJ37" s="163">
        <v>0</v>
      </c>
      <c r="GK37" s="163">
        <v>2.0728</v>
      </c>
      <c r="GL37" s="164"/>
      <c r="GM37" s="164"/>
      <c r="GN37" s="163">
        <v>-11.001200000000001</v>
      </c>
      <c r="GO37" s="163">
        <v>-33.539499999999997</v>
      </c>
      <c r="GP37" s="163">
        <v>22.572199999999999</v>
      </c>
      <c r="GQ37" s="163">
        <v>52.267899999999997</v>
      </c>
      <c r="GR37" s="163">
        <v>32.446399999999997</v>
      </c>
      <c r="GS37" s="163">
        <v>32.854999999999997</v>
      </c>
      <c r="GT37" s="163">
        <v>-115.6028</v>
      </c>
      <c r="GU37" s="163">
        <v>-30.138300000000001</v>
      </c>
      <c r="GV37" s="163">
        <v>38.5045</v>
      </c>
      <c r="GW37" s="163">
        <v>-66.204700000000003</v>
      </c>
      <c r="GX37" s="163">
        <v>11.647500000000001</v>
      </c>
      <c r="GY37" s="163">
        <v>5.7142999999999997</v>
      </c>
      <c r="GZ37" s="163">
        <v>5.3791000000000002</v>
      </c>
      <c r="HA37" s="164"/>
      <c r="HB37" s="163">
        <v>144.14680000000001</v>
      </c>
      <c r="HC37" s="163">
        <v>144.35159999999999</v>
      </c>
      <c r="HD37" s="163">
        <v>278.7</v>
      </c>
      <c r="HE37" s="163">
        <v>-280.11829999999998</v>
      </c>
      <c r="HF37" s="163">
        <v>-391.83089999999999</v>
      </c>
      <c r="HG37" s="163">
        <v>395.23020000000002</v>
      </c>
      <c r="HH37" s="163">
        <v>390.64699999999999</v>
      </c>
      <c r="HI37" s="163">
        <v>-138.1045</v>
      </c>
      <c r="HJ37" s="163">
        <v>-136.1618</v>
      </c>
      <c r="HK37" s="163">
        <v>-57.015099999999997</v>
      </c>
      <c r="HL37" s="163">
        <v>-51.505600000000001</v>
      </c>
      <c r="HM37" s="163">
        <v>83.715299999999999</v>
      </c>
      <c r="HN37" s="163">
        <v>83.002300000000005</v>
      </c>
      <c r="HO37" s="163">
        <v>-95.812899999999999</v>
      </c>
      <c r="HP37" s="163">
        <v>-100.8078</v>
      </c>
      <c r="HQ37" s="163">
        <v>22.623899999999999</v>
      </c>
      <c r="HR37" s="163">
        <v>22.547000000000001</v>
      </c>
      <c r="HS37" s="163">
        <v>-18.5456</v>
      </c>
      <c r="HT37" s="163">
        <v>-18.252099999999999</v>
      </c>
      <c r="HU37" s="163">
        <v>72.650000000000006</v>
      </c>
      <c r="HV37" s="163">
        <v>71.8</v>
      </c>
      <c r="HW37" s="163">
        <v>53.4</v>
      </c>
      <c r="HX37" s="163">
        <v>53.1</v>
      </c>
      <c r="HY37" s="163">
        <v>21.966100000000001</v>
      </c>
      <c r="HZ37" s="163">
        <v>-57.92</v>
      </c>
      <c r="IA37" s="163">
        <v>-355.72359999999998</v>
      </c>
      <c r="IB37" s="163">
        <v>83.208799999999997</v>
      </c>
      <c r="IC37" s="163">
        <v>82.765600000000006</v>
      </c>
      <c r="ID37" s="163">
        <v>9.4</v>
      </c>
      <c r="IE37" s="163">
        <v>25.1</v>
      </c>
      <c r="IF37" s="163">
        <v>-29.4</v>
      </c>
      <c r="IG37" s="163">
        <v>-29.4</v>
      </c>
      <c r="IH37" s="164"/>
      <c r="II37" s="164"/>
      <c r="IJ37" s="163">
        <v>-382.5788</v>
      </c>
      <c r="IK37" s="163">
        <v>220.8383</v>
      </c>
      <c r="IL37" s="163">
        <v>237.30119999999999</v>
      </c>
      <c r="IM37" s="163">
        <v>194.97200000000001</v>
      </c>
      <c r="IN37" s="163">
        <v>-52.205300000000001</v>
      </c>
      <c r="IO37" s="163">
        <v>-189.63120000000001</v>
      </c>
      <c r="IP37" s="163">
        <v>186.28039999999999</v>
      </c>
      <c r="IQ37" s="163">
        <v>-75.808000000000007</v>
      </c>
      <c r="IR37" s="163">
        <v>-81.253</v>
      </c>
      <c r="IS37" s="163">
        <v>-186.4813</v>
      </c>
      <c r="IT37" s="163">
        <v>143.7022</v>
      </c>
      <c r="IU37" s="163">
        <v>143.58029999999999</v>
      </c>
      <c r="IV37" s="163">
        <v>71.891000000000005</v>
      </c>
      <c r="IW37" s="163">
        <v>-227.6405</v>
      </c>
      <c r="IX37" s="163">
        <v>81.816900000000004</v>
      </c>
      <c r="IY37" s="163">
        <v>-145.46520000000001</v>
      </c>
      <c r="IZ37" s="163">
        <v>144.26750000000001</v>
      </c>
      <c r="JA37" s="163">
        <v>-7.2249999999999996</v>
      </c>
      <c r="JB37" s="164"/>
      <c r="JC37" s="163">
        <v>22.4</v>
      </c>
      <c r="JD37" s="164"/>
      <c r="JE37" s="164"/>
      <c r="JF37" s="163">
        <v>-22.64</v>
      </c>
      <c r="JG37" s="163">
        <v>7.52</v>
      </c>
      <c r="JH37" s="164"/>
      <c r="JI37" s="163">
        <v>-8.1132000000000009</v>
      </c>
      <c r="JJ37" s="163">
        <v>-35.478700000000003</v>
      </c>
      <c r="JK37" s="163">
        <v>-17.225899999999999</v>
      </c>
      <c r="JL37" s="163">
        <v>35</v>
      </c>
      <c r="JM37" s="163">
        <v>48.569000000000003</v>
      </c>
      <c r="JN37" s="163">
        <v>48.682000000000002</v>
      </c>
      <c r="JO37" s="164"/>
      <c r="JP37" s="164"/>
      <c r="JQ37" s="163">
        <v>51.993400000000001</v>
      </c>
      <c r="JR37" s="163">
        <v>52.004899999999999</v>
      </c>
      <c r="JS37" s="163">
        <v>51.904299999999999</v>
      </c>
      <c r="JT37" s="164"/>
      <c r="JU37" s="163">
        <v>-24.3</v>
      </c>
      <c r="JV37" s="163">
        <v>17.1264</v>
      </c>
      <c r="JW37" s="163">
        <v>7.58</v>
      </c>
      <c r="JX37" s="164"/>
      <c r="JY37" s="163">
        <v>-48.1081</v>
      </c>
      <c r="JZ37" s="163">
        <v>73.864800000000002</v>
      </c>
      <c r="KA37" s="163">
        <v>58.444699999999997</v>
      </c>
      <c r="KB37" s="163">
        <v>-46.851399999999998</v>
      </c>
      <c r="KC37" s="163">
        <v>-71.763900000000007</v>
      </c>
      <c r="KD37" s="163">
        <v>50.573900000000002</v>
      </c>
      <c r="KE37" s="163">
        <v>21.023900000000001</v>
      </c>
      <c r="KF37" s="163">
        <v>15.5</v>
      </c>
      <c r="KG37" s="163">
        <v>-15.4</v>
      </c>
      <c r="KH37" s="164"/>
      <c r="KI37" s="163">
        <v>164.37440000000001</v>
      </c>
    </row>
    <row r="38" spans="1:295" ht="18" customHeight="1" x14ac:dyDescent="0.35">
      <c r="A38" s="160" t="s">
        <v>55</v>
      </c>
      <c r="B38" s="160" t="s">
        <v>775</v>
      </c>
      <c r="C38" s="163">
        <v>0</v>
      </c>
      <c r="D38" s="164"/>
      <c r="E38" s="163">
        <v>-40.8992</v>
      </c>
      <c r="F38" s="163">
        <v>-33.798299999999998</v>
      </c>
      <c r="G38" s="163">
        <v>35.733699999999999</v>
      </c>
      <c r="H38" s="164"/>
      <c r="I38" s="164"/>
      <c r="J38" s="163">
        <v>-120.1705</v>
      </c>
      <c r="K38" s="164"/>
      <c r="L38" s="163">
        <v>31.283000000000001</v>
      </c>
      <c r="M38" s="163">
        <v>30.757100000000001</v>
      </c>
      <c r="N38" s="163">
        <v>-2.2200000000000002</v>
      </c>
      <c r="O38" s="163">
        <v>-45.779000000000003</v>
      </c>
      <c r="P38" s="163">
        <v>39.6</v>
      </c>
      <c r="Q38" s="163">
        <v>12.42</v>
      </c>
      <c r="R38" s="163">
        <v>-39.6</v>
      </c>
      <c r="S38" s="163">
        <v>13.5907</v>
      </c>
      <c r="T38" s="163">
        <v>243.5204</v>
      </c>
      <c r="U38" s="163">
        <v>7.4305000000000003</v>
      </c>
      <c r="V38" s="163">
        <v>7.1580000000000004</v>
      </c>
      <c r="W38" s="163">
        <v>12.0426</v>
      </c>
      <c r="X38" s="163">
        <v>6.3380999999999998</v>
      </c>
      <c r="Y38" s="163">
        <v>5.7366999999999999</v>
      </c>
      <c r="Z38" s="163">
        <v>2.4346999999999999</v>
      </c>
      <c r="AA38" s="164"/>
      <c r="AB38" s="164"/>
      <c r="AC38" s="163">
        <v>-66.989999999999995</v>
      </c>
      <c r="AD38" s="164"/>
      <c r="AE38" s="164"/>
      <c r="AF38" s="163">
        <v>2.2200000000000002</v>
      </c>
      <c r="AG38" s="164"/>
      <c r="AH38" s="163">
        <v>12.388</v>
      </c>
      <c r="AI38" s="163">
        <v>0.249</v>
      </c>
      <c r="AJ38" s="163">
        <v>-47.23</v>
      </c>
      <c r="AK38" s="163">
        <v>-47.49</v>
      </c>
      <c r="AL38" s="163">
        <v>-91.1</v>
      </c>
      <c r="AM38" s="163">
        <v>47.76</v>
      </c>
      <c r="AN38" s="163">
        <v>48.4</v>
      </c>
      <c r="AO38" s="163">
        <v>13.5091</v>
      </c>
      <c r="AP38" s="163">
        <v>8.6661000000000001</v>
      </c>
      <c r="AQ38" s="163">
        <v>71.224800000000002</v>
      </c>
      <c r="AR38" s="163">
        <v>73.990899999999996</v>
      </c>
      <c r="AS38" s="163">
        <v>27.8766</v>
      </c>
      <c r="AT38" s="163">
        <v>-49.698900000000002</v>
      </c>
      <c r="AU38" s="163">
        <v>-49.540599999999998</v>
      </c>
      <c r="AV38" s="163">
        <v>28.964700000000001</v>
      </c>
      <c r="AW38" s="163">
        <v>29.2332</v>
      </c>
      <c r="AX38" s="164"/>
      <c r="AY38" s="163">
        <v>91.360200000000006</v>
      </c>
      <c r="AZ38" s="163">
        <v>0</v>
      </c>
      <c r="BA38" s="163">
        <v>0.93049999999999999</v>
      </c>
      <c r="BB38" s="163">
        <v>-417.40899999999999</v>
      </c>
      <c r="BC38" s="163">
        <v>3.3734000000000002</v>
      </c>
      <c r="BD38" s="163">
        <v>-11.9</v>
      </c>
      <c r="BE38" s="163">
        <v>-12.5</v>
      </c>
      <c r="BF38" s="163">
        <v>54.701099999999997</v>
      </c>
      <c r="BG38" s="163">
        <v>53.2254</v>
      </c>
      <c r="BH38" s="163">
        <v>-5.6966999999999999</v>
      </c>
      <c r="BI38" s="164"/>
      <c r="BJ38" s="163">
        <v>-65.172200000000004</v>
      </c>
      <c r="BK38" s="163">
        <v>8.1067</v>
      </c>
      <c r="BL38" s="163">
        <v>8.7713000000000001</v>
      </c>
      <c r="BM38" s="163">
        <v>5.9565000000000001</v>
      </c>
      <c r="BN38" s="163">
        <v>455.0308</v>
      </c>
      <c r="BO38" s="163">
        <v>109.9276</v>
      </c>
      <c r="BP38" s="163">
        <v>109.714</v>
      </c>
      <c r="BQ38" s="164"/>
      <c r="BR38" s="164"/>
      <c r="BS38" s="164"/>
      <c r="BT38" s="164"/>
      <c r="BU38" s="163">
        <v>105.11320000000001</v>
      </c>
      <c r="BV38" s="163">
        <v>98.737700000000004</v>
      </c>
      <c r="BW38" s="163">
        <v>28.09</v>
      </c>
      <c r="BX38" s="163">
        <v>27.39</v>
      </c>
      <c r="BY38" s="163">
        <v>68.900000000000006</v>
      </c>
      <c r="BZ38" s="163">
        <v>83.31</v>
      </c>
      <c r="CA38" s="163">
        <v>-69.653499999999994</v>
      </c>
      <c r="CB38" s="163">
        <v>-69.921400000000006</v>
      </c>
      <c r="CC38" s="163">
        <v>137.2465</v>
      </c>
      <c r="CD38" s="163">
        <v>138.12559999999999</v>
      </c>
      <c r="CE38" s="163">
        <v>7.7785000000000002</v>
      </c>
      <c r="CF38" s="163">
        <v>-85.452500000000001</v>
      </c>
      <c r="CG38" s="163">
        <v>-85.720799999999997</v>
      </c>
      <c r="CH38" s="163">
        <v>7.8330000000000002</v>
      </c>
      <c r="CI38" s="163">
        <v>-64.202799999999996</v>
      </c>
      <c r="CJ38" s="164"/>
      <c r="CK38" s="164"/>
      <c r="CL38" s="163">
        <v>67.900000000000006</v>
      </c>
      <c r="CM38" s="163">
        <v>130.19999999999999</v>
      </c>
      <c r="CN38" s="163">
        <v>-16.07</v>
      </c>
      <c r="CO38" s="163">
        <v>47.573700000000002</v>
      </c>
      <c r="CP38" s="163">
        <v>46.883400000000002</v>
      </c>
      <c r="CQ38" s="163">
        <v>47.929000000000002</v>
      </c>
      <c r="CR38" s="163">
        <v>-1.8666</v>
      </c>
      <c r="CS38" s="163">
        <v>-1.0510999999999999</v>
      </c>
      <c r="CT38" s="163">
        <v>1</v>
      </c>
      <c r="CU38" s="163">
        <v>-58.906300000000002</v>
      </c>
      <c r="CV38" s="163">
        <v>12.153499999999999</v>
      </c>
      <c r="CW38" s="163">
        <v>13.435600000000001</v>
      </c>
      <c r="CX38" s="163">
        <v>79.260000000000005</v>
      </c>
      <c r="CY38" s="163">
        <v>71.819999999999993</v>
      </c>
      <c r="CZ38" s="163">
        <v>54.616700000000002</v>
      </c>
      <c r="DA38" s="163">
        <v>51.4206</v>
      </c>
      <c r="DB38" s="163">
        <v>-34.630000000000003</v>
      </c>
      <c r="DC38" s="164"/>
      <c r="DD38" s="163">
        <v>64.119600000000005</v>
      </c>
      <c r="DE38" s="163">
        <v>63.857500000000002</v>
      </c>
      <c r="DF38" s="163">
        <v>-122.563</v>
      </c>
      <c r="DG38" s="163">
        <v>1E-4</v>
      </c>
      <c r="DH38" s="163">
        <v>-21.028600000000001</v>
      </c>
      <c r="DI38" s="163">
        <v>-114.5</v>
      </c>
      <c r="DJ38" s="163">
        <v>-114.3</v>
      </c>
      <c r="DK38" s="163">
        <v>31.055599999999998</v>
      </c>
      <c r="DL38" s="164"/>
      <c r="DM38" s="163">
        <v>85.020600000000002</v>
      </c>
      <c r="DN38" s="164"/>
      <c r="DO38" s="164"/>
      <c r="DP38" s="163">
        <v>-16.93</v>
      </c>
      <c r="DQ38" s="163">
        <v>64.624499999999998</v>
      </c>
      <c r="DR38" s="163">
        <v>124.1371</v>
      </c>
      <c r="DS38" s="163">
        <v>-17.489999999999998</v>
      </c>
      <c r="DT38" s="163">
        <v>-17.739999999999998</v>
      </c>
      <c r="DU38" s="163">
        <v>97.89</v>
      </c>
      <c r="DV38" s="163">
        <v>69.2</v>
      </c>
      <c r="DW38" s="163">
        <v>122.8909</v>
      </c>
      <c r="DX38" s="163">
        <v>121.4182</v>
      </c>
      <c r="DY38" s="163">
        <v>-52.241100000000003</v>
      </c>
      <c r="DZ38" s="163">
        <v>-50.972700000000003</v>
      </c>
      <c r="EA38" s="163">
        <v>284.27760000000001</v>
      </c>
      <c r="EB38" s="163">
        <v>240.1653</v>
      </c>
      <c r="EC38" s="163">
        <v>224.2457</v>
      </c>
      <c r="ED38" s="164"/>
      <c r="EE38" s="163">
        <v>52.366399999999999</v>
      </c>
      <c r="EF38" s="163">
        <v>35.812800000000003</v>
      </c>
      <c r="EG38" s="163">
        <v>-25.495999999999999</v>
      </c>
      <c r="EH38" s="163">
        <v>450.7063</v>
      </c>
      <c r="EI38" s="163">
        <v>-214.73259999999999</v>
      </c>
      <c r="EJ38" s="164"/>
      <c r="EK38" s="163">
        <v>-22.909300000000002</v>
      </c>
      <c r="EL38" s="163">
        <v>-21.296199999999999</v>
      </c>
      <c r="EM38" s="164"/>
      <c r="EN38" s="163">
        <v>-32.468000000000004</v>
      </c>
      <c r="EO38" s="163">
        <v>-30.270900000000001</v>
      </c>
      <c r="EP38" s="163">
        <v>162.876</v>
      </c>
      <c r="EQ38" s="163">
        <v>-83.883099999999999</v>
      </c>
      <c r="ER38" s="163">
        <v>-85.787899999999993</v>
      </c>
      <c r="ES38" s="163">
        <v>-7.1295999999999999</v>
      </c>
      <c r="ET38" s="163">
        <v>0</v>
      </c>
      <c r="EU38" s="163">
        <v>-16.46</v>
      </c>
      <c r="EV38" s="163">
        <v>132.30000000000001</v>
      </c>
      <c r="EW38" s="163">
        <v>13.6854</v>
      </c>
      <c r="EX38" s="163">
        <v>-118.05249999999999</v>
      </c>
      <c r="EY38" s="163">
        <v>-35.075400000000002</v>
      </c>
      <c r="EZ38" s="163">
        <v>-34.265599999999999</v>
      </c>
      <c r="FA38" s="163">
        <v>7.1165000000000003</v>
      </c>
      <c r="FB38" s="163">
        <v>-34.737499999999997</v>
      </c>
      <c r="FC38" s="163">
        <v>4.548</v>
      </c>
      <c r="FD38" s="164"/>
      <c r="FE38" s="164"/>
      <c r="FF38" s="164"/>
      <c r="FG38" s="163">
        <v>38.426299999999998</v>
      </c>
      <c r="FH38" s="163">
        <v>38.281100000000002</v>
      </c>
      <c r="FI38" s="163">
        <v>37.146299999999997</v>
      </c>
      <c r="FJ38" s="163">
        <v>70.164199999999994</v>
      </c>
      <c r="FK38" s="163">
        <v>70.331599999999995</v>
      </c>
      <c r="FL38" s="163">
        <v>-14.2338</v>
      </c>
      <c r="FM38" s="163">
        <v>53.5989</v>
      </c>
      <c r="FN38" s="163">
        <v>53.288899999999998</v>
      </c>
      <c r="FO38" s="163">
        <v>1.1348</v>
      </c>
      <c r="FP38" s="163">
        <v>23.291399999999999</v>
      </c>
      <c r="FQ38" s="163">
        <v>-36.920099999999998</v>
      </c>
      <c r="FR38" s="163">
        <v>-26.72</v>
      </c>
      <c r="FS38" s="163">
        <v>13.973000000000001</v>
      </c>
      <c r="FT38" s="163">
        <v>1.0207999999999999</v>
      </c>
      <c r="FU38" s="163">
        <v>-8.67</v>
      </c>
      <c r="FV38" s="163">
        <v>13.67</v>
      </c>
      <c r="FW38" s="163">
        <v>-37.6892</v>
      </c>
      <c r="FX38" s="163">
        <v>10.473100000000001</v>
      </c>
      <c r="FY38" s="163">
        <v>-14.749000000000001</v>
      </c>
      <c r="FZ38" s="163">
        <v>4.3920000000000003</v>
      </c>
      <c r="GA38" s="163">
        <v>6.9969999999999999</v>
      </c>
      <c r="GB38" s="163">
        <v>16.07</v>
      </c>
      <c r="GC38" s="163">
        <v>-22.866299999999999</v>
      </c>
      <c r="GD38" s="163">
        <v>-2.3927</v>
      </c>
      <c r="GE38" s="163">
        <v>16.28</v>
      </c>
      <c r="GF38" s="163">
        <v>73.128799999999998</v>
      </c>
      <c r="GG38" s="163">
        <v>24</v>
      </c>
      <c r="GH38" s="163">
        <v>-19.447800000000001</v>
      </c>
      <c r="GI38" s="164"/>
      <c r="GJ38" s="163">
        <v>0</v>
      </c>
      <c r="GK38" s="163">
        <v>2.0676000000000001</v>
      </c>
      <c r="GL38" s="164"/>
      <c r="GM38" s="164"/>
      <c r="GN38" s="163">
        <v>-11.254799999999999</v>
      </c>
      <c r="GO38" s="163">
        <v>-34.113500000000002</v>
      </c>
      <c r="GP38" s="163">
        <v>20.180800000000001</v>
      </c>
      <c r="GQ38" s="163">
        <v>53.108199999999997</v>
      </c>
      <c r="GR38" s="163">
        <v>42.1404</v>
      </c>
      <c r="GS38" s="163">
        <v>43.145800000000001</v>
      </c>
      <c r="GT38" s="163">
        <v>-123.5378</v>
      </c>
      <c r="GU38" s="163">
        <v>-29.704899999999999</v>
      </c>
      <c r="GV38" s="163">
        <v>38.522799999999997</v>
      </c>
      <c r="GW38" s="163">
        <v>-64.724800000000002</v>
      </c>
      <c r="GX38" s="163">
        <v>13.206300000000001</v>
      </c>
      <c r="GY38" s="163">
        <v>5.8901000000000003</v>
      </c>
      <c r="GZ38" s="163">
        <v>5.4964000000000004</v>
      </c>
      <c r="HA38" s="163">
        <v>15</v>
      </c>
      <c r="HB38" s="163">
        <v>140.30719999999999</v>
      </c>
      <c r="HC38" s="163">
        <v>139.91919999999999</v>
      </c>
      <c r="HD38" s="163">
        <v>282.89999999999998</v>
      </c>
      <c r="HE38" s="163">
        <v>-281.11759999999998</v>
      </c>
      <c r="HF38" s="163">
        <v>-385.86630000000002</v>
      </c>
      <c r="HG38" s="163">
        <v>388.31549999999999</v>
      </c>
      <c r="HH38" s="163">
        <v>386.13330000000002</v>
      </c>
      <c r="HI38" s="163">
        <v>-135.00489999999999</v>
      </c>
      <c r="HJ38" s="163">
        <v>-133.68680000000001</v>
      </c>
      <c r="HK38" s="163">
        <v>-60.698999999999998</v>
      </c>
      <c r="HL38" s="163">
        <v>-54.310099999999998</v>
      </c>
      <c r="HM38" s="163">
        <v>77.726100000000002</v>
      </c>
      <c r="HN38" s="163">
        <v>77.724400000000003</v>
      </c>
      <c r="HO38" s="164"/>
      <c r="HP38" s="164"/>
      <c r="HQ38" s="163">
        <v>20.811199999999999</v>
      </c>
      <c r="HR38" s="163">
        <v>19.987200000000001</v>
      </c>
      <c r="HS38" s="163">
        <v>-26.333200000000001</v>
      </c>
      <c r="HT38" s="163">
        <v>-25.821400000000001</v>
      </c>
      <c r="HU38" s="163">
        <v>70.45</v>
      </c>
      <c r="HV38" s="163">
        <v>69.75</v>
      </c>
      <c r="HW38" s="163">
        <v>55</v>
      </c>
      <c r="HX38" s="163">
        <v>55.2</v>
      </c>
      <c r="HY38" s="163">
        <v>21.966100000000001</v>
      </c>
      <c r="HZ38" s="163">
        <v>-42.24</v>
      </c>
      <c r="IA38" s="163">
        <v>-363.58449999999999</v>
      </c>
      <c r="IB38" s="163">
        <v>84.044799999999995</v>
      </c>
      <c r="IC38" s="163">
        <v>83.615600000000001</v>
      </c>
      <c r="ID38" s="163">
        <v>11.7</v>
      </c>
      <c r="IE38" s="163">
        <v>26.7</v>
      </c>
      <c r="IF38" s="163">
        <v>-27.1</v>
      </c>
      <c r="IG38" s="163">
        <v>-27.1</v>
      </c>
      <c r="IH38" s="163">
        <v>1.7687999999999999</v>
      </c>
      <c r="II38" s="163">
        <v>1.5550999999999999</v>
      </c>
      <c r="IJ38" s="163">
        <v>-379.71699999999998</v>
      </c>
      <c r="IK38" s="163">
        <v>235.7687</v>
      </c>
      <c r="IL38" s="163">
        <v>235.0087</v>
      </c>
      <c r="IM38" s="163">
        <v>187.2329</v>
      </c>
      <c r="IN38" s="163">
        <v>-54.726100000000002</v>
      </c>
      <c r="IO38" s="163">
        <v>-175.06200000000001</v>
      </c>
      <c r="IP38" s="163">
        <v>177.40620000000001</v>
      </c>
      <c r="IQ38" s="163">
        <v>-95.479100000000003</v>
      </c>
      <c r="IR38" s="163">
        <v>-68.582999999999998</v>
      </c>
      <c r="IS38" s="163">
        <v>-173.5573</v>
      </c>
      <c r="IT38" s="163">
        <v>141.5727</v>
      </c>
      <c r="IU38" s="163">
        <v>140.0993</v>
      </c>
      <c r="IV38" s="163">
        <v>95.235600000000005</v>
      </c>
      <c r="IW38" s="163">
        <v>-224.65729999999999</v>
      </c>
      <c r="IX38" s="163">
        <v>71.314599999999999</v>
      </c>
      <c r="IY38" s="163">
        <v>-152.09100000000001</v>
      </c>
      <c r="IZ38" s="163">
        <v>154.58330000000001</v>
      </c>
      <c r="JA38" s="163">
        <v>-7.9363999999999999</v>
      </c>
      <c r="JB38" s="164"/>
      <c r="JC38" s="163">
        <v>22</v>
      </c>
      <c r="JD38" s="164"/>
      <c r="JE38" s="164"/>
      <c r="JF38" s="163">
        <v>-21.68</v>
      </c>
      <c r="JG38" s="163">
        <v>6.64</v>
      </c>
      <c r="JH38" s="164"/>
      <c r="JI38" s="163">
        <v>-7.2068000000000003</v>
      </c>
      <c r="JJ38" s="163">
        <v>-36.708599999999997</v>
      </c>
      <c r="JK38" s="163">
        <v>-17.430399999999999</v>
      </c>
      <c r="JL38" s="163">
        <v>34.200000000000003</v>
      </c>
      <c r="JM38" s="163">
        <v>49.351999999999997</v>
      </c>
      <c r="JN38" s="163">
        <v>48.494</v>
      </c>
      <c r="JO38" s="163">
        <v>1.6225000000000001</v>
      </c>
      <c r="JP38" s="164"/>
      <c r="JQ38" s="163">
        <v>50.6828</v>
      </c>
      <c r="JR38" s="163">
        <v>50.886299999999999</v>
      </c>
      <c r="JS38" s="163">
        <v>50.918900000000001</v>
      </c>
      <c r="JT38" s="164"/>
      <c r="JU38" s="163">
        <v>-25.3</v>
      </c>
      <c r="JV38" s="163">
        <v>17.107700000000001</v>
      </c>
      <c r="JW38" s="163">
        <v>7.77</v>
      </c>
      <c r="JX38" s="164"/>
      <c r="JY38" s="163">
        <v>-48.338900000000002</v>
      </c>
      <c r="JZ38" s="163">
        <v>75.746300000000005</v>
      </c>
      <c r="KA38" s="163">
        <v>62.068100000000001</v>
      </c>
      <c r="KB38" s="163">
        <v>-48.007199999999997</v>
      </c>
      <c r="KC38" s="163">
        <v>-74.460899999999995</v>
      </c>
      <c r="KD38" s="163">
        <v>52.604199999999999</v>
      </c>
      <c r="KE38" s="163">
        <v>21.407399999999999</v>
      </c>
      <c r="KF38" s="163">
        <v>16.899999999999999</v>
      </c>
      <c r="KG38" s="163">
        <v>-17.100000000000001</v>
      </c>
      <c r="KH38" s="164"/>
      <c r="KI38" s="163">
        <v>164.75360000000001</v>
      </c>
    </row>
    <row r="39" spans="1:295" ht="18" customHeight="1" x14ac:dyDescent="0.35">
      <c r="A39" s="160" t="s">
        <v>55</v>
      </c>
      <c r="B39" s="160" t="s">
        <v>776</v>
      </c>
      <c r="C39" s="163">
        <v>0</v>
      </c>
      <c r="D39" s="163">
        <v>20.368200000000002</v>
      </c>
      <c r="E39" s="163">
        <v>-40.894500000000001</v>
      </c>
      <c r="F39" s="163">
        <v>-34.163400000000003</v>
      </c>
      <c r="G39" s="163">
        <v>35.608199999999997</v>
      </c>
      <c r="H39" s="164"/>
      <c r="I39" s="163">
        <v>70.406400000000005</v>
      </c>
      <c r="J39" s="163">
        <v>-120.601</v>
      </c>
      <c r="K39" s="163">
        <v>65.561700000000002</v>
      </c>
      <c r="L39" s="163">
        <v>33.539000000000001</v>
      </c>
      <c r="M39" s="163">
        <v>32.6175</v>
      </c>
      <c r="N39" s="163">
        <v>-2.2200000000000002</v>
      </c>
      <c r="O39" s="163">
        <v>-46.914999999999999</v>
      </c>
      <c r="P39" s="163">
        <v>41.8</v>
      </c>
      <c r="Q39" s="163">
        <v>12.42</v>
      </c>
      <c r="R39" s="163">
        <v>-41.8</v>
      </c>
      <c r="S39" s="163">
        <v>13.513199999999999</v>
      </c>
      <c r="T39" s="163">
        <v>243.59440000000001</v>
      </c>
      <c r="U39" s="163">
        <v>7.5835999999999997</v>
      </c>
      <c r="V39" s="163">
        <v>7.5570000000000004</v>
      </c>
      <c r="W39" s="163">
        <v>12.1846</v>
      </c>
      <c r="X39" s="163">
        <v>6.4612999999999996</v>
      </c>
      <c r="Y39" s="163">
        <v>5.7096</v>
      </c>
      <c r="Z39" s="163">
        <v>2.5352999999999999</v>
      </c>
      <c r="AA39" s="164"/>
      <c r="AB39" s="164"/>
      <c r="AC39" s="163">
        <v>-67.88</v>
      </c>
      <c r="AD39" s="164"/>
      <c r="AE39" s="164"/>
      <c r="AF39" s="163">
        <v>2.2200000000000002</v>
      </c>
      <c r="AG39" s="163">
        <v>44</v>
      </c>
      <c r="AH39" s="163">
        <v>11.425000000000001</v>
      </c>
      <c r="AI39" s="163">
        <v>0.245</v>
      </c>
      <c r="AJ39" s="163">
        <v>-45.82</v>
      </c>
      <c r="AK39" s="163">
        <v>-46.8</v>
      </c>
      <c r="AL39" s="163">
        <v>-92.22</v>
      </c>
      <c r="AM39" s="163">
        <v>46.91</v>
      </c>
      <c r="AN39" s="163">
        <v>46.57</v>
      </c>
      <c r="AO39" s="163">
        <v>13.5578</v>
      </c>
      <c r="AP39" s="163">
        <v>9.0185999999999993</v>
      </c>
      <c r="AQ39" s="163">
        <v>71.674499999999995</v>
      </c>
      <c r="AR39" s="163">
        <v>74.572699999999998</v>
      </c>
      <c r="AS39" s="163">
        <v>26.519300000000001</v>
      </c>
      <c r="AT39" s="163">
        <v>-47.823399999999999</v>
      </c>
      <c r="AU39" s="163">
        <v>-47.808199999999999</v>
      </c>
      <c r="AV39" s="163">
        <v>23.630099999999999</v>
      </c>
      <c r="AW39" s="163">
        <v>23.468699999999998</v>
      </c>
      <c r="AX39" s="164"/>
      <c r="AY39" s="163">
        <v>93.369600000000005</v>
      </c>
      <c r="AZ39" s="163">
        <v>-1.0468999999999999</v>
      </c>
      <c r="BA39" s="163">
        <v>-10.511900000000001</v>
      </c>
      <c r="BB39" s="163">
        <v>-410.04500000000002</v>
      </c>
      <c r="BC39" s="163">
        <v>4.7172000000000001</v>
      </c>
      <c r="BD39" s="163">
        <v>-11.1</v>
      </c>
      <c r="BE39" s="163">
        <v>-11.5</v>
      </c>
      <c r="BF39" s="163">
        <v>54.372900000000001</v>
      </c>
      <c r="BG39" s="163">
        <v>52.383699999999997</v>
      </c>
      <c r="BH39" s="163">
        <v>-5.5408999999999997</v>
      </c>
      <c r="BI39" s="164"/>
      <c r="BJ39" s="163">
        <v>-64.0441</v>
      </c>
      <c r="BK39" s="163">
        <v>7.8022</v>
      </c>
      <c r="BL39" s="163">
        <v>8.5234000000000005</v>
      </c>
      <c r="BM39" s="163">
        <v>5.5918999999999999</v>
      </c>
      <c r="BN39" s="163">
        <v>446.11939999999998</v>
      </c>
      <c r="BO39" s="163">
        <v>108.0355</v>
      </c>
      <c r="BP39" s="163">
        <v>108.2186</v>
      </c>
      <c r="BQ39" s="164"/>
      <c r="BR39" s="164"/>
      <c r="BS39" s="164"/>
      <c r="BT39" s="164"/>
      <c r="BU39" s="163">
        <v>118.5864</v>
      </c>
      <c r="BV39" s="163">
        <v>98.707800000000006</v>
      </c>
      <c r="BW39" s="163">
        <v>27.55</v>
      </c>
      <c r="BX39" s="163">
        <v>27.16</v>
      </c>
      <c r="BY39" s="163">
        <v>68.849999999999994</v>
      </c>
      <c r="BZ39" s="163">
        <v>83.37</v>
      </c>
      <c r="CA39" s="163">
        <v>-65.768799999999999</v>
      </c>
      <c r="CB39" s="163">
        <v>-65.366900000000001</v>
      </c>
      <c r="CC39" s="163">
        <v>133.7954</v>
      </c>
      <c r="CD39" s="163">
        <v>134.99510000000001</v>
      </c>
      <c r="CE39" s="163">
        <v>7.3318000000000003</v>
      </c>
      <c r="CF39" s="163">
        <v>-87.707999999999998</v>
      </c>
      <c r="CG39" s="163">
        <v>-87.9923</v>
      </c>
      <c r="CH39" s="163">
        <v>8.2042999999999999</v>
      </c>
      <c r="CI39" s="163">
        <v>-63.932600000000001</v>
      </c>
      <c r="CJ39" s="164"/>
      <c r="CK39" s="164"/>
      <c r="CL39" s="163">
        <v>69.599999999999994</v>
      </c>
      <c r="CM39" s="163">
        <v>128.1</v>
      </c>
      <c r="CN39" s="163">
        <v>-16.37</v>
      </c>
      <c r="CO39" s="163">
        <v>46.926900000000003</v>
      </c>
      <c r="CP39" s="163">
        <v>45.617699999999999</v>
      </c>
      <c r="CQ39" s="163">
        <v>47.881100000000004</v>
      </c>
      <c r="CR39" s="163">
        <v>-4.6971999999999996</v>
      </c>
      <c r="CS39" s="163">
        <v>-3.3214999999999999</v>
      </c>
      <c r="CT39" s="163">
        <v>1</v>
      </c>
      <c r="CU39" s="163">
        <v>-53.6601</v>
      </c>
      <c r="CV39" s="163">
        <v>10.179399999999999</v>
      </c>
      <c r="CW39" s="163">
        <v>13.209099999999999</v>
      </c>
      <c r="CX39" s="163">
        <v>80.91</v>
      </c>
      <c r="CY39" s="163">
        <v>73.47</v>
      </c>
      <c r="CZ39" s="163">
        <v>53.913600000000002</v>
      </c>
      <c r="DA39" s="163">
        <v>51.4206</v>
      </c>
      <c r="DB39" s="163">
        <v>-34.51</v>
      </c>
      <c r="DC39" s="164"/>
      <c r="DD39" s="163">
        <v>63.8232</v>
      </c>
      <c r="DE39" s="163">
        <v>63.071599999999997</v>
      </c>
      <c r="DF39" s="163">
        <v>-119.63720000000001</v>
      </c>
      <c r="DG39" s="163">
        <v>1E-4</v>
      </c>
      <c r="DH39" s="163">
        <v>-20.863</v>
      </c>
      <c r="DI39" s="163">
        <v>-114.9</v>
      </c>
      <c r="DJ39" s="163">
        <v>-115.1</v>
      </c>
      <c r="DK39" s="163">
        <v>30.676600000000001</v>
      </c>
      <c r="DL39" s="163">
        <v>68.563800000000001</v>
      </c>
      <c r="DM39" s="163">
        <v>84.551000000000002</v>
      </c>
      <c r="DN39" s="164"/>
      <c r="DO39" s="163">
        <v>68.08</v>
      </c>
      <c r="DP39" s="163">
        <v>-16.8</v>
      </c>
      <c r="DQ39" s="163">
        <v>66.244500000000002</v>
      </c>
      <c r="DR39" s="163">
        <v>118.7893</v>
      </c>
      <c r="DS39" s="163">
        <v>-19.04</v>
      </c>
      <c r="DT39" s="163">
        <v>-19.29</v>
      </c>
      <c r="DU39" s="163">
        <v>102.22</v>
      </c>
      <c r="DV39" s="163">
        <v>68.31</v>
      </c>
      <c r="DW39" s="163">
        <v>118.74550000000001</v>
      </c>
      <c r="DX39" s="163">
        <v>119.0545</v>
      </c>
      <c r="DY39" s="163">
        <v>-50.051200000000001</v>
      </c>
      <c r="DZ39" s="163">
        <v>-49.2727</v>
      </c>
      <c r="EA39" s="163">
        <v>285.64210000000003</v>
      </c>
      <c r="EB39" s="163">
        <v>239.34139999999999</v>
      </c>
      <c r="EC39" s="163">
        <v>223.8973</v>
      </c>
      <c r="ED39" s="164"/>
      <c r="EE39" s="163">
        <v>54.887700000000002</v>
      </c>
      <c r="EF39" s="163">
        <v>40.448900000000002</v>
      </c>
      <c r="EG39" s="163">
        <v>-26.516999999999999</v>
      </c>
      <c r="EH39" s="163">
        <v>437.20670000000001</v>
      </c>
      <c r="EI39" s="163">
        <v>-185.51</v>
      </c>
      <c r="EJ39" s="164"/>
      <c r="EK39" s="163">
        <v>-24.162199999999999</v>
      </c>
      <c r="EL39" s="163">
        <v>-21.706399999999999</v>
      </c>
      <c r="EM39" s="164"/>
      <c r="EN39" s="163">
        <v>-33.297400000000003</v>
      </c>
      <c r="EO39" s="163">
        <v>-30.956900000000001</v>
      </c>
      <c r="EP39" s="163">
        <v>152.124</v>
      </c>
      <c r="EQ39" s="163">
        <v>-77.938299999999998</v>
      </c>
      <c r="ER39" s="163">
        <v>-78.460099999999997</v>
      </c>
      <c r="ES39" s="163">
        <v>-3.2174999999999998</v>
      </c>
      <c r="ET39" s="163">
        <v>15.64</v>
      </c>
      <c r="EU39" s="163">
        <v>-8.08</v>
      </c>
      <c r="EV39" s="163">
        <v>103.2</v>
      </c>
      <c r="EW39" s="163">
        <v>13.5425</v>
      </c>
      <c r="EX39" s="163">
        <v>-119.2882</v>
      </c>
      <c r="EY39" s="163">
        <v>-32.706699999999998</v>
      </c>
      <c r="EZ39" s="163">
        <v>-32.505200000000002</v>
      </c>
      <c r="FA39" s="163">
        <v>3.1027999999999998</v>
      </c>
      <c r="FB39" s="163">
        <v>-35.486600000000003</v>
      </c>
      <c r="FC39" s="163">
        <v>8.1889000000000003</v>
      </c>
      <c r="FD39" s="164"/>
      <c r="FE39" s="164"/>
      <c r="FF39" s="164"/>
      <c r="FG39" s="163">
        <v>39.343200000000003</v>
      </c>
      <c r="FH39" s="163">
        <v>39.459000000000003</v>
      </c>
      <c r="FI39" s="163">
        <v>38.246099999999998</v>
      </c>
      <c r="FJ39" s="163">
        <v>66.145200000000003</v>
      </c>
      <c r="FK39" s="163">
        <v>65.475399999999993</v>
      </c>
      <c r="FL39" s="163">
        <v>-19.927299999999999</v>
      </c>
      <c r="FM39" s="163">
        <v>51.1113</v>
      </c>
      <c r="FN39" s="163">
        <v>51.5837</v>
      </c>
      <c r="FO39" s="163">
        <v>-1.6989000000000001</v>
      </c>
      <c r="FP39" s="163">
        <v>21.4268</v>
      </c>
      <c r="FQ39" s="163">
        <v>-36.488</v>
      </c>
      <c r="FR39" s="163">
        <v>-27.6</v>
      </c>
      <c r="FS39" s="163">
        <v>14.0609</v>
      </c>
      <c r="FT39" s="163">
        <v>1.0085999999999999</v>
      </c>
      <c r="FU39" s="163">
        <v>-8.67</v>
      </c>
      <c r="FV39" s="163">
        <v>15.27</v>
      </c>
      <c r="FW39" s="163">
        <v>-35.7806</v>
      </c>
      <c r="FX39" s="163">
        <v>10.6419</v>
      </c>
      <c r="FY39" s="164"/>
      <c r="FZ39" s="163">
        <v>4.5839999999999996</v>
      </c>
      <c r="GA39" s="163">
        <v>7.3074000000000003</v>
      </c>
      <c r="GB39" s="163">
        <v>15.76</v>
      </c>
      <c r="GC39" s="163">
        <v>-20.267700000000001</v>
      </c>
      <c r="GD39" s="163">
        <v>0.20710000000000001</v>
      </c>
      <c r="GE39" s="164"/>
      <c r="GF39" s="163">
        <v>73.407499999999999</v>
      </c>
      <c r="GG39" s="163">
        <v>24.5</v>
      </c>
      <c r="GH39" s="163">
        <v>-19.142099999999999</v>
      </c>
      <c r="GI39" s="164"/>
      <c r="GJ39" s="163">
        <v>0</v>
      </c>
      <c r="GK39" s="163">
        <v>2.0707</v>
      </c>
      <c r="GL39" s="164"/>
      <c r="GM39" s="164"/>
      <c r="GN39" s="163">
        <v>-10.8324</v>
      </c>
      <c r="GO39" s="163">
        <v>-34.431199999999997</v>
      </c>
      <c r="GP39" s="163">
        <v>19.662600000000001</v>
      </c>
      <c r="GQ39" s="163">
        <v>53.528399999999998</v>
      </c>
      <c r="GR39" s="163">
        <v>40.393000000000001</v>
      </c>
      <c r="GS39" s="163">
        <v>40.710999999999999</v>
      </c>
      <c r="GT39" s="163">
        <v>-121.02670000000001</v>
      </c>
      <c r="GU39" s="163">
        <v>-29.821999999999999</v>
      </c>
      <c r="GV39" s="163">
        <v>38.958799999999997</v>
      </c>
      <c r="GW39" s="163">
        <v>-65.584400000000002</v>
      </c>
      <c r="GX39" s="163">
        <v>11.614800000000001</v>
      </c>
      <c r="GY39" s="163">
        <v>5.9877000000000002</v>
      </c>
      <c r="GZ39" s="163">
        <v>5.6018999999999997</v>
      </c>
      <c r="HA39" s="163">
        <v>12.8443</v>
      </c>
      <c r="HB39" s="163">
        <v>147.25210000000001</v>
      </c>
      <c r="HC39" s="163">
        <v>144.6799</v>
      </c>
      <c r="HD39" s="163">
        <v>277.8</v>
      </c>
      <c r="HE39" s="163">
        <v>-276.7611</v>
      </c>
      <c r="HF39" s="163">
        <v>-387.94729999999998</v>
      </c>
      <c r="HG39" s="163">
        <v>397.77409999999998</v>
      </c>
      <c r="HH39" s="163">
        <v>389.45159999999998</v>
      </c>
      <c r="HI39" s="163">
        <v>-140.97049999999999</v>
      </c>
      <c r="HJ39" s="163">
        <v>-141.68969999999999</v>
      </c>
      <c r="HK39" s="163">
        <v>-61.2318</v>
      </c>
      <c r="HL39" s="163">
        <v>-54.108800000000002</v>
      </c>
      <c r="HM39" s="163">
        <v>79.079499999999996</v>
      </c>
      <c r="HN39" s="163">
        <v>76.920299999999997</v>
      </c>
      <c r="HO39" s="163">
        <v>-112.389</v>
      </c>
      <c r="HP39" s="163">
        <v>-113.9885</v>
      </c>
      <c r="HQ39" s="163">
        <v>20.0641</v>
      </c>
      <c r="HR39" s="163">
        <v>20.020099999999999</v>
      </c>
      <c r="HS39" s="163">
        <v>-42.838999999999999</v>
      </c>
      <c r="HT39" s="163">
        <v>-42.7408</v>
      </c>
      <c r="HU39" s="163">
        <v>72.23</v>
      </c>
      <c r="HV39" s="163">
        <v>72.27</v>
      </c>
      <c r="HW39" s="163">
        <v>56.5</v>
      </c>
      <c r="HX39" s="163">
        <v>55.9</v>
      </c>
      <c r="HY39" s="163">
        <v>22.028099999999998</v>
      </c>
      <c r="HZ39" s="163">
        <v>-18.239999999999998</v>
      </c>
      <c r="IA39" s="163">
        <v>-355.47340000000003</v>
      </c>
      <c r="IB39" s="163">
        <v>81.8536</v>
      </c>
      <c r="IC39" s="163">
        <v>82.0364</v>
      </c>
      <c r="ID39" s="163">
        <v>13.4</v>
      </c>
      <c r="IE39" s="163">
        <v>28</v>
      </c>
      <c r="IF39" s="163">
        <v>-27.1</v>
      </c>
      <c r="IG39" s="163">
        <v>-27.1</v>
      </c>
      <c r="IH39" s="163">
        <v>1.8736999999999999</v>
      </c>
      <c r="II39" s="163">
        <v>1.6243000000000001</v>
      </c>
      <c r="IJ39" s="163">
        <v>-384.98570000000001</v>
      </c>
      <c r="IK39" s="163">
        <v>199.5274</v>
      </c>
      <c r="IL39" s="163">
        <v>262.12639999999999</v>
      </c>
      <c r="IM39" s="163">
        <v>207.13659999999999</v>
      </c>
      <c r="IN39" s="163">
        <v>-54.525799999999997</v>
      </c>
      <c r="IO39" s="163">
        <v>-203.4906</v>
      </c>
      <c r="IP39" s="163">
        <v>191.70590000000001</v>
      </c>
      <c r="IQ39" s="163">
        <v>-92.494399999999999</v>
      </c>
      <c r="IR39" s="163">
        <v>-80.994600000000005</v>
      </c>
      <c r="IS39" s="163">
        <v>-195.9014</v>
      </c>
      <c r="IT39" s="163">
        <v>142.70689999999999</v>
      </c>
      <c r="IU39" s="163">
        <v>142.76519999999999</v>
      </c>
      <c r="IV39" s="163">
        <v>91.083699999999993</v>
      </c>
      <c r="IW39" s="163">
        <v>-253.7619</v>
      </c>
      <c r="IX39" s="163">
        <v>82.881799999999998</v>
      </c>
      <c r="IY39" s="163">
        <v>-169.34569999999999</v>
      </c>
      <c r="IZ39" s="163">
        <v>170.1542</v>
      </c>
      <c r="JA39" s="163">
        <v>-7.4886999999999997</v>
      </c>
      <c r="JB39" s="164"/>
      <c r="JC39" s="163">
        <v>20.8</v>
      </c>
      <c r="JD39" s="164"/>
      <c r="JE39" s="164"/>
      <c r="JF39" s="163">
        <v>-20.96</v>
      </c>
      <c r="JG39" s="163">
        <v>4.4000000000000004</v>
      </c>
      <c r="JH39" s="164"/>
      <c r="JI39" s="163">
        <v>-5.0095000000000001</v>
      </c>
      <c r="JJ39" s="163">
        <v>-38.701500000000003</v>
      </c>
      <c r="JK39" s="163">
        <v>-17.283899999999999</v>
      </c>
      <c r="JL39" s="163">
        <v>34.9</v>
      </c>
      <c r="JM39" s="163">
        <v>50.645000000000003</v>
      </c>
      <c r="JN39" s="163">
        <v>50.097999999999999</v>
      </c>
      <c r="JO39" s="163">
        <v>0.77029999999999998</v>
      </c>
      <c r="JP39" s="164"/>
      <c r="JQ39" s="163">
        <v>49.743200000000002</v>
      </c>
      <c r="JR39" s="163">
        <v>50.523800000000001</v>
      </c>
      <c r="JS39" s="163">
        <v>50.954599999999999</v>
      </c>
      <c r="JT39" s="164"/>
      <c r="JU39" s="163">
        <v>-27.4</v>
      </c>
      <c r="JV39" s="163">
        <v>16.7501</v>
      </c>
      <c r="JW39" s="163">
        <v>7.79</v>
      </c>
      <c r="JX39" s="164"/>
      <c r="JY39" s="163">
        <v>-51.540500000000002</v>
      </c>
      <c r="JZ39" s="163">
        <v>76.576999999999998</v>
      </c>
      <c r="KA39" s="163">
        <v>62.501800000000003</v>
      </c>
      <c r="KB39" s="163">
        <v>-51.589799999999997</v>
      </c>
      <c r="KC39" s="163">
        <v>-75.392300000000006</v>
      </c>
      <c r="KD39" s="163">
        <v>54.427100000000003</v>
      </c>
      <c r="KE39" s="163">
        <v>20.581700000000001</v>
      </c>
      <c r="KF39" s="163">
        <v>19</v>
      </c>
      <c r="KG39" s="163">
        <v>-18.7</v>
      </c>
      <c r="KH39" s="164"/>
      <c r="KI39" s="163">
        <v>165.47810000000001</v>
      </c>
    </row>
    <row r="40" spans="1:295" ht="18" customHeight="1" x14ac:dyDescent="0.35">
      <c r="A40" s="160" t="s">
        <v>55</v>
      </c>
      <c r="B40" s="160" t="s">
        <v>777</v>
      </c>
      <c r="C40" s="165">
        <v>0</v>
      </c>
      <c r="D40" s="165">
        <v>20.6343</v>
      </c>
      <c r="E40" s="165">
        <v>-41.443199999999997</v>
      </c>
      <c r="F40" s="165">
        <v>-34.2699</v>
      </c>
      <c r="G40" s="165">
        <v>35.159799999999997</v>
      </c>
      <c r="H40" s="166"/>
      <c r="I40" s="166"/>
      <c r="J40" s="165">
        <v>-118.8279</v>
      </c>
      <c r="K40" s="165">
        <v>65.5916</v>
      </c>
      <c r="L40" s="165">
        <v>33.511000000000003</v>
      </c>
      <c r="M40" s="165">
        <v>32.748100000000001</v>
      </c>
      <c r="N40" s="165">
        <v>0</v>
      </c>
      <c r="O40" s="165">
        <v>-47.064</v>
      </c>
      <c r="P40" s="166"/>
      <c r="Q40" s="165">
        <v>11.592000000000001</v>
      </c>
      <c r="R40" s="165">
        <v>-41.8</v>
      </c>
      <c r="S40" s="165">
        <v>13.4955</v>
      </c>
      <c r="T40" s="165">
        <v>241.33860000000001</v>
      </c>
      <c r="U40" s="165">
        <v>7.5387000000000004</v>
      </c>
      <c r="V40" s="165">
        <v>7.4246999999999996</v>
      </c>
      <c r="W40" s="165">
        <v>12.0702</v>
      </c>
      <c r="X40" s="165">
        <v>7.3605</v>
      </c>
      <c r="Y40" s="165">
        <v>6.5784000000000002</v>
      </c>
      <c r="Z40" s="165">
        <v>2.3919999999999999</v>
      </c>
      <c r="AA40" s="166"/>
      <c r="AB40" s="166"/>
      <c r="AC40" s="165">
        <v>-67.27</v>
      </c>
      <c r="AD40" s="166"/>
      <c r="AE40" s="166"/>
      <c r="AF40" s="165">
        <v>0</v>
      </c>
      <c r="AG40" s="165">
        <v>46.2</v>
      </c>
      <c r="AH40" s="165">
        <v>11.827</v>
      </c>
      <c r="AI40" s="165">
        <v>0.249</v>
      </c>
      <c r="AJ40" s="165">
        <v>-43</v>
      </c>
      <c r="AK40" s="165">
        <v>-42.99</v>
      </c>
      <c r="AL40" s="165">
        <v>-98.97</v>
      </c>
      <c r="AM40" s="165">
        <v>43.42</v>
      </c>
      <c r="AN40" s="165">
        <v>43.69</v>
      </c>
      <c r="AO40" s="165">
        <v>13.276199999999999</v>
      </c>
      <c r="AP40" s="165">
        <v>8.7530000000000001</v>
      </c>
      <c r="AQ40" s="165">
        <v>71.003</v>
      </c>
      <c r="AR40" s="165">
        <v>74.401700000000005</v>
      </c>
      <c r="AS40" s="165">
        <v>26.095099999999999</v>
      </c>
      <c r="AT40" s="165">
        <v>-45.010300000000001</v>
      </c>
      <c r="AU40" s="165">
        <v>-44.616599999999998</v>
      </c>
      <c r="AV40" s="165">
        <v>7.1965000000000003</v>
      </c>
      <c r="AW40" s="165">
        <v>7.4953000000000003</v>
      </c>
      <c r="AX40" s="166"/>
      <c r="AY40" s="165">
        <v>94.843100000000007</v>
      </c>
      <c r="AZ40" s="165">
        <v>-3.6642000000000001</v>
      </c>
      <c r="BA40" s="165">
        <v>-18.8429</v>
      </c>
      <c r="BB40" s="165">
        <v>-385.09699999999998</v>
      </c>
      <c r="BC40" s="165">
        <v>4.9364999999999997</v>
      </c>
      <c r="BD40" s="165">
        <v>-11.2</v>
      </c>
      <c r="BE40" s="165">
        <v>-11.7</v>
      </c>
      <c r="BF40" s="165">
        <v>49.878500000000003</v>
      </c>
      <c r="BG40" s="165">
        <v>49.1173</v>
      </c>
      <c r="BH40" s="165">
        <v>-5.6352000000000002</v>
      </c>
      <c r="BI40" s="166"/>
      <c r="BJ40" s="165">
        <v>-60.951700000000002</v>
      </c>
      <c r="BK40" s="165">
        <v>8.1386000000000003</v>
      </c>
      <c r="BL40" s="165">
        <v>8.5286000000000008</v>
      </c>
      <c r="BM40" s="165">
        <v>5.6477000000000004</v>
      </c>
      <c r="BN40" s="165">
        <v>425.42790000000002</v>
      </c>
      <c r="BO40" s="165">
        <v>103.5188</v>
      </c>
      <c r="BP40" s="165">
        <v>103.0305</v>
      </c>
      <c r="BQ40" s="165">
        <v>-398.61660000000001</v>
      </c>
      <c r="BR40" s="165">
        <v>469.1087</v>
      </c>
      <c r="BS40" s="166"/>
      <c r="BT40" s="165">
        <v>-128.5814</v>
      </c>
      <c r="BU40" s="165">
        <v>131.48599999999999</v>
      </c>
      <c r="BV40" s="165">
        <v>99.625900000000001</v>
      </c>
      <c r="BW40" s="165">
        <v>27.42</v>
      </c>
      <c r="BX40" s="165">
        <v>26.69</v>
      </c>
      <c r="BY40" s="165">
        <v>68.81</v>
      </c>
      <c r="BZ40" s="165">
        <v>83.34</v>
      </c>
      <c r="CA40" s="165">
        <v>-61.884</v>
      </c>
      <c r="CB40" s="165">
        <v>-61.482100000000003</v>
      </c>
      <c r="CC40" s="165">
        <v>129.91919999999999</v>
      </c>
      <c r="CD40" s="165">
        <v>130.0488</v>
      </c>
      <c r="CE40" s="165">
        <v>7.7808999999999999</v>
      </c>
      <c r="CF40" s="165">
        <v>-90.890299999999996</v>
      </c>
      <c r="CG40" s="165">
        <v>-91.358400000000003</v>
      </c>
      <c r="CH40" s="165">
        <v>8.2180999999999997</v>
      </c>
      <c r="CI40" s="165">
        <v>-67.575299999999999</v>
      </c>
      <c r="CJ40" s="166"/>
      <c r="CK40" s="166"/>
      <c r="CL40" s="165">
        <v>65.400000000000006</v>
      </c>
      <c r="CM40" s="165">
        <v>132.80000000000001</v>
      </c>
      <c r="CN40" s="165">
        <v>-16.12</v>
      </c>
      <c r="CO40" s="165">
        <v>44.878500000000003</v>
      </c>
      <c r="CP40" s="165">
        <v>43.954099999999997</v>
      </c>
      <c r="CQ40" s="165">
        <v>45.590800000000002</v>
      </c>
      <c r="CR40" s="165">
        <v>-9.0554000000000006</v>
      </c>
      <c r="CS40" s="165">
        <v>-7.8879000000000001</v>
      </c>
      <c r="CT40" s="166"/>
      <c r="CU40" s="165">
        <v>-47.009900000000002</v>
      </c>
      <c r="CV40" s="165">
        <v>6.3406000000000002</v>
      </c>
      <c r="CW40" s="165">
        <v>13.069699999999999</v>
      </c>
      <c r="CX40" s="165">
        <v>79.3</v>
      </c>
      <c r="CY40" s="165">
        <v>75.87</v>
      </c>
      <c r="CZ40" s="165">
        <v>54.616700000000002</v>
      </c>
      <c r="DA40" s="166"/>
      <c r="DB40" s="165">
        <v>-34.619999999999997</v>
      </c>
      <c r="DC40" s="166"/>
      <c r="DD40" s="165">
        <v>67.772099999999995</v>
      </c>
      <c r="DE40" s="165">
        <v>66.237399999999994</v>
      </c>
      <c r="DF40" s="165">
        <v>-127.8717</v>
      </c>
      <c r="DG40" s="165">
        <v>1E-4</v>
      </c>
      <c r="DH40" s="165">
        <v>-21.1282</v>
      </c>
      <c r="DI40" s="165">
        <v>-116.4</v>
      </c>
      <c r="DJ40" s="165">
        <v>-114.8</v>
      </c>
      <c r="DK40" s="165">
        <v>30.627099999999999</v>
      </c>
      <c r="DL40" s="166"/>
      <c r="DM40" s="165">
        <v>85.490300000000005</v>
      </c>
      <c r="DN40" s="165">
        <v>96.112099999999998</v>
      </c>
      <c r="DO40" s="165">
        <v>67.38</v>
      </c>
      <c r="DP40" s="165">
        <v>-17.190000000000001</v>
      </c>
      <c r="DQ40" s="165">
        <v>67.513499999999993</v>
      </c>
      <c r="DR40" s="165">
        <v>126.1472</v>
      </c>
      <c r="DS40" s="165">
        <v>-19.989999999999998</v>
      </c>
      <c r="DT40" s="165">
        <v>-19.97</v>
      </c>
      <c r="DU40" s="165">
        <v>106.76</v>
      </c>
      <c r="DV40" s="165">
        <v>67.209999999999994</v>
      </c>
      <c r="DW40" s="165">
        <v>126.8909</v>
      </c>
      <c r="DX40" s="165">
        <v>124.7273</v>
      </c>
      <c r="DY40" s="165">
        <v>-44.926000000000002</v>
      </c>
      <c r="DZ40" s="165">
        <v>-44.427300000000002</v>
      </c>
      <c r="EA40" s="165">
        <v>290.6712</v>
      </c>
      <c r="EB40" s="165">
        <v>246.4357</v>
      </c>
      <c r="EC40" s="165">
        <v>231.31219999999999</v>
      </c>
      <c r="ED40" s="166"/>
      <c r="EE40" s="165">
        <v>24.0441</v>
      </c>
      <c r="EF40" s="165">
        <v>6.7308000000000003</v>
      </c>
      <c r="EG40" s="165">
        <v>-28.548999999999999</v>
      </c>
      <c r="EH40" s="165">
        <v>407.0127</v>
      </c>
      <c r="EI40" s="165">
        <v>-97.278099999999995</v>
      </c>
      <c r="EJ40" s="166"/>
      <c r="EK40" s="165">
        <v>-23.510300000000001</v>
      </c>
      <c r="EL40" s="165">
        <v>-21.5749</v>
      </c>
      <c r="EM40" s="166"/>
      <c r="EN40" s="165">
        <v>-34.573900000000002</v>
      </c>
      <c r="EO40" s="165">
        <v>-32.050400000000003</v>
      </c>
      <c r="EP40" s="165">
        <v>43.055999999999997</v>
      </c>
      <c r="EQ40" s="165">
        <v>-51.279299999999999</v>
      </c>
      <c r="ER40" s="165">
        <v>-51.590400000000002</v>
      </c>
      <c r="ES40" s="165">
        <v>27.346800000000002</v>
      </c>
      <c r="ET40" s="165">
        <v>0</v>
      </c>
      <c r="EU40" s="165">
        <v>-12.48</v>
      </c>
      <c r="EV40" s="165">
        <v>1.1000000000000001</v>
      </c>
      <c r="EW40" s="165">
        <v>13.1623</v>
      </c>
      <c r="EX40" s="165">
        <v>-120.24850000000001</v>
      </c>
      <c r="EY40" s="165">
        <v>-32.958799999999997</v>
      </c>
      <c r="EZ40" s="165">
        <v>-31.806899999999999</v>
      </c>
      <c r="FA40" s="165">
        <v>3.2515999999999998</v>
      </c>
      <c r="FB40" s="165">
        <v>-3.0945999999999998</v>
      </c>
      <c r="FC40" s="165">
        <v>-22.9681</v>
      </c>
      <c r="FD40" s="166"/>
      <c r="FE40" s="166"/>
      <c r="FF40" s="166"/>
      <c r="FG40" s="165">
        <v>38.116599999999998</v>
      </c>
      <c r="FH40" s="165">
        <v>39.161700000000003</v>
      </c>
      <c r="FI40" s="165">
        <v>36.955199999999998</v>
      </c>
      <c r="FJ40" s="165">
        <v>62.628700000000002</v>
      </c>
      <c r="FK40" s="165">
        <v>62.126300000000001</v>
      </c>
      <c r="FL40" s="165">
        <v>-18.587700000000002</v>
      </c>
      <c r="FM40" s="165">
        <v>46.765999999999998</v>
      </c>
      <c r="FN40" s="165">
        <v>46.707000000000001</v>
      </c>
      <c r="FO40" s="165">
        <v>-4.2366000000000001</v>
      </c>
      <c r="FP40" s="165">
        <v>17.9513</v>
      </c>
      <c r="FQ40" s="165">
        <v>-36.663800000000002</v>
      </c>
      <c r="FR40" s="165">
        <v>-26.27</v>
      </c>
      <c r="FS40" s="165">
        <v>14.0633</v>
      </c>
      <c r="FT40" s="165">
        <v>0.95120000000000005</v>
      </c>
      <c r="FU40" s="165">
        <v>-8.68</v>
      </c>
      <c r="FV40" s="165">
        <v>14.51</v>
      </c>
      <c r="FW40" s="165">
        <v>-36.264099999999999</v>
      </c>
      <c r="FX40" s="165">
        <v>10.4184</v>
      </c>
      <c r="FY40" s="165">
        <v>-14.699</v>
      </c>
      <c r="FZ40" s="165">
        <v>4.4130000000000003</v>
      </c>
      <c r="GA40" s="165">
        <v>9.0602999999999998</v>
      </c>
      <c r="GB40" s="165">
        <v>15.88</v>
      </c>
      <c r="GC40" s="165">
        <v>-16.636399999999998</v>
      </c>
      <c r="GD40" s="165">
        <v>3.3620000000000001</v>
      </c>
      <c r="GE40" s="165">
        <v>16.3</v>
      </c>
      <c r="GF40" s="165">
        <v>71.712100000000007</v>
      </c>
      <c r="GG40" s="165">
        <v>25.1</v>
      </c>
      <c r="GH40" s="165">
        <v>-18.691500000000001</v>
      </c>
      <c r="GI40" s="166"/>
      <c r="GJ40" s="165">
        <v>0</v>
      </c>
      <c r="GK40" s="165">
        <v>2.0588000000000002</v>
      </c>
      <c r="GL40" s="166"/>
      <c r="GM40" s="166"/>
      <c r="GN40" s="165">
        <v>-11.5947</v>
      </c>
      <c r="GO40" s="165">
        <v>-33.575200000000002</v>
      </c>
      <c r="GP40" s="165">
        <v>20.488399999999999</v>
      </c>
      <c r="GQ40" s="165">
        <v>52.351900000000001</v>
      </c>
      <c r="GR40" s="165">
        <v>39.942500000000003</v>
      </c>
      <c r="GS40" s="165">
        <v>40.580199999999998</v>
      </c>
      <c r="GT40" s="165">
        <v>-118.9722</v>
      </c>
      <c r="GU40" s="165">
        <v>-29.5166</v>
      </c>
      <c r="GV40" s="165">
        <v>38.172699999999999</v>
      </c>
      <c r="GW40" s="165">
        <v>-64.004199999999997</v>
      </c>
      <c r="GX40" s="166"/>
      <c r="GY40" s="165">
        <v>5.8315000000000001</v>
      </c>
      <c r="GZ40" s="165">
        <v>5.5597000000000003</v>
      </c>
      <c r="HA40" s="165">
        <v>13</v>
      </c>
      <c r="HB40" s="165">
        <v>177.46809999999999</v>
      </c>
      <c r="HC40" s="165">
        <v>178.51130000000001</v>
      </c>
      <c r="HD40" s="165">
        <v>285.39999999999998</v>
      </c>
      <c r="HE40" s="165">
        <v>-282.49299999999999</v>
      </c>
      <c r="HF40" s="165">
        <v>-430.45370000000003</v>
      </c>
      <c r="HG40" s="165">
        <v>431.45400000000001</v>
      </c>
      <c r="HH40" s="165">
        <v>430.74560000000002</v>
      </c>
      <c r="HI40" s="165">
        <v>-169.09630000000001</v>
      </c>
      <c r="HJ40" s="165">
        <v>-166.53469999999999</v>
      </c>
      <c r="HK40" s="165">
        <v>-58.640099999999997</v>
      </c>
      <c r="HL40" s="165">
        <v>-52.097900000000003</v>
      </c>
      <c r="HM40" s="165">
        <v>80.761799999999994</v>
      </c>
      <c r="HN40" s="165">
        <v>79.730900000000005</v>
      </c>
      <c r="HO40" s="166"/>
      <c r="HP40" s="166"/>
      <c r="HQ40" s="165">
        <v>25.304600000000001</v>
      </c>
      <c r="HR40" s="165">
        <v>25.117899999999999</v>
      </c>
      <c r="HS40" s="165">
        <v>-47.444200000000002</v>
      </c>
      <c r="HT40" s="165">
        <v>-46.082500000000003</v>
      </c>
      <c r="HU40" s="165">
        <v>92.51</v>
      </c>
      <c r="HV40" s="165">
        <v>92.6</v>
      </c>
      <c r="HW40" s="165">
        <v>56.7</v>
      </c>
      <c r="HX40" s="165">
        <v>56.8</v>
      </c>
      <c r="HY40" s="165">
        <v>21.884899999999998</v>
      </c>
      <c r="HZ40" s="165">
        <v>-17.440000000000001</v>
      </c>
      <c r="IA40" s="165">
        <v>-343.8904</v>
      </c>
      <c r="IB40" s="165">
        <v>82.025499999999994</v>
      </c>
      <c r="IC40" s="165">
        <v>80.318799999999996</v>
      </c>
      <c r="ID40" s="165">
        <v>10.5</v>
      </c>
      <c r="IE40" s="165">
        <v>28</v>
      </c>
      <c r="IF40" s="165">
        <v>-31.6</v>
      </c>
      <c r="IG40" s="165">
        <v>-31.1</v>
      </c>
      <c r="IH40" s="165">
        <v>1.7376</v>
      </c>
      <c r="II40" s="165">
        <v>1.5062</v>
      </c>
      <c r="IJ40" s="165">
        <v>-423.08710000000002</v>
      </c>
      <c r="IK40" s="165">
        <v>120.1065</v>
      </c>
      <c r="IL40" s="165">
        <v>326.84960000000001</v>
      </c>
      <c r="IM40" s="165">
        <v>264.48169999999999</v>
      </c>
      <c r="IN40" s="165">
        <v>-56.485100000000003</v>
      </c>
      <c r="IO40" s="165">
        <v>-257.85649999999998</v>
      </c>
      <c r="IP40" s="165">
        <v>258.85980000000001</v>
      </c>
      <c r="IQ40" s="165">
        <v>-77.079800000000006</v>
      </c>
      <c r="IR40" s="165">
        <v>-120.45610000000001</v>
      </c>
      <c r="IS40" s="165">
        <v>-254.75200000000001</v>
      </c>
      <c r="IT40" s="165">
        <v>122.92270000000001</v>
      </c>
      <c r="IU40" s="165">
        <v>120.3605</v>
      </c>
      <c r="IV40" s="165">
        <v>78.919499999999999</v>
      </c>
      <c r="IW40" s="165">
        <v>-317.4803</v>
      </c>
      <c r="IX40" s="165">
        <v>124.30070000000001</v>
      </c>
      <c r="IY40" s="165">
        <v>-193.33920000000001</v>
      </c>
      <c r="IZ40" s="165">
        <v>194.18969999999999</v>
      </c>
      <c r="JA40" s="165">
        <v>-8.5680999999999994</v>
      </c>
      <c r="JB40" s="166"/>
      <c r="JC40" s="165">
        <v>22</v>
      </c>
      <c r="JD40" s="166"/>
      <c r="JE40" s="166"/>
      <c r="JF40" s="165">
        <v>-20.48</v>
      </c>
      <c r="JG40" s="165">
        <v>4.4000000000000004</v>
      </c>
      <c r="JH40" s="166"/>
      <c r="JI40" s="165">
        <v>-4.2161</v>
      </c>
      <c r="JJ40" s="165">
        <v>-40.782800000000002</v>
      </c>
      <c r="JK40" s="165">
        <v>-16.463000000000001</v>
      </c>
      <c r="JL40" s="165">
        <v>35.200000000000003</v>
      </c>
      <c r="JM40" s="165">
        <v>49.683</v>
      </c>
      <c r="JN40" s="165">
        <v>51.747999999999998</v>
      </c>
      <c r="JO40" s="165">
        <v>0.77629999999999999</v>
      </c>
      <c r="JP40" s="166"/>
      <c r="JQ40" s="165">
        <v>52.750900000000001</v>
      </c>
      <c r="JR40" s="165">
        <v>53.910299999999999</v>
      </c>
      <c r="JS40" s="165">
        <v>53.191499999999998</v>
      </c>
      <c r="JT40" s="166"/>
      <c r="JU40" s="165">
        <v>-28.2</v>
      </c>
      <c r="JV40" s="165">
        <v>16.729700000000001</v>
      </c>
      <c r="JW40" s="165">
        <v>7.77</v>
      </c>
      <c r="JX40" s="166"/>
      <c r="JY40" s="165">
        <v>-46.414499999999997</v>
      </c>
      <c r="JZ40" s="165">
        <v>75.625100000000003</v>
      </c>
      <c r="KA40" s="165">
        <v>59.643000000000001</v>
      </c>
      <c r="KB40" s="165">
        <v>-45.634599999999999</v>
      </c>
      <c r="KC40" s="165">
        <v>-74.144300000000001</v>
      </c>
      <c r="KD40" s="165">
        <v>51.11</v>
      </c>
      <c r="KE40" s="165">
        <v>22.778199999999998</v>
      </c>
      <c r="KF40" s="165">
        <v>19.899999999999999</v>
      </c>
      <c r="KG40" s="165">
        <v>-19.3</v>
      </c>
      <c r="KH40" s="166"/>
      <c r="KI40" s="165">
        <v>163.14680000000001</v>
      </c>
    </row>
    <row r="41" spans="1:295" ht="18" customHeight="1" x14ac:dyDescent="0.35">
      <c r="A41" s="160" t="s">
        <v>55</v>
      </c>
      <c r="B41" s="160" t="s">
        <v>778</v>
      </c>
      <c r="C41" s="161">
        <v>0</v>
      </c>
      <c r="D41" s="161">
        <v>20.4755</v>
      </c>
      <c r="E41" s="161">
        <v>-40.965800000000002</v>
      </c>
      <c r="F41" s="161">
        <v>-33.939399999999999</v>
      </c>
      <c r="G41" s="162"/>
      <c r="H41" s="162"/>
      <c r="I41" s="161">
        <v>69.423699999999997</v>
      </c>
      <c r="J41" s="161">
        <v>-116.7283</v>
      </c>
      <c r="K41" s="161">
        <v>67.084699999999998</v>
      </c>
      <c r="L41" s="161">
        <v>33.889000000000003</v>
      </c>
      <c r="M41" s="161">
        <v>32.963799999999999</v>
      </c>
      <c r="N41" s="161">
        <v>-2.2200000000000002</v>
      </c>
      <c r="O41" s="161">
        <v>-53.302999999999997</v>
      </c>
      <c r="P41" s="161">
        <v>48.4</v>
      </c>
      <c r="Q41" s="161">
        <v>19.872</v>
      </c>
      <c r="R41" s="161">
        <v>-48.4</v>
      </c>
      <c r="S41" s="161">
        <v>13.6122</v>
      </c>
      <c r="T41" s="161">
        <v>238.0282</v>
      </c>
      <c r="U41" s="161">
        <v>7.7549999999999999</v>
      </c>
      <c r="V41" s="161">
        <v>7.5975000000000001</v>
      </c>
      <c r="W41" s="161">
        <v>12.8149</v>
      </c>
      <c r="X41" s="161">
        <v>8.0763999999999996</v>
      </c>
      <c r="Y41" s="161">
        <v>6.1980000000000004</v>
      </c>
      <c r="Z41" s="161">
        <v>2.3641999999999999</v>
      </c>
      <c r="AA41" s="162"/>
      <c r="AB41" s="162"/>
      <c r="AC41" s="161">
        <v>-69.67</v>
      </c>
      <c r="AD41" s="162"/>
      <c r="AE41" s="162"/>
      <c r="AF41" s="161">
        <v>2.2200000000000002</v>
      </c>
      <c r="AG41" s="161">
        <v>50.6</v>
      </c>
      <c r="AH41" s="161">
        <v>12.606999999999999</v>
      </c>
      <c r="AI41" s="161">
        <v>0.255</v>
      </c>
      <c r="AJ41" s="161">
        <v>-46.24</v>
      </c>
      <c r="AK41" s="161">
        <v>-47.34</v>
      </c>
      <c r="AL41" s="161">
        <v>-96.5</v>
      </c>
      <c r="AM41" s="161">
        <v>47.62</v>
      </c>
      <c r="AN41" s="161">
        <v>47.8</v>
      </c>
      <c r="AO41" s="161">
        <v>12.3416</v>
      </c>
      <c r="AP41" s="161">
        <v>11.1488</v>
      </c>
      <c r="AQ41" s="161">
        <v>70.756399999999999</v>
      </c>
      <c r="AR41" s="161">
        <v>73.630300000000005</v>
      </c>
      <c r="AS41" s="161">
        <v>27.079000000000001</v>
      </c>
      <c r="AT41" s="161">
        <v>-49.430900000000001</v>
      </c>
      <c r="AU41" s="161">
        <v>-47.742899999999999</v>
      </c>
      <c r="AV41" s="161">
        <v>20.696999999999999</v>
      </c>
      <c r="AW41" s="161">
        <v>22.2102</v>
      </c>
      <c r="AX41" s="162"/>
      <c r="AY41" s="161">
        <v>93.369600000000005</v>
      </c>
      <c r="AZ41" s="161">
        <v>-1.0468999999999999</v>
      </c>
      <c r="BA41" s="161">
        <v>-8.7443000000000008</v>
      </c>
      <c r="BB41" s="161">
        <v>-410.3956</v>
      </c>
      <c r="BC41" s="161">
        <v>4.9644000000000004</v>
      </c>
      <c r="BD41" s="161">
        <v>-11</v>
      </c>
      <c r="BE41" s="161">
        <v>-11.6</v>
      </c>
      <c r="BF41" s="161">
        <v>54.619599999999998</v>
      </c>
      <c r="BG41" s="161">
        <v>54.0105</v>
      </c>
      <c r="BH41" s="161">
        <v>-5.5319000000000003</v>
      </c>
      <c r="BI41" s="162"/>
      <c r="BJ41" s="161">
        <v>-65.772499999999994</v>
      </c>
      <c r="BK41" s="161">
        <v>7.2690000000000001</v>
      </c>
      <c r="BL41" s="161">
        <v>9.1614000000000004</v>
      </c>
      <c r="BM41" s="161">
        <v>6.1005000000000003</v>
      </c>
      <c r="BN41" s="161">
        <v>445.72269999999997</v>
      </c>
      <c r="BO41" s="161">
        <v>91.830200000000005</v>
      </c>
      <c r="BP41" s="161">
        <v>92.3185</v>
      </c>
      <c r="BQ41" s="161">
        <v>-372.64510000000001</v>
      </c>
      <c r="BR41" s="161">
        <v>478.12079999999997</v>
      </c>
      <c r="BS41" s="162"/>
      <c r="BT41" s="161">
        <v>-130.87370000000001</v>
      </c>
      <c r="BU41" s="161">
        <v>131.85730000000001</v>
      </c>
      <c r="BV41" s="161">
        <v>96.232799999999997</v>
      </c>
      <c r="BW41" s="161">
        <v>27.43</v>
      </c>
      <c r="BX41" s="161">
        <v>26.38</v>
      </c>
      <c r="BY41" s="161">
        <v>68.08</v>
      </c>
      <c r="BZ41" s="161">
        <v>82.29</v>
      </c>
      <c r="CA41" s="161">
        <v>-54.248399999999997</v>
      </c>
      <c r="CB41" s="161">
        <v>-53.846600000000002</v>
      </c>
      <c r="CC41" s="161">
        <v>122.8943</v>
      </c>
      <c r="CD41" s="161">
        <v>124.2409</v>
      </c>
      <c r="CE41" s="161">
        <v>9.9014000000000006</v>
      </c>
      <c r="CF41" s="161">
        <v>-92.477199999999996</v>
      </c>
      <c r="CG41" s="161">
        <v>-92.264799999999994</v>
      </c>
      <c r="CH41" s="161">
        <v>7.2793000000000001</v>
      </c>
      <c r="CI41" s="161">
        <v>-78.768000000000001</v>
      </c>
      <c r="CJ41" s="162"/>
      <c r="CK41" s="162"/>
      <c r="CL41" s="161">
        <v>38.200000000000003</v>
      </c>
      <c r="CM41" s="161">
        <v>157.5</v>
      </c>
      <c r="CN41" s="161">
        <v>-15.97</v>
      </c>
      <c r="CO41" s="161">
        <v>37.237000000000002</v>
      </c>
      <c r="CP41" s="161">
        <v>35.7089</v>
      </c>
      <c r="CQ41" s="161">
        <v>37.422199999999997</v>
      </c>
      <c r="CR41" s="161">
        <v>-25.0002</v>
      </c>
      <c r="CS41" s="161">
        <v>-24.803699999999999</v>
      </c>
      <c r="CT41" s="161">
        <v>1</v>
      </c>
      <c r="CU41" s="161">
        <v>-35.328400000000002</v>
      </c>
      <c r="CV41" s="161">
        <v>11.8185</v>
      </c>
      <c r="CW41" s="161">
        <v>13.252599999999999</v>
      </c>
      <c r="CX41" s="161">
        <v>79.61</v>
      </c>
      <c r="CY41" s="161">
        <v>80.5</v>
      </c>
      <c r="CZ41" s="161">
        <v>53.913600000000002</v>
      </c>
      <c r="DA41" s="161">
        <v>50.834699999999998</v>
      </c>
      <c r="DB41" s="161">
        <v>-34.33</v>
      </c>
      <c r="DC41" s="161">
        <v>-2.7631000000000001</v>
      </c>
      <c r="DD41" s="161">
        <v>79.229699999999994</v>
      </c>
      <c r="DE41" s="161">
        <v>78.779399999999995</v>
      </c>
      <c r="DF41" s="161">
        <v>-165.6216</v>
      </c>
      <c r="DG41" s="161">
        <v>0</v>
      </c>
      <c r="DH41" s="161">
        <v>-20.920500000000001</v>
      </c>
      <c r="DI41" s="161">
        <v>-112.1</v>
      </c>
      <c r="DJ41" s="161">
        <v>-112.8</v>
      </c>
      <c r="DK41" s="161">
        <v>30.945699999999999</v>
      </c>
      <c r="DL41" s="161">
        <v>67.684899999999999</v>
      </c>
      <c r="DM41" s="161">
        <v>87.368899999999996</v>
      </c>
      <c r="DN41" s="161">
        <v>94.940200000000004</v>
      </c>
      <c r="DO41" s="161">
        <v>66.69</v>
      </c>
      <c r="DP41" s="161">
        <v>-18.149999999999999</v>
      </c>
      <c r="DQ41" s="161">
        <v>64.462500000000006</v>
      </c>
      <c r="DR41" s="161">
        <v>164.5943</v>
      </c>
      <c r="DS41" s="161">
        <v>-20.97</v>
      </c>
      <c r="DT41" s="161">
        <v>-21.29</v>
      </c>
      <c r="DU41" s="161">
        <v>102.74</v>
      </c>
      <c r="DV41" s="161">
        <v>68.39</v>
      </c>
      <c r="DW41" s="161">
        <v>163.2182</v>
      </c>
      <c r="DX41" s="161">
        <v>161.12729999999999</v>
      </c>
      <c r="DY41" s="161">
        <v>-24.099900000000002</v>
      </c>
      <c r="DZ41" s="161">
        <v>-24.2545</v>
      </c>
      <c r="EA41" s="161">
        <v>257.89159999999998</v>
      </c>
      <c r="EB41" s="161">
        <v>214.0829</v>
      </c>
      <c r="EC41" s="161">
        <v>207.2183</v>
      </c>
      <c r="ED41" s="161">
        <v>208.76859999999999</v>
      </c>
      <c r="EE41" s="161">
        <v>33.439300000000003</v>
      </c>
      <c r="EF41" s="161">
        <v>15.2698</v>
      </c>
      <c r="EG41" s="161">
        <v>-27.341999999999999</v>
      </c>
      <c r="EH41" s="161">
        <v>385.89620000000002</v>
      </c>
      <c r="EI41" s="161">
        <v>-2.1499000000000001</v>
      </c>
      <c r="EJ41" s="162"/>
      <c r="EK41" s="161">
        <v>-21.397500000000001</v>
      </c>
      <c r="EL41" s="161">
        <v>-19.411100000000001</v>
      </c>
      <c r="EM41" s="162"/>
      <c r="EN41" s="161">
        <v>-34.962899999999998</v>
      </c>
      <c r="EO41" s="161">
        <v>-33.125900000000001</v>
      </c>
      <c r="EP41" s="161">
        <v>49.2</v>
      </c>
      <c r="EQ41" s="161">
        <v>-42.7607</v>
      </c>
      <c r="ER41" s="161">
        <v>-42.940100000000001</v>
      </c>
      <c r="ES41" s="161">
        <v>16.8033</v>
      </c>
      <c r="ET41" s="161">
        <v>0</v>
      </c>
      <c r="EU41" s="161">
        <v>-18.559999999999999</v>
      </c>
      <c r="EV41" s="161">
        <v>1</v>
      </c>
      <c r="EW41" s="161">
        <v>12.629799999999999</v>
      </c>
      <c r="EX41" s="161">
        <v>-117.9346</v>
      </c>
      <c r="EY41" s="161">
        <v>-33.697800000000001</v>
      </c>
      <c r="EZ41" s="161">
        <v>-32.875999999999998</v>
      </c>
      <c r="FA41" s="161">
        <v>3.7629000000000001</v>
      </c>
      <c r="FB41" s="161">
        <v>-13.6884</v>
      </c>
      <c r="FC41" s="161">
        <v>-13.023899999999999</v>
      </c>
      <c r="FD41" s="162"/>
      <c r="FE41" s="162"/>
      <c r="FF41" s="162"/>
      <c r="FG41" s="161">
        <v>39.230400000000003</v>
      </c>
      <c r="FH41" s="161">
        <v>39.464799999999997</v>
      </c>
      <c r="FI41" s="161">
        <v>38.243200000000002</v>
      </c>
      <c r="FJ41" s="161">
        <v>53.920900000000003</v>
      </c>
      <c r="FK41" s="161">
        <v>53.418599999999998</v>
      </c>
      <c r="FL41" s="161">
        <v>-17.080500000000001</v>
      </c>
      <c r="FM41" s="161">
        <v>26.413399999999999</v>
      </c>
      <c r="FN41" s="161">
        <v>26.200900000000001</v>
      </c>
      <c r="FO41" s="161">
        <v>0.4279</v>
      </c>
      <c r="FP41" s="161">
        <v>20.763999999999999</v>
      </c>
      <c r="FQ41" s="161">
        <v>-36.7883</v>
      </c>
      <c r="FR41" s="161">
        <v>-25.69</v>
      </c>
      <c r="FS41" s="161">
        <v>13.9681</v>
      </c>
      <c r="FT41" s="161">
        <v>1.044</v>
      </c>
      <c r="FU41" s="161">
        <v>-8.6300000000000008</v>
      </c>
      <c r="FV41" s="161">
        <v>13.58</v>
      </c>
      <c r="FW41" s="161">
        <v>-35.626800000000003</v>
      </c>
      <c r="FX41" s="161">
        <v>11.132300000000001</v>
      </c>
      <c r="FY41" s="162"/>
      <c r="FZ41" s="161">
        <v>4.3739999999999997</v>
      </c>
      <c r="GA41" s="161">
        <v>8.9540000000000006</v>
      </c>
      <c r="GB41" s="161">
        <v>17.100000000000001</v>
      </c>
      <c r="GC41" s="161">
        <v>-20.278700000000001</v>
      </c>
      <c r="GD41" s="161">
        <v>-0.98109999999999997</v>
      </c>
      <c r="GE41" s="161">
        <v>15.99</v>
      </c>
      <c r="GF41" s="161">
        <v>73.912400000000005</v>
      </c>
      <c r="GG41" s="161">
        <v>24.8</v>
      </c>
      <c r="GH41" s="161">
        <v>-18.779699999999998</v>
      </c>
      <c r="GI41" s="162"/>
      <c r="GJ41" s="161">
        <v>0</v>
      </c>
      <c r="GK41" s="161">
        <v>2.0689000000000002</v>
      </c>
      <c r="GL41" s="162"/>
      <c r="GM41" s="162"/>
      <c r="GN41" s="161">
        <v>-11.1823</v>
      </c>
      <c r="GO41" s="161">
        <v>-33.477699999999999</v>
      </c>
      <c r="GP41" s="161">
        <v>20.770399999999999</v>
      </c>
      <c r="GQ41" s="161">
        <v>52.688099999999999</v>
      </c>
      <c r="GR41" s="161">
        <v>40.820099999999996</v>
      </c>
      <c r="GS41" s="161">
        <v>41.7074</v>
      </c>
      <c r="GT41" s="161">
        <v>-121.3587</v>
      </c>
      <c r="GU41" s="161">
        <v>-29.089099999999998</v>
      </c>
      <c r="GV41" s="161">
        <v>40.899299999999997</v>
      </c>
      <c r="GW41" s="161">
        <v>-64.364800000000002</v>
      </c>
      <c r="GX41" s="161">
        <v>11.9252</v>
      </c>
      <c r="GY41" s="161">
        <v>6.7005999999999997</v>
      </c>
      <c r="GZ41" s="161">
        <v>6.2031000000000001</v>
      </c>
      <c r="HA41" s="162"/>
      <c r="HB41" s="161">
        <v>200.76050000000001</v>
      </c>
      <c r="HC41" s="161">
        <v>203.01580000000001</v>
      </c>
      <c r="HD41" s="161">
        <v>285.8</v>
      </c>
      <c r="HE41" s="161">
        <v>-281.60919999999999</v>
      </c>
      <c r="HF41" s="161">
        <v>-457.07990000000001</v>
      </c>
      <c r="HG41" s="161">
        <v>458.20650000000001</v>
      </c>
      <c r="HH41" s="161">
        <v>453.39460000000003</v>
      </c>
      <c r="HI41" s="161">
        <v>-193.17619999999999</v>
      </c>
      <c r="HJ41" s="161">
        <v>-190.97149999999999</v>
      </c>
      <c r="HK41" s="161">
        <v>-54.958199999999998</v>
      </c>
      <c r="HL41" s="161">
        <v>-47.3384</v>
      </c>
      <c r="HM41" s="161">
        <v>80.781800000000004</v>
      </c>
      <c r="HN41" s="161">
        <v>80.713499999999996</v>
      </c>
      <c r="HO41" s="161">
        <v>-127.1748</v>
      </c>
      <c r="HP41" s="161">
        <v>-126.35429999999999</v>
      </c>
      <c r="HQ41" s="161">
        <v>38.6203</v>
      </c>
      <c r="HR41" s="161">
        <v>38.433500000000002</v>
      </c>
      <c r="HS41" s="161">
        <v>-67.878799999999998</v>
      </c>
      <c r="HT41" s="161">
        <v>-67.8626</v>
      </c>
      <c r="HU41" s="161">
        <v>88.65</v>
      </c>
      <c r="HV41" s="161">
        <v>88.35</v>
      </c>
      <c r="HW41" s="161">
        <v>57.4</v>
      </c>
      <c r="HX41" s="161">
        <v>57.3</v>
      </c>
      <c r="HY41" s="161">
        <v>21.9255</v>
      </c>
      <c r="HZ41" s="161">
        <v>22.16</v>
      </c>
      <c r="IA41" s="161">
        <v>-347.49009999999998</v>
      </c>
      <c r="IB41" s="161">
        <v>90.242199999999997</v>
      </c>
      <c r="IC41" s="161">
        <v>89.834800000000001</v>
      </c>
      <c r="ID41" s="161">
        <v>12.8</v>
      </c>
      <c r="IE41" s="161">
        <v>26.8</v>
      </c>
      <c r="IF41" s="161">
        <v>-39.5</v>
      </c>
      <c r="IG41" s="161">
        <v>-39.700000000000003</v>
      </c>
      <c r="IH41" s="161">
        <v>1.8177000000000001</v>
      </c>
      <c r="II41" s="161">
        <v>1.5390999999999999</v>
      </c>
      <c r="IJ41" s="161">
        <v>-446.4307</v>
      </c>
      <c r="IK41" s="161">
        <v>22.6813</v>
      </c>
      <c r="IL41" s="161">
        <v>396.86709999999999</v>
      </c>
      <c r="IM41" s="161">
        <v>314.16750000000002</v>
      </c>
      <c r="IN41" s="161">
        <v>-56.377899999999997</v>
      </c>
      <c r="IO41" s="161">
        <v>-308.81229999999999</v>
      </c>
      <c r="IP41" s="161">
        <v>309.21460000000002</v>
      </c>
      <c r="IQ41" s="161">
        <v>-111.0305</v>
      </c>
      <c r="IR41" s="161">
        <v>-159.3912</v>
      </c>
      <c r="IS41" s="161">
        <v>-305.48930000000001</v>
      </c>
      <c r="IT41" s="161">
        <v>122.8339</v>
      </c>
      <c r="IU41" s="161">
        <v>122.4853</v>
      </c>
      <c r="IV41" s="161">
        <v>112.1551</v>
      </c>
      <c r="IW41" s="161">
        <v>-383.58150000000001</v>
      </c>
      <c r="IX41" s="161">
        <v>162.88759999999999</v>
      </c>
      <c r="IY41" s="161">
        <v>-221.7791</v>
      </c>
      <c r="IZ41" s="161">
        <v>223.42169999999999</v>
      </c>
      <c r="JA41" s="161">
        <v>-7.8567</v>
      </c>
      <c r="JB41" s="162"/>
      <c r="JC41" s="161">
        <v>19.28</v>
      </c>
      <c r="JD41" s="162"/>
      <c r="JE41" s="162"/>
      <c r="JF41" s="161">
        <v>-19.12</v>
      </c>
      <c r="JG41" s="161">
        <v>2.8</v>
      </c>
      <c r="JH41" s="162"/>
      <c r="JI41" s="161">
        <v>-2.3117000000000001</v>
      </c>
      <c r="JJ41" s="161">
        <v>-42.275100000000002</v>
      </c>
      <c r="JK41" s="161">
        <v>-15.2636</v>
      </c>
      <c r="JL41" s="161">
        <v>34.1</v>
      </c>
      <c r="JM41" s="161">
        <v>48.124000000000002</v>
      </c>
      <c r="JN41" s="161">
        <v>47.088999999999999</v>
      </c>
      <c r="JO41" s="161">
        <v>2.5137</v>
      </c>
      <c r="JP41" s="161">
        <v>2.7894999999999999</v>
      </c>
      <c r="JQ41" s="161">
        <v>52.566699999999997</v>
      </c>
      <c r="JR41" s="161">
        <v>52.136800000000001</v>
      </c>
      <c r="JS41" s="161">
        <v>52.537199999999999</v>
      </c>
      <c r="JT41" s="162"/>
      <c r="JU41" s="161">
        <v>-26</v>
      </c>
      <c r="JV41" s="161">
        <v>16.9086</v>
      </c>
      <c r="JW41" s="161">
        <v>7.72</v>
      </c>
      <c r="JX41" s="162"/>
      <c r="JY41" s="161">
        <v>-39.912300000000002</v>
      </c>
      <c r="JZ41" s="161">
        <v>73.028000000000006</v>
      </c>
      <c r="KA41" s="161">
        <v>55.935200000000002</v>
      </c>
      <c r="KB41" s="161">
        <v>-39.756999999999998</v>
      </c>
      <c r="KC41" s="161">
        <v>-71.958500000000001</v>
      </c>
      <c r="KD41" s="161">
        <v>46.846899999999998</v>
      </c>
      <c r="KE41" s="161">
        <v>24.904800000000002</v>
      </c>
      <c r="KF41" s="161">
        <v>16.600000000000001</v>
      </c>
      <c r="KG41" s="161">
        <v>-16.600000000000001</v>
      </c>
      <c r="KH41" s="162"/>
      <c r="KI41" s="161">
        <v>161.43039999999999</v>
      </c>
    </row>
    <row r="42" spans="1:295" ht="18" customHeight="1" x14ac:dyDescent="0.35">
      <c r="A42" s="160" t="s">
        <v>55</v>
      </c>
      <c r="B42" s="160" t="s">
        <v>779</v>
      </c>
      <c r="C42" s="163">
        <v>0</v>
      </c>
      <c r="D42" s="164"/>
      <c r="E42" s="164"/>
      <c r="F42" s="163">
        <v>-34.325600000000001</v>
      </c>
      <c r="G42" s="163">
        <v>33.971299999999999</v>
      </c>
      <c r="H42" s="164"/>
      <c r="I42" s="163">
        <v>67.508899999999997</v>
      </c>
      <c r="J42" s="163">
        <v>-111.0886</v>
      </c>
      <c r="K42" s="163">
        <v>66.187799999999996</v>
      </c>
      <c r="L42" s="163">
        <v>33.424999999999997</v>
      </c>
      <c r="M42" s="163">
        <v>32.489400000000003</v>
      </c>
      <c r="N42" s="163">
        <v>-2.2200000000000002</v>
      </c>
      <c r="O42" s="163">
        <v>-46.53</v>
      </c>
      <c r="P42" s="163">
        <v>41.8</v>
      </c>
      <c r="Q42" s="163">
        <v>13.247999999999999</v>
      </c>
      <c r="R42" s="163">
        <v>-41.8</v>
      </c>
      <c r="S42" s="163">
        <v>13.503299999999999</v>
      </c>
      <c r="T42" s="163">
        <v>225.685</v>
      </c>
      <c r="U42" s="163">
        <v>7.6124000000000001</v>
      </c>
      <c r="V42" s="163">
        <v>7.6246</v>
      </c>
      <c r="W42" s="163">
        <v>12.1823</v>
      </c>
      <c r="X42" s="163">
        <v>8.1349</v>
      </c>
      <c r="Y42" s="163">
        <v>5.5900999999999996</v>
      </c>
      <c r="Z42" s="163">
        <v>2.4975000000000001</v>
      </c>
      <c r="AA42" s="164"/>
      <c r="AB42" s="164"/>
      <c r="AC42" s="163">
        <v>-67.27</v>
      </c>
      <c r="AD42" s="164"/>
      <c r="AE42" s="164"/>
      <c r="AF42" s="163">
        <v>2.2200000000000002</v>
      </c>
      <c r="AG42" s="163">
        <v>44</v>
      </c>
      <c r="AH42" s="163">
        <v>12.143000000000001</v>
      </c>
      <c r="AI42" s="163">
        <v>0.25800000000000001</v>
      </c>
      <c r="AJ42" s="163">
        <v>-41.41</v>
      </c>
      <c r="AK42" s="163">
        <v>-41.97</v>
      </c>
      <c r="AL42" s="163">
        <v>-102.91</v>
      </c>
      <c r="AM42" s="163">
        <v>42.16</v>
      </c>
      <c r="AN42" s="163">
        <v>42.11</v>
      </c>
      <c r="AO42" s="163">
        <v>11.5059</v>
      </c>
      <c r="AP42" s="163">
        <v>13.464</v>
      </c>
      <c r="AQ42" s="163">
        <v>71.3309</v>
      </c>
      <c r="AR42" s="163">
        <v>74.075299999999999</v>
      </c>
      <c r="AS42" s="163">
        <v>26.075500000000002</v>
      </c>
      <c r="AT42" s="163">
        <v>-44.072600000000001</v>
      </c>
      <c r="AU42" s="163">
        <v>-43.516599999999997</v>
      </c>
      <c r="AV42" s="163">
        <v>7.5787000000000004</v>
      </c>
      <c r="AW42" s="163">
        <v>8.2432999999999996</v>
      </c>
      <c r="AX42" s="164"/>
      <c r="AY42" s="163">
        <v>93.637500000000003</v>
      </c>
      <c r="AZ42" s="163">
        <v>-3.6642000000000001</v>
      </c>
      <c r="BA42" s="163">
        <v>-21.032499999999999</v>
      </c>
      <c r="BB42" s="163">
        <v>-378.65120000000002</v>
      </c>
      <c r="BC42" s="163">
        <v>8.6144999999999996</v>
      </c>
      <c r="BD42" s="163">
        <v>-11</v>
      </c>
      <c r="BE42" s="163">
        <v>-11.6</v>
      </c>
      <c r="BF42" s="163">
        <v>49.188600000000001</v>
      </c>
      <c r="BG42" s="163">
        <v>48.647799999999997</v>
      </c>
      <c r="BH42" s="163">
        <v>-5.6596000000000002</v>
      </c>
      <c r="BI42" s="164"/>
      <c r="BJ42" s="163">
        <v>-62.605200000000004</v>
      </c>
      <c r="BK42" s="163">
        <v>6.6338999999999997</v>
      </c>
      <c r="BL42" s="163">
        <v>8.3573000000000004</v>
      </c>
      <c r="BM42" s="163">
        <v>5.6642999999999999</v>
      </c>
      <c r="BN42" s="163">
        <v>417.12689999999998</v>
      </c>
      <c r="BO42" s="163">
        <v>89.907499999999999</v>
      </c>
      <c r="BP42" s="163">
        <v>88.900400000000005</v>
      </c>
      <c r="BQ42" s="163">
        <v>-361.3673</v>
      </c>
      <c r="BR42" s="163">
        <v>458.75749999999999</v>
      </c>
      <c r="BS42" s="164"/>
      <c r="BT42" s="163">
        <v>-127.5936</v>
      </c>
      <c r="BU42" s="163">
        <v>130.72880000000001</v>
      </c>
      <c r="BV42" s="163">
        <v>95.354600000000005</v>
      </c>
      <c r="BW42" s="163">
        <v>26.47</v>
      </c>
      <c r="BX42" s="163">
        <v>25.66</v>
      </c>
      <c r="BY42" s="163">
        <v>67.37</v>
      </c>
      <c r="BZ42" s="163">
        <v>80.400000000000006</v>
      </c>
      <c r="CA42" s="163">
        <v>-49.426000000000002</v>
      </c>
      <c r="CB42" s="163">
        <v>-49.158099999999997</v>
      </c>
      <c r="CC42" s="163">
        <v>117.3621</v>
      </c>
      <c r="CD42" s="163">
        <v>118.9271</v>
      </c>
      <c r="CE42" s="163">
        <v>11.231199999999999</v>
      </c>
      <c r="CF42" s="163">
        <v>-87.396100000000004</v>
      </c>
      <c r="CG42" s="163">
        <v>-87.706299999999999</v>
      </c>
      <c r="CH42" s="163">
        <v>6.2156000000000002</v>
      </c>
      <c r="CI42" s="163">
        <v>-75.342699999999994</v>
      </c>
      <c r="CJ42" s="164"/>
      <c r="CK42" s="164"/>
      <c r="CL42" s="163">
        <v>42.4</v>
      </c>
      <c r="CM42" s="163">
        <v>151</v>
      </c>
      <c r="CN42" s="163">
        <v>-15.68</v>
      </c>
      <c r="CO42" s="163">
        <v>39.058999999999997</v>
      </c>
      <c r="CP42" s="163">
        <v>37.911000000000001</v>
      </c>
      <c r="CQ42" s="163">
        <v>38.804200000000002</v>
      </c>
      <c r="CR42" s="163">
        <v>-23.184200000000001</v>
      </c>
      <c r="CS42" s="163">
        <v>-22.2057</v>
      </c>
      <c r="CT42" s="163">
        <v>1</v>
      </c>
      <c r="CU42" s="163">
        <v>-32.259099999999997</v>
      </c>
      <c r="CV42" s="163">
        <v>7.5377999999999998</v>
      </c>
      <c r="CW42" s="163">
        <v>13.179399999999999</v>
      </c>
      <c r="CX42" s="163">
        <v>78.239999999999995</v>
      </c>
      <c r="CY42" s="163">
        <v>76.13</v>
      </c>
      <c r="CZ42" s="163">
        <v>53.2104</v>
      </c>
      <c r="DA42" s="163">
        <v>50.248699999999999</v>
      </c>
      <c r="DB42" s="163">
        <v>-34.26</v>
      </c>
      <c r="DC42" s="163">
        <v>-2.7631000000000001</v>
      </c>
      <c r="DD42" s="163">
        <v>75.84</v>
      </c>
      <c r="DE42" s="163">
        <v>75.355000000000004</v>
      </c>
      <c r="DF42" s="163">
        <v>-159.52780000000001</v>
      </c>
      <c r="DG42" s="163">
        <v>0</v>
      </c>
      <c r="DH42" s="163">
        <v>-20.845700000000001</v>
      </c>
      <c r="DI42" s="163">
        <v>-108.5</v>
      </c>
      <c r="DJ42" s="163">
        <v>-109.8</v>
      </c>
      <c r="DK42" s="163">
        <v>30.066800000000001</v>
      </c>
      <c r="DL42" s="163">
        <v>65.927099999999996</v>
      </c>
      <c r="DM42" s="163">
        <v>85.490300000000005</v>
      </c>
      <c r="DN42" s="163">
        <v>92.596400000000003</v>
      </c>
      <c r="DO42" s="163">
        <v>65.290000000000006</v>
      </c>
      <c r="DP42" s="163">
        <v>-17.22</v>
      </c>
      <c r="DQ42" s="163">
        <v>61.249499999999998</v>
      </c>
      <c r="DR42" s="163">
        <v>156.78389999999999</v>
      </c>
      <c r="DS42" s="163">
        <v>-21.47</v>
      </c>
      <c r="DT42" s="163">
        <v>-21.78</v>
      </c>
      <c r="DU42" s="163">
        <v>104.83</v>
      </c>
      <c r="DV42" s="163">
        <v>67.23</v>
      </c>
      <c r="DW42" s="163">
        <v>158.19999999999999</v>
      </c>
      <c r="DX42" s="163">
        <v>154.65450000000001</v>
      </c>
      <c r="DY42" s="163">
        <v>-20.416699999999999</v>
      </c>
      <c r="DZ42" s="163">
        <v>-22.118200000000002</v>
      </c>
      <c r="EA42" s="163">
        <v>253.56</v>
      </c>
      <c r="EB42" s="163">
        <v>210.0369</v>
      </c>
      <c r="EC42" s="163">
        <v>203.87379999999999</v>
      </c>
      <c r="ED42" s="163">
        <v>207.39670000000001</v>
      </c>
      <c r="EE42" s="163">
        <v>36.4681</v>
      </c>
      <c r="EF42" s="163">
        <v>20.466100000000001</v>
      </c>
      <c r="EG42" s="163">
        <v>-27.521000000000001</v>
      </c>
      <c r="EH42" s="163">
        <v>369.75650000000002</v>
      </c>
      <c r="EI42" s="163">
        <v>77.604399999999998</v>
      </c>
      <c r="EJ42" s="164"/>
      <c r="EK42" s="163">
        <v>-20.7439</v>
      </c>
      <c r="EL42" s="163">
        <v>-18.734100000000002</v>
      </c>
      <c r="EM42" s="164"/>
      <c r="EN42" s="163">
        <v>-36.728900000000003</v>
      </c>
      <c r="EO42" s="163">
        <v>-33.960599999999999</v>
      </c>
      <c r="EP42" s="163">
        <v>44.591999999999999</v>
      </c>
      <c r="EQ42" s="163">
        <v>-38.070599999999999</v>
      </c>
      <c r="ER42" s="163">
        <v>-38.662199999999999</v>
      </c>
      <c r="ES42" s="163">
        <v>12.2943</v>
      </c>
      <c r="ET42" s="163">
        <v>0</v>
      </c>
      <c r="EU42" s="163">
        <v>-23.44</v>
      </c>
      <c r="EV42" s="164"/>
      <c r="EW42" s="163">
        <v>11.920999999999999</v>
      </c>
      <c r="EX42" s="163">
        <v>-119.07989999999999</v>
      </c>
      <c r="EY42" s="163">
        <v>-33.814900000000002</v>
      </c>
      <c r="EZ42" s="163">
        <v>-33.163200000000003</v>
      </c>
      <c r="FA42" s="163">
        <v>5.0709</v>
      </c>
      <c r="FB42" s="163">
        <v>-16.661100000000001</v>
      </c>
      <c r="FC42" s="163">
        <v>-11.847200000000001</v>
      </c>
      <c r="FD42" s="164"/>
      <c r="FE42" s="164"/>
      <c r="FF42" s="164"/>
      <c r="FG42" s="163">
        <v>40.129399999999997</v>
      </c>
      <c r="FH42" s="163">
        <v>40.756700000000002</v>
      </c>
      <c r="FI42" s="163">
        <v>38.457799999999999</v>
      </c>
      <c r="FJ42" s="163">
        <v>48.06</v>
      </c>
      <c r="FK42" s="163">
        <v>48.06</v>
      </c>
      <c r="FL42" s="163">
        <v>-25.7883</v>
      </c>
      <c r="FM42" s="163">
        <v>23.750399999999999</v>
      </c>
      <c r="FN42" s="163">
        <v>23.466899999999999</v>
      </c>
      <c r="FO42" s="163">
        <v>-5.8064999999999998</v>
      </c>
      <c r="FP42" s="163">
        <v>15.6523</v>
      </c>
      <c r="FQ42" s="163">
        <v>-37.974800000000002</v>
      </c>
      <c r="FR42" s="163">
        <v>-26.06</v>
      </c>
      <c r="FS42" s="163">
        <v>14.0609</v>
      </c>
      <c r="FT42" s="163">
        <v>1.127</v>
      </c>
      <c r="FU42" s="163">
        <v>-8.4600000000000009</v>
      </c>
      <c r="FV42" s="163">
        <v>13.01</v>
      </c>
      <c r="FW42" s="163">
        <v>-38.061300000000003</v>
      </c>
      <c r="FX42" s="163">
        <v>10.8483</v>
      </c>
      <c r="FY42" s="163">
        <v>-14.856999999999999</v>
      </c>
      <c r="FZ42" s="163">
        <v>4.4489999999999998</v>
      </c>
      <c r="GA42" s="163">
        <v>9.4956999999999994</v>
      </c>
      <c r="GB42" s="163">
        <v>16.059999999999999</v>
      </c>
      <c r="GC42" s="163">
        <v>-15.0898</v>
      </c>
      <c r="GD42" s="163">
        <v>4.7172000000000001</v>
      </c>
      <c r="GE42" s="163">
        <v>15.72</v>
      </c>
      <c r="GF42" s="163">
        <v>72.144400000000005</v>
      </c>
      <c r="GG42" s="163">
        <v>25.6</v>
      </c>
      <c r="GH42" s="163">
        <v>-17.275099999999998</v>
      </c>
      <c r="GI42" s="164"/>
      <c r="GJ42" s="163">
        <v>0</v>
      </c>
      <c r="GK42" s="163">
        <v>2.0865</v>
      </c>
      <c r="GL42" s="164"/>
      <c r="GM42" s="164"/>
      <c r="GN42" s="163">
        <v>-11.1709</v>
      </c>
      <c r="GO42" s="163">
        <v>-32.198799999999999</v>
      </c>
      <c r="GP42" s="163">
        <v>18.1419</v>
      </c>
      <c r="GQ42" s="163">
        <v>49.831000000000003</v>
      </c>
      <c r="GR42" s="163">
        <v>40.905000000000001</v>
      </c>
      <c r="GS42" s="163">
        <v>41.563099999999999</v>
      </c>
      <c r="GT42" s="163">
        <v>-116.4173</v>
      </c>
      <c r="GU42" s="163">
        <v>-28.326000000000001</v>
      </c>
      <c r="GV42" s="163">
        <v>37.742800000000003</v>
      </c>
      <c r="GW42" s="163">
        <v>-60.879899999999999</v>
      </c>
      <c r="GX42" s="163">
        <v>10.949299999999999</v>
      </c>
      <c r="GY42" s="163">
        <v>7.0423999999999998</v>
      </c>
      <c r="GZ42" s="163">
        <v>6.6776999999999997</v>
      </c>
      <c r="HA42" s="163">
        <v>12</v>
      </c>
      <c r="HB42" s="163">
        <v>214.8092</v>
      </c>
      <c r="HC42" s="163">
        <v>214.2954</v>
      </c>
      <c r="HD42" s="163">
        <v>281.2</v>
      </c>
      <c r="HE42" s="163">
        <v>-279.23509999999999</v>
      </c>
      <c r="HF42" s="163">
        <v>-470.35050000000001</v>
      </c>
      <c r="HG42" s="163">
        <v>469.98520000000002</v>
      </c>
      <c r="HH42" s="163">
        <v>471.32769999999999</v>
      </c>
      <c r="HI42" s="163">
        <v>-203.99100000000001</v>
      </c>
      <c r="HJ42" s="163">
        <v>-201.79130000000001</v>
      </c>
      <c r="HK42" s="163">
        <v>-57.284599999999998</v>
      </c>
      <c r="HL42" s="163">
        <v>-48.544600000000003</v>
      </c>
      <c r="HM42" s="163">
        <v>84.208799999999997</v>
      </c>
      <c r="HN42" s="163">
        <v>81.938400000000001</v>
      </c>
      <c r="HO42" s="163">
        <v>-149.4836</v>
      </c>
      <c r="HP42" s="163">
        <v>-145.73320000000001</v>
      </c>
      <c r="HQ42" s="163">
        <v>56.671100000000003</v>
      </c>
      <c r="HR42" s="163">
        <v>55.825099999999999</v>
      </c>
      <c r="HS42" s="163">
        <v>-45.5047</v>
      </c>
      <c r="HT42" s="163">
        <v>-45.040199999999999</v>
      </c>
      <c r="HU42" s="163">
        <v>102.86</v>
      </c>
      <c r="HV42" s="163">
        <v>102.66</v>
      </c>
      <c r="HW42" s="163">
        <v>58.9</v>
      </c>
      <c r="HX42" s="163">
        <v>59.1</v>
      </c>
      <c r="HY42" s="163">
        <v>21.944800000000001</v>
      </c>
      <c r="HZ42" s="163">
        <v>27.28</v>
      </c>
      <c r="IA42" s="163">
        <v>-328.95400000000001</v>
      </c>
      <c r="IB42" s="163">
        <v>96.728899999999996</v>
      </c>
      <c r="IC42" s="163">
        <v>96.948999999999998</v>
      </c>
      <c r="ID42" s="163">
        <v>16.2</v>
      </c>
      <c r="IE42" s="163">
        <v>22.2</v>
      </c>
      <c r="IF42" s="163">
        <v>-52.1</v>
      </c>
      <c r="IG42" s="163">
        <v>-51.4</v>
      </c>
      <c r="IH42" s="163">
        <v>1.617</v>
      </c>
      <c r="II42" s="164"/>
      <c r="IJ42" s="163">
        <v>-458.81200000000001</v>
      </c>
      <c r="IK42" s="163">
        <v>-50.980899999999998</v>
      </c>
      <c r="IL42" s="163">
        <v>435.44380000000001</v>
      </c>
      <c r="IM42" s="163">
        <v>359.46190000000001</v>
      </c>
      <c r="IN42" s="163">
        <v>-55.8157</v>
      </c>
      <c r="IO42" s="163">
        <v>-346.32839999999999</v>
      </c>
      <c r="IP42" s="163">
        <v>350.8981</v>
      </c>
      <c r="IQ42" s="163">
        <v>-131.7825</v>
      </c>
      <c r="IR42" s="163">
        <v>-203.32159999999999</v>
      </c>
      <c r="IS42" s="163">
        <v>-345.23820000000001</v>
      </c>
      <c r="IT42" s="163">
        <v>109.8389</v>
      </c>
      <c r="IU42" s="163">
        <v>108.8322</v>
      </c>
      <c r="IV42" s="163">
        <v>131.524</v>
      </c>
      <c r="IW42" s="163">
        <v>-428.00670000000002</v>
      </c>
      <c r="IX42" s="163">
        <v>206.75579999999999</v>
      </c>
      <c r="IY42" s="163">
        <v>-221.63290000000001</v>
      </c>
      <c r="IZ42" s="163">
        <v>222.02109999999999</v>
      </c>
      <c r="JA42" s="163">
        <v>-6.8541999999999996</v>
      </c>
      <c r="JB42" s="164"/>
      <c r="JC42" s="163">
        <v>24.56</v>
      </c>
      <c r="JD42" s="164"/>
      <c r="JE42" s="164"/>
      <c r="JF42" s="163">
        <v>-23.68</v>
      </c>
      <c r="JG42" s="163">
        <v>8.24</v>
      </c>
      <c r="JH42" s="164"/>
      <c r="JI42" s="163">
        <v>-9.2271000000000001</v>
      </c>
      <c r="JJ42" s="163">
        <v>-44.618899999999996</v>
      </c>
      <c r="JK42" s="163">
        <v>-12.040900000000001</v>
      </c>
      <c r="JL42" s="163">
        <v>39.5</v>
      </c>
      <c r="JM42" s="163">
        <v>51.395000000000003</v>
      </c>
      <c r="JN42" s="163">
        <v>51.424999999999997</v>
      </c>
      <c r="JO42" s="164"/>
      <c r="JP42" s="164"/>
      <c r="JQ42" s="163">
        <v>54.395299999999999</v>
      </c>
      <c r="JR42" s="163">
        <v>53.373399999999997</v>
      </c>
      <c r="JS42" s="163">
        <v>53.710599999999999</v>
      </c>
      <c r="JT42" s="164"/>
      <c r="JU42" s="163">
        <v>-21.3</v>
      </c>
      <c r="JV42" s="163">
        <v>16.111999999999998</v>
      </c>
      <c r="JW42" s="163">
        <v>7.79</v>
      </c>
      <c r="JX42" s="164"/>
      <c r="JY42" s="163">
        <v>-43.407800000000002</v>
      </c>
      <c r="JZ42" s="163">
        <v>74.491500000000002</v>
      </c>
      <c r="KA42" s="163">
        <v>58.144799999999996</v>
      </c>
      <c r="KB42" s="163">
        <v>-42.057600000000001</v>
      </c>
      <c r="KC42" s="163">
        <v>-73.737099999999998</v>
      </c>
      <c r="KD42" s="163">
        <v>47.802900000000001</v>
      </c>
      <c r="KE42" s="163">
        <v>24.73</v>
      </c>
      <c r="KF42" s="163">
        <v>13.3</v>
      </c>
      <c r="KG42" s="163">
        <v>-13.5</v>
      </c>
      <c r="KH42" s="163">
        <v>0</v>
      </c>
      <c r="KI42" s="163">
        <v>158.15899999999999</v>
      </c>
    </row>
    <row r="43" spans="1:295" ht="18" customHeight="1" x14ac:dyDescent="0.35">
      <c r="A43" s="160" t="s">
        <v>55</v>
      </c>
      <c r="B43" s="160" t="s">
        <v>780</v>
      </c>
      <c r="C43" s="163">
        <v>0</v>
      </c>
      <c r="D43" s="163">
        <v>20.8187</v>
      </c>
      <c r="E43" s="163">
        <v>-41.562199999999997</v>
      </c>
      <c r="F43" s="163">
        <v>-34.6571</v>
      </c>
      <c r="G43" s="163">
        <v>32.085599999999999</v>
      </c>
      <c r="H43" s="164"/>
      <c r="I43" s="163">
        <v>64.269400000000005</v>
      </c>
      <c r="J43" s="163">
        <v>-105.43770000000001</v>
      </c>
      <c r="K43" s="163">
        <v>64.744799999999998</v>
      </c>
      <c r="L43" s="163">
        <v>33.055</v>
      </c>
      <c r="M43" s="163">
        <v>32.220700000000001</v>
      </c>
      <c r="N43" s="163">
        <v>0</v>
      </c>
      <c r="O43" s="163">
        <v>-42.713000000000001</v>
      </c>
      <c r="P43" s="163">
        <v>37.4</v>
      </c>
      <c r="Q43" s="163">
        <v>12.42</v>
      </c>
      <c r="R43" s="163">
        <v>-37.4</v>
      </c>
      <c r="S43" s="163">
        <v>13.578900000000001</v>
      </c>
      <c r="T43" s="163">
        <v>213.88480000000001</v>
      </c>
      <c r="U43" s="163">
        <v>6.1188000000000002</v>
      </c>
      <c r="V43" s="163">
        <v>6.3630000000000004</v>
      </c>
      <c r="W43" s="163">
        <v>9.9093</v>
      </c>
      <c r="X43" s="163">
        <v>8.0626999999999995</v>
      </c>
      <c r="Y43" s="163">
        <v>1.8946000000000001</v>
      </c>
      <c r="Z43" s="163">
        <v>2.5083000000000002</v>
      </c>
      <c r="AA43" s="164"/>
      <c r="AB43" s="164"/>
      <c r="AC43" s="163">
        <v>-66.47</v>
      </c>
      <c r="AD43" s="164"/>
      <c r="AE43" s="164"/>
      <c r="AF43" s="163">
        <v>2.2200000000000002</v>
      </c>
      <c r="AG43" s="163">
        <v>41.8</v>
      </c>
      <c r="AH43" s="163">
        <v>12.916</v>
      </c>
      <c r="AI43" s="163">
        <v>0.25700000000000001</v>
      </c>
      <c r="AJ43" s="163">
        <v>-40.51</v>
      </c>
      <c r="AK43" s="163">
        <v>-40.76</v>
      </c>
      <c r="AL43" s="163">
        <v>-103.26</v>
      </c>
      <c r="AM43" s="163">
        <v>40.97</v>
      </c>
      <c r="AN43" s="163">
        <v>41.22</v>
      </c>
      <c r="AO43" s="163">
        <v>12.1471</v>
      </c>
      <c r="AP43" s="163">
        <v>13.170400000000001</v>
      </c>
      <c r="AQ43" s="163">
        <v>71.244399999999999</v>
      </c>
      <c r="AR43" s="163">
        <v>73.431200000000004</v>
      </c>
      <c r="AS43" s="163">
        <v>23.196899999999999</v>
      </c>
      <c r="AT43" s="163">
        <v>-42.732999999999997</v>
      </c>
      <c r="AU43" s="163">
        <v>-43.0276</v>
      </c>
      <c r="AV43" s="163">
        <v>7.2175000000000002</v>
      </c>
      <c r="AW43" s="163">
        <v>7.5152999999999999</v>
      </c>
      <c r="AX43" s="164"/>
      <c r="AY43" s="163">
        <v>90.824299999999994</v>
      </c>
      <c r="AZ43" s="163">
        <v>-4.1875999999999998</v>
      </c>
      <c r="BA43" s="163">
        <v>-21.354700000000001</v>
      </c>
      <c r="BB43" s="163">
        <v>-356.50779999999997</v>
      </c>
      <c r="BC43" s="163">
        <v>8.4116999999999997</v>
      </c>
      <c r="BD43" s="163">
        <v>-10.9</v>
      </c>
      <c r="BE43" s="163">
        <v>-11.6</v>
      </c>
      <c r="BF43" s="163">
        <v>48.377800000000001</v>
      </c>
      <c r="BG43" s="163">
        <v>47.794699999999999</v>
      </c>
      <c r="BH43" s="163">
        <v>-5.5749000000000004</v>
      </c>
      <c r="BI43" s="164"/>
      <c r="BJ43" s="163">
        <v>-61.627499999999998</v>
      </c>
      <c r="BK43" s="163">
        <v>6.1970999999999998</v>
      </c>
      <c r="BL43" s="163">
        <v>8.1859999999999999</v>
      </c>
      <c r="BM43" s="163">
        <v>5.6422999999999996</v>
      </c>
      <c r="BN43" s="163">
        <v>391.3997</v>
      </c>
      <c r="BO43" s="163">
        <v>90.517899999999997</v>
      </c>
      <c r="BP43" s="163">
        <v>89.663399999999996</v>
      </c>
      <c r="BQ43" s="163">
        <v>-347.48860000000002</v>
      </c>
      <c r="BR43" s="163">
        <v>442.51859999999999</v>
      </c>
      <c r="BS43" s="164"/>
      <c r="BT43" s="163">
        <v>-129.25030000000001</v>
      </c>
      <c r="BU43" s="163">
        <v>135.2894</v>
      </c>
      <c r="BV43" s="163">
        <v>93.089299999999994</v>
      </c>
      <c r="BW43" s="163">
        <v>25.88</v>
      </c>
      <c r="BX43" s="163">
        <v>25.51</v>
      </c>
      <c r="BY43" s="163">
        <v>66.69</v>
      </c>
      <c r="BZ43" s="163">
        <v>78.739999999999995</v>
      </c>
      <c r="CA43" s="163">
        <v>-43.799799999999998</v>
      </c>
      <c r="CB43" s="163">
        <v>-43.665799999999997</v>
      </c>
      <c r="CC43" s="163">
        <v>116.44240000000001</v>
      </c>
      <c r="CD43" s="163">
        <v>117.3981</v>
      </c>
      <c r="CE43" s="163">
        <v>13.9109</v>
      </c>
      <c r="CF43" s="163">
        <v>-87.099500000000006</v>
      </c>
      <c r="CG43" s="163">
        <v>-87.017300000000006</v>
      </c>
      <c r="CH43" s="163">
        <v>7.1394000000000002</v>
      </c>
      <c r="CI43" s="163">
        <v>-73.866200000000006</v>
      </c>
      <c r="CJ43" s="164"/>
      <c r="CK43" s="164"/>
      <c r="CL43" s="163">
        <v>46.8</v>
      </c>
      <c r="CM43" s="163">
        <v>145.80000000000001</v>
      </c>
      <c r="CN43" s="163">
        <v>-15.46</v>
      </c>
      <c r="CO43" s="163">
        <v>39.1995</v>
      </c>
      <c r="CP43" s="163">
        <v>37.706200000000003</v>
      </c>
      <c r="CQ43" s="163">
        <v>39.1203</v>
      </c>
      <c r="CR43" s="163">
        <v>-25.822299999999998</v>
      </c>
      <c r="CS43" s="163">
        <v>-24.858499999999999</v>
      </c>
      <c r="CT43" s="164"/>
      <c r="CU43" s="163">
        <v>-25.3779</v>
      </c>
      <c r="CV43" s="163">
        <v>3.8424</v>
      </c>
      <c r="CW43" s="163">
        <v>13.084899999999999</v>
      </c>
      <c r="CX43" s="163">
        <v>77.44</v>
      </c>
      <c r="CY43" s="163">
        <v>76.19</v>
      </c>
      <c r="CZ43" s="163">
        <v>52.507300000000001</v>
      </c>
      <c r="DA43" s="163">
        <v>49.662799999999997</v>
      </c>
      <c r="DB43" s="163">
        <v>-34.26</v>
      </c>
      <c r="DC43" s="164"/>
      <c r="DD43" s="163">
        <v>73.324799999999996</v>
      </c>
      <c r="DE43" s="163">
        <v>73.148700000000005</v>
      </c>
      <c r="DF43" s="163">
        <v>-154.0899</v>
      </c>
      <c r="DG43" s="163">
        <v>0</v>
      </c>
      <c r="DH43" s="163">
        <v>-20.779900000000001</v>
      </c>
      <c r="DI43" s="163">
        <v>-108.7</v>
      </c>
      <c r="DJ43" s="163">
        <v>-110.2</v>
      </c>
      <c r="DK43" s="163">
        <v>30.462299999999999</v>
      </c>
      <c r="DL43" s="163">
        <v>65.048199999999994</v>
      </c>
      <c r="DM43" s="163">
        <v>83.611699999999999</v>
      </c>
      <c r="DN43" s="163">
        <v>91.424599999999998</v>
      </c>
      <c r="DO43" s="163">
        <v>64.61</v>
      </c>
      <c r="DP43" s="163">
        <v>-16.73</v>
      </c>
      <c r="DQ43" s="163">
        <v>59.534999999999997</v>
      </c>
      <c r="DR43" s="163">
        <v>151.67859999999999</v>
      </c>
      <c r="DS43" s="163">
        <v>-16</v>
      </c>
      <c r="DT43" s="163">
        <v>-16.11</v>
      </c>
      <c r="DU43" s="163">
        <v>98.86</v>
      </c>
      <c r="DV43" s="163">
        <v>67.260000000000005</v>
      </c>
      <c r="DW43" s="163">
        <v>154.05459999999999</v>
      </c>
      <c r="DX43" s="163">
        <v>151.80000000000001</v>
      </c>
      <c r="DY43" s="163">
        <v>-18.7437</v>
      </c>
      <c r="DZ43" s="163">
        <v>-19.127300000000002</v>
      </c>
      <c r="EA43" s="163">
        <v>245.10169999999999</v>
      </c>
      <c r="EB43" s="163">
        <v>201.0309</v>
      </c>
      <c r="EC43" s="163">
        <v>194.71559999999999</v>
      </c>
      <c r="ED43" s="163">
        <v>197.4425</v>
      </c>
      <c r="EE43" s="163">
        <v>31.035499999999999</v>
      </c>
      <c r="EF43" s="163">
        <v>14.0588</v>
      </c>
      <c r="EG43" s="163">
        <v>-27.547000000000001</v>
      </c>
      <c r="EH43" s="163">
        <v>356.971</v>
      </c>
      <c r="EI43" s="163">
        <v>168.815</v>
      </c>
      <c r="EJ43" s="164"/>
      <c r="EK43" s="163">
        <v>-16.383800000000001</v>
      </c>
      <c r="EL43" s="163">
        <v>-14.578799999999999</v>
      </c>
      <c r="EM43" s="164"/>
      <c r="EN43" s="163">
        <v>-38.218499999999999</v>
      </c>
      <c r="EO43" s="163">
        <v>-36.080399999999997</v>
      </c>
      <c r="EP43" s="163">
        <v>33.840000000000003</v>
      </c>
      <c r="EQ43" s="163">
        <v>-32.019100000000002</v>
      </c>
      <c r="ER43" s="163">
        <v>-32.280900000000003</v>
      </c>
      <c r="ES43" s="163">
        <v>19.940999999999999</v>
      </c>
      <c r="ET43" s="163">
        <v>0</v>
      </c>
      <c r="EU43" s="163">
        <v>-14.87</v>
      </c>
      <c r="EV43" s="164"/>
      <c r="EW43" s="163">
        <v>11.4163</v>
      </c>
      <c r="EX43" s="163">
        <v>-120.14319999999999</v>
      </c>
      <c r="EY43" s="163">
        <v>-36.204099999999997</v>
      </c>
      <c r="EZ43" s="163">
        <v>-35.4176</v>
      </c>
      <c r="FA43" s="163">
        <v>9.9595000000000002</v>
      </c>
      <c r="FB43" s="163">
        <v>-13.694900000000001</v>
      </c>
      <c r="FC43" s="163">
        <v>-15.2722</v>
      </c>
      <c r="FD43" s="164"/>
      <c r="FE43" s="164"/>
      <c r="FF43" s="164"/>
      <c r="FG43" s="163">
        <v>39.5047</v>
      </c>
      <c r="FH43" s="163">
        <v>40.237299999999998</v>
      </c>
      <c r="FI43" s="163">
        <v>38.7119</v>
      </c>
      <c r="FJ43" s="163">
        <v>43.873600000000003</v>
      </c>
      <c r="FK43" s="163">
        <v>43.873600000000003</v>
      </c>
      <c r="FL43" s="163">
        <v>-30.979399999999998</v>
      </c>
      <c r="FM43" s="163">
        <v>20.865400000000001</v>
      </c>
      <c r="FN43" s="163">
        <v>20.398299999999999</v>
      </c>
      <c r="FO43" s="163">
        <v>-11.396800000000001</v>
      </c>
      <c r="FP43" s="163">
        <v>0</v>
      </c>
      <c r="FQ43" s="163">
        <v>-42.655099999999997</v>
      </c>
      <c r="FR43" s="163">
        <v>-27.76</v>
      </c>
      <c r="FS43" s="163">
        <v>14.178100000000001</v>
      </c>
      <c r="FT43" s="163">
        <v>1.232</v>
      </c>
      <c r="FU43" s="163">
        <v>-8.75</v>
      </c>
      <c r="FV43" s="163">
        <v>11.7</v>
      </c>
      <c r="FW43" s="163">
        <v>-41.866199999999999</v>
      </c>
      <c r="FX43" s="163">
        <v>10.1548</v>
      </c>
      <c r="FY43" s="163">
        <v>-14.551</v>
      </c>
      <c r="FZ43" s="163">
        <v>4.3029999999999999</v>
      </c>
      <c r="GA43" s="163">
        <v>10.2857</v>
      </c>
      <c r="GB43" s="163">
        <v>14.26</v>
      </c>
      <c r="GC43" s="163">
        <v>-9.5531000000000006</v>
      </c>
      <c r="GD43" s="163">
        <v>12.040800000000001</v>
      </c>
      <c r="GE43" s="163">
        <v>15.88</v>
      </c>
      <c r="GF43" s="163">
        <v>69.895300000000006</v>
      </c>
      <c r="GG43" s="163">
        <v>24.5</v>
      </c>
      <c r="GH43" s="163">
        <v>-15.077400000000001</v>
      </c>
      <c r="GI43" s="164"/>
      <c r="GJ43" s="163">
        <v>0</v>
      </c>
      <c r="GK43" s="163">
        <v>2.1690999999999998</v>
      </c>
      <c r="GL43" s="164"/>
      <c r="GM43" s="164"/>
      <c r="GN43" s="163">
        <v>-12.1172</v>
      </c>
      <c r="GO43" s="163">
        <v>-31.633900000000001</v>
      </c>
      <c r="GP43" s="163">
        <v>17.807700000000001</v>
      </c>
      <c r="GQ43" s="163">
        <v>48.990699999999997</v>
      </c>
      <c r="GR43" s="163">
        <v>40.401200000000003</v>
      </c>
      <c r="GS43" s="163">
        <v>41.476700000000001</v>
      </c>
      <c r="GT43" s="163">
        <v>-115.3432</v>
      </c>
      <c r="GU43" s="163">
        <v>-27.4648</v>
      </c>
      <c r="GV43" s="163">
        <v>35.057600000000001</v>
      </c>
      <c r="GW43" s="163">
        <v>-58.636699999999998</v>
      </c>
      <c r="GX43" s="163">
        <v>11.5328</v>
      </c>
      <c r="GY43" s="163">
        <v>8.3119999999999994</v>
      </c>
      <c r="GZ43" s="163">
        <v>7.9539</v>
      </c>
      <c r="HA43" s="163">
        <v>13</v>
      </c>
      <c r="HB43" s="163">
        <v>246.58529999999999</v>
      </c>
      <c r="HC43" s="163">
        <v>240.83430000000001</v>
      </c>
      <c r="HD43" s="163">
        <v>284.10000000000002</v>
      </c>
      <c r="HE43" s="163">
        <v>-286.00319999999999</v>
      </c>
      <c r="HF43" s="163">
        <v>-496.10789999999997</v>
      </c>
      <c r="HG43" s="163">
        <v>497.38170000000002</v>
      </c>
      <c r="HH43" s="163">
        <v>494.6934</v>
      </c>
      <c r="HI43" s="163">
        <v>-228.52010000000001</v>
      </c>
      <c r="HJ43" s="163">
        <v>-227.38239999999999</v>
      </c>
      <c r="HK43" s="163">
        <v>-53.929600000000001</v>
      </c>
      <c r="HL43" s="163">
        <v>-45.281100000000002</v>
      </c>
      <c r="HM43" s="163">
        <v>81.164000000000001</v>
      </c>
      <c r="HN43" s="163">
        <v>81.255600000000001</v>
      </c>
      <c r="HO43" s="164"/>
      <c r="HP43" s="163">
        <v>-157.68049999999999</v>
      </c>
      <c r="HQ43" s="163">
        <v>60.78</v>
      </c>
      <c r="HR43" s="163">
        <v>60.087899999999998</v>
      </c>
      <c r="HS43" s="163">
        <v>-89.293800000000005</v>
      </c>
      <c r="HT43" s="163">
        <v>-85.812600000000003</v>
      </c>
      <c r="HU43" s="163">
        <v>94.83</v>
      </c>
      <c r="HV43" s="163">
        <v>94.28</v>
      </c>
      <c r="HW43" s="163">
        <v>64.2</v>
      </c>
      <c r="HX43" s="163">
        <v>63.6</v>
      </c>
      <c r="HY43" s="164"/>
      <c r="HZ43" s="163">
        <v>37.119999999999997</v>
      </c>
      <c r="IA43" s="163">
        <v>-347.05829999999997</v>
      </c>
      <c r="IB43" s="163">
        <v>102.0129</v>
      </c>
      <c r="IC43" s="163">
        <v>101.61669999999999</v>
      </c>
      <c r="ID43" s="163">
        <v>18.5</v>
      </c>
      <c r="IE43" s="163">
        <v>25.7</v>
      </c>
      <c r="IF43" s="163">
        <v>-55.1</v>
      </c>
      <c r="IG43" s="163">
        <v>-55.1</v>
      </c>
      <c r="IH43" s="163">
        <v>1.7637</v>
      </c>
      <c r="II43" s="163">
        <v>1.4298</v>
      </c>
      <c r="IJ43" s="163">
        <v>-488.4171</v>
      </c>
      <c r="IK43" s="163">
        <v>-147.1397</v>
      </c>
      <c r="IL43" s="163">
        <v>507.90300000000002</v>
      </c>
      <c r="IM43" s="163">
        <v>406.89330000000001</v>
      </c>
      <c r="IN43" s="163">
        <v>-57.778799999999997</v>
      </c>
      <c r="IO43" s="163">
        <v>-400.12889999999999</v>
      </c>
      <c r="IP43" s="163">
        <v>398.14830000000001</v>
      </c>
      <c r="IQ43" s="163">
        <v>-155.63560000000001</v>
      </c>
      <c r="IR43" s="163">
        <v>-227.9153</v>
      </c>
      <c r="IS43" s="163">
        <v>-392.03629999999998</v>
      </c>
      <c r="IT43" s="163">
        <v>115.7955</v>
      </c>
      <c r="IU43" s="163">
        <v>117.749</v>
      </c>
      <c r="IV43" s="163">
        <v>152.06800000000001</v>
      </c>
      <c r="IW43" s="163">
        <v>-498.67020000000002</v>
      </c>
      <c r="IX43" s="163">
        <v>233.8639</v>
      </c>
      <c r="IY43" s="163">
        <v>-266.58499999999998</v>
      </c>
      <c r="IZ43" s="163">
        <v>263.49119999999999</v>
      </c>
      <c r="JA43" s="163">
        <v>-6.7497999999999996</v>
      </c>
      <c r="JB43" s="164"/>
      <c r="JC43" s="163">
        <v>18.32</v>
      </c>
      <c r="JD43" s="164"/>
      <c r="JE43" s="164"/>
      <c r="JF43" s="163">
        <v>-24.16</v>
      </c>
      <c r="JG43" s="163">
        <v>8.64</v>
      </c>
      <c r="JH43" s="164"/>
      <c r="JI43" s="163">
        <v>-1.0544</v>
      </c>
      <c r="JJ43" s="163">
        <v>-48.049100000000003</v>
      </c>
      <c r="JK43" s="163">
        <v>-10.8385</v>
      </c>
      <c r="JL43" s="163">
        <v>34.299999999999997</v>
      </c>
      <c r="JM43" s="163">
        <v>49.728999999999999</v>
      </c>
      <c r="JN43" s="163">
        <v>49.220999999999997</v>
      </c>
      <c r="JO43" s="164"/>
      <c r="JP43" s="164"/>
      <c r="JQ43" s="163">
        <v>53.754600000000003</v>
      </c>
      <c r="JR43" s="163">
        <v>52.568600000000004</v>
      </c>
      <c r="JS43" s="163">
        <v>53.992400000000004</v>
      </c>
      <c r="JT43" s="164"/>
      <c r="JU43" s="163">
        <v>-25.9</v>
      </c>
      <c r="JV43" s="163">
        <v>14.520200000000001</v>
      </c>
      <c r="JW43" s="163">
        <v>8.9700000000000006</v>
      </c>
      <c r="JX43" s="164"/>
      <c r="JY43" s="163">
        <v>-36.279000000000003</v>
      </c>
      <c r="JZ43" s="163">
        <v>73.844399999999993</v>
      </c>
      <c r="KA43" s="163">
        <v>54.815899999999999</v>
      </c>
      <c r="KB43" s="163">
        <v>-37.227800000000002</v>
      </c>
      <c r="KC43" s="163">
        <v>-73.187399999999997</v>
      </c>
      <c r="KD43" s="163">
        <v>44.091999999999999</v>
      </c>
      <c r="KE43" s="163">
        <v>27.747299999999999</v>
      </c>
      <c r="KF43" s="163">
        <v>16.899999999999999</v>
      </c>
      <c r="KG43" s="163">
        <v>-17.100000000000001</v>
      </c>
      <c r="KH43" s="163">
        <v>0</v>
      </c>
      <c r="KI43" s="163">
        <v>157.52879999999999</v>
      </c>
    </row>
    <row r="44" spans="1:295" ht="18" customHeight="1" x14ac:dyDescent="0.35">
      <c r="A44" s="160" t="s">
        <v>55</v>
      </c>
      <c r="B44" s="160" t="s">
        <v>781</v>
      </c>
      <c r="C44" s="163">
        <v>0</v>
      </c>
      <c r="D44" s="164"/>
      <c r="E44" s="163">
        <v>-41.567599999999999</v>
      </c>
      <c r="F44" s="163">
        <v>-34.346600000000002</v>
      </c>
      <c r="G44" s="163">
        <v>31.402100000000001</v>
      </c>
      <c r="H44" s="164"/>
      <c r="I44" s="163">
        <v>62.054400000000001</v>
      </c>
      <c r="J44" s="163">
        <v>-103.1969</v>
      </c>
      <c r="K44" s="163">
        <v>61.8108</v>
      </c>
      <c r="L44" s="163">
        <v>31.195</v>
      </c>
      <c r="M44" s="163">
        <v>30.348400000000002</v>
      </c>
      <c r="N44" s="163">
        <v>0</v>
      </c>
      <c r="O44" s="163">
        <v>-45.290999999999997</v>
      </c>
      <c r="P44" s="163">
        <v>39.6</v>
      </c>
      <c r="Q44" s="163">
        <v>12.42</v>
      </c>
      <c r="R44" s="163">
        <v>-39.6</v>
      </c>
      <c r="S44" s="163">
        <v>13.8163</v>
      </c>
      <c r="T44" s="163">
        <v>210.07859999999999</v>
      </c>
      <c r="U44" s="163">
        <v>4.5023999999999997</v>
      </c>
      <c r="V44" s="163">
        <v>4.3932000000000002</v>
      </c>
      <c r="W44" s="163">
        <v>7.8135000000000003</v>
      </c>
      <c r="X44" s="163">
        <v>3.5083000000000002</v>
      </c>
      <c r="Y44" s="163">
        <v>0.97919999999999996</v>
      </c>
      <c r="Z44" s="163">
        <v>2.4693999999999998</v>
      </c>
      <c r="AA44" s="164"/>
      <c r="AB44" s="164"/>
      <c r="AC44" s="163">
        <v>-65.760000000000005</v>
      </c>
      <c r="AD44" s="164"/>
      <c r="AE44" s="164"/>
      <c r="AF44" s="163">
        <v>0</v>
      </c>
      <c r="AG44" s="163">
        <v>44</v>
      </c>
      <c r="AH44" s="163">
        <v>13.14</v>
      </c>
      <c r="AI44" s="163">
        <v>0.26200000000000001</v>
      </c>
      <c r="AJ44" s="163">
        <v>-40.6</v>
      </c>
      <c r="AK44" s="163">
        <v>-40.72</v>
      </c>
      <c r="AL44" s="163">
        <v>-103.28</v>
      </c>
      <c r="AM44" s="163">
        <v>40.99</v>
      </c>
      <c r="AN44" s="163">
        <v>41.21</v>
      </c>
      <c r="AO44" s="163">
        <v>12.664</v>
      </c>
      <c r="AP44" s="163">
        <v>12.0663</v>
      </c>
      <c r="AQ44" s="163">
        <v>71.216200000000001</v>
      </c>
      <c r="AR44" s="163">
        <v>73.427700000000002</v>
      </c>
      <c r="AS44" s="163">
        <v>20.050599999999999</v>
      </c>
      <c r="AT44" s="163">
        <v>-44.876300000000001</v>
      </c>
      <c r="AU44" s="163">
        <v>-44.365000000000002</v>
      </c>
      <c r="AV44" s="163">
        <v>6.4230999999999998</v>
      </c>
      <c r="AW44" s="163">
        <v>5.9086999999999996</v>
      </c>
      <c r="AX44" s="164"/>
      <c r="AY44" s="163">
        <v>90.288499999999999</v>
      </c>
      <c r="AZ44" s="163">
        <v>-3.6642000000000001</v>
      </c>
      <c r="BA44" s="163">
        <v>-20.3428</v>
      </c>
      <c r="BB44" s="163">
        <v>-346.56009999999998</v>
      </c>
      <c r="BC44" s="163">
        <v>-11.8965</v>
      </c>
      <c r="BD44" s="163">
        <v>-4.2</v>
      </c>
      <c r="BE44" s="163">
        <v>-4.4000000000000004</v>
      </c>
      <c r="BF44" s="163">
        <v>49.913699999999999</v>
      </c>
      <c r="BG44" s="163">
        <v>49.529299999999999</v>
      </c>
      <c r="BH44" s="163">
        <v>-6.1555999999999997</v>
      </c>
      <c r="BI44" s="164"/>
      <c r="BJ44" s="163">
        <v>-56.348399999999998</v>
      </c>
      <c r="BK44" s="163">
        <v>6.7516999999999996</v>
      </c>
      <c r="BL44" s="164"/>
      <c r="BM44" s="164"/>
      <c r="BN44" s="164"/>
      <c r="BO44" s="164"/>
      <c r="BP44" s="164"/>
      <c r="BQ44" s="164"/>
      <c r="BR44" s="164"/>
      <c r="BS44" s="164"/>
      <c r="BT44" s="164"/>
      <c r="BU44" s="163">
        <v>126.3959</v>
      </c>
      <c r="BV44" s="163">
        <v>90.025499999999994</v>
      </c>
      <c r="BW44" s="163">
        <v>24.71</v>
      </c>
      <c r="BX44" s="163">
        <v>28.9</v>
      </c>
      <c r="BY44" s="163">
        <v>67.53</v>
      </c>
      <c r="BZ44" s="163">
        <v>72.209999999999994</v>
      </c>
      <c r="CA44" s="163">
        <v>-38.575499999999998</v>
      </c>
      <c r="CB44" s="163">
        <v>-37.503799999999998</v>
      </c>
      <c r="CC44" s="163">
        <v>106.8874</v>
      </c>
      <c r="CD44" s="163">
        <v>107.321</v>
      </c>
      <c r="CE44" s="163">
        <v>10.760199999999999</v>
      </c>
      <c r="CF44" s="163">
        <v>-98.162300000000002</v>
      </c>
      <c r="CG44" s="163">
        <v>-97.963800000000006</v>
      </c>
      <c r="CH44" s="163">
        <v>5.0697000000000001</v>
      </c>
      <c r="CI44" s="163">
        <v>-66.150999999999996</v>
      </c>
      <c r="CJ44" s="164"/>
      <c r="CK44" s="164"/>
      <c r="CL44" s="163">
        <v>64.900000000000006</v>
      </c>
      <c r="CM44" s="163">
        <v>133.1</v>
      </c>
      <c r="CN44" s="163">
        <v>-15.69</v>
      </c>
      <c r="CO44" s="163">
        <v>37.058900000000001</v>
      </c>
      <c r="CP44" s="163">
        <v>36.680599999999998</v>
      </c>
      <c r="CQ44" s="163">
        <v>37.503900000000002</v>
      </c>
      <c r="CR44" s="163">
        <v>-29.528099999999998</v>
      </c>
      <c r="CS44" s="163">
        <v>-29.033000000000001</v>
      </c>
      <c r="CT44" s="164"/>
      <c r="CU44" s="163">
        <v>-17.4725</v>
      </c>
      <c r="CV44" s="163">
        <v>1.6055999999999999</v>
      </c>
      <c r="CW44" s="163">
        <v>15.3908</v>
      </c>
      <c r="CX44" s="163">
        <v>97.09</v>
      </c>
      <c r="CY44" s="163">
        <v>78.900000000000006</v>
      </c>
      <c r="CZ44" s="163">
        <v>56.726100000000002</v>
      </c>
      <c r="DA44" s="163">
        <v>53.764299999999999</v>
      </c>
      <c r="DB44" s="163">
        <v>-37.270000000000003</v>
      </c>
      <c r="DC44" s="164"/>
      <c r="DD44" s="163">
        <v>66.942400000000006</v>
      </c>
      <c r="DE44" s="163">
        <v>65.907399999999996</v>
      </c>
      <c r="DF44" s="163">
        <v>-136.1497</v>
      </c>
      <c r="DG44" s="163">
        <v>2.0000000000000001E-4</v>
      </c>
      <c r="DH44" s="163">
        <v>-22.447500000000002</v>
      </c>
      <c r="DI44" s="163">
        <v>-115.4</v>
      </c>
      <c r="DJ44" s="163">
        <v>-114.1</v>
      </c>
      <c r="DK44" s="163">
        <v>30.1218</v>
      </c>
      <c r="DL44" s="163">
        <v>67.684899999999999</v>
      </c>
      <c r="DM44" s="163">
        <v>91.595699999999994</v>
      </c>
      <c r="DN44" s="163">
        <v>96.112099999999998</v>
      </c>
      <c r="DO44" s="163">
        <v>67.31</v>
      </c>
      <c r="DP44" s="163">
        <v>-18.05</v>
      </c>
      <c r="DQ44" s="163">
        <v>59.2515</v>
      </c>
      <c r="DR44" s="163">
        <v>135.40770000000001</v>
      </c>
      <c r="DS44" s="163">
        <v>-2.31</v>
      </c>
      <c r="DT44" s="163">
        <v>-2.21</v>
      </c>
      <c r="DU44" s="163">
        <v>78.3</v>
      </c>
      <c r="DV44" s="163">
        <v>71.34</v>
      </c>
      <c r="DW44" s="163">
        <v>135.0727</v>
      </c>
      <c r="DX44" s="163">
        <v>132.7636</v>
      </c>
      <c r="DY44" s="163">
        <v>-20.0457</v>
      </c>
      <c r="DZ44" s="163">
        <v>-20.2455</v>
      </c>
      <c r="EA44" s="164"/>
      <c r="EB44" s="164"/>
      <c r="EC44" s="164"/>
      <c r="ED44" s="164"/>
      <c r="EE44" s="164"/>
      <c r="EF44" s="164"/>
      <c r="EG44" s="163">
        <v>-28.893000000000001</v>
      </c>
      <c r="EH44" s="164"/>
      <c r="EI44" s="163">
        <v>194.08019999999999</v>
      </c>
      <c r="EJ44" s="164"/>
      <c r="EK44" s="163">
        <v>-8.0730000000000004</v>
      </c>
      <c r="EL44" s="163">
        <v>-5.9005000000000001</v>
      </c>
      <c r="EM44" s="164"/>
      <c r="EN44" s="163">
        <v>-37.511699999999998</v>
      </c>
      <c r="EO44" s="163">
        <v>-33.996400000000001</v>
      </c>
      <c r="EP44" s="163">
        <v>36.911999999999999</v>
      </c>
      <c r="EQ44" s="163">
        <v>-23.104199999999999</v>
      </c>
      <c r="ER44" s="163">
        <v>-23.8354</v>
      </c>
      <c r="ES44" s="163">
        <v>19.8308</v>
      </c>
      <c r="ET44" s="164"/>
      <c r="EU44" s="163">
        <v>-15.83</v>
      </c>
      <c r="EV44" s="164"/>
      <c r="EW44" s="163">
        <v>11.6648</v>
      </c>
      <c r="EX44" s="163">
        <v>-120.084</v>
      </c>
      <c r="EY44" s="163">
        <v>-36.957799999999999</v>
      </c>
      <c r="EZ44" s="163">
        <v>-35.987099999999998</v>
      </c>
      <c r="FA44" s="163">
        <v>8.5368999999999993</v>
      </c>
      <c r="FB44" s="163">
        <v>-11.3276</v>
      </c>
      <c r="FC44" s="163">
        <v>-16.575700000000001</v>
      </c>
      <c r="FD44" s="164"/>
      <c r="FE44" s="164"/>
      <c r="FF44" s="164"/>
      <c r="FG44" s="163">
        <v>39.707999999999998</v>
      </c>
      <c r="FH44" s="163">
        <v>40.295200000000001</v>
      </c>
      <c r="FI44" s="163">
        <v>38.661299999999997</v>
      </c>
      <c r="FJ44" s="163">
        <v>36.672899999999998</v>
      </c>
      <c r="FK44" s="163">
        <v>36.338000000000001</v>
      </c>
      <c r="FL44" s="163">
        <v>-38.682400000000001</v>
      </c>
      <c r="FM44" s="163">
        <v>22.1189</v>
      </c>
      <c r="FN44" s="163">
        <v>21.883199999999999</v>
      </c>
      <c r="FO44" s="163">
        <v>-15.417899999999999</v>
      </c>
      <c r="FP44" s="163">
        <v>0</v>
      </c>
      <c r="FQ44" s="163">
        <v>-46.427100000000003</v>
      </c>
      <c r="FR44" s="163">
        <v>-29.75</v>
      </c>
      <c r="FS44" s="163">
        <v>13.9681</v>
      </c>
      <c r="FT44" s="163">
        <v>1.4944999999999999</v>
      </c>
      <c r="FU44" s="163">
        <v>-8.61</v>
      </c>
      <c r="FV44" s="163">
        <v>10.35</v>
      </c>
      <c r="FW44" s="163">
        <v>-45.732900000000001</v>
      </c>
      <c r="FX44" s="163">
        <v>10.831300000000001</v>
      </c>
      <c r="FY44" s="163">
        <v>-13.625</v>
      </c>
      <c r="FZ44" s="163">
        <v>0.85099999999999998</v>
      </c>
      <c r="GA44" s="163">
        <v>10.4156</v>
      </c>
      <c r="GB44" s="163">
        <v>13.15</v>
      </c>
      <c r="GC44" s="163">
        <v>-7.8769999999999998</v>
      </c>
      <c r="GD44" s="163">
        <v>12.7974</v>
      </c>
      <c r="GE44" s="163">
        <v>16.79</v>
      </c>
      <c r="GF44" s="163">
        <v>72.327500000000001</v>
      </c>
      <c r="GG44" s="163">
        <v>22.2</v>
      </c>
      <c r="GH44" s="163">
        <v>-14.7142</v>
      </c>
      <c r="GI44" s="164"/>
      <c r="GJ44" s="163">
        <v>0</v>
      </c>
      <c r="GK44" s="163">
        <v>2.5554000000000001</v>
      </c>
      <c r="GL44" s="164"/>
      <c r="GM44" s="164"/>
      <c r="GN44" s="163">
        <v>-12.4537</v>
      </c>
      <c r="GO44" s="163">
        <v>-33.467399999999998</v>
      </c>
      <c r="GP44" s="163">
        <v>18.713200000000001</v>
      </c>
      <c r="GQ44" s="163">
        <v>51.679699999999997</v>
      </c>
      <c r="GR44" s="163">
        <v>39.002299999999998</v>
      </c>
      <c r="GS44" s="163">
        <v>40.8703</v>
      </c>
      <c r="GT44" s="163">
        <v>-112.8873</v>
      </c>
      <c r="GU44" s="163">
        <v>-28.125</v>
      </c>
      <c r="GV44" s="163">
        <v>34.557299999999998</v>
      </c>
      <c r="GW44" s="163">
        <v>-61.735100000000003</v>
      </c>
      <c r="GX44" s="163">
        <v>11.412699999999999</v>
      </c>
      <c r="GY44" s="163">
        <v>12.678599999999999</v>
      </c>
      <c r="GZ44" s="163">
        <v>12.110799999999999</v>
      </c>
      <c r="HA44" s="163">
        <v>13.7873</v>
      </c>
      <c r="HB44" s="163">
        <v>246.23159999999999</v>
      </c>
      <c r="HC44" s="163">
        <v>247.2859</v>
      </c>
      <c r="HD44" s="163">
        <v>281.60000000000002</v>
      </c>
      <c r="HE44" s="163">
        <v>-282.16980000000001</v>
      </c>
      <c r="HF44" s="163">
        <v>-491.83049999999997</v>
      </c>
      <c r="HG44" s="163">
        <v>491.55189999999999</v>
      </c>
      <c r="HH44" s="163">
        <v>492.43450000000001</v>
      </c>
      <c r="HI44" s="163">
        <v>-231.2979</v>
      </c>
      <c r="HJ44" s="163">
        <v>-230.61150000000001</v>
      </c>
      <c r="HK44" s="163">
        <v>-48.282299999999999</v>
      </c>
      <c r="HL44" s="163">
        <v>-38.471299999999999</v>
      </c>
      <c r="HM44" s="163">
        <v>83.346699999999998</v>
      </c>
      <c r="HN44" s="163">
        <v>82.049400000000006</v>
      </c>
      <c r="HO44" s="163">
        <v>-171.48259999999999</v>
      </c>
      <c r="HP44" s="163">
        <v>-170.60650000000001</v>
      </c>
      <c r="HQ44" s="163">
        <v>58.396000000000001</v>
      </c>
      <c r="HR44" s="163">
        <v>57.440100000000001</v>
      </c>
      <c r="HS44" s="163">
        <v>-97.008799999999994</v>
      </c>
      <c r="HT44" s="163">
        <v>-96.219300000000004</v>
      </c>
      <c r="HU44" s="163">
        <v>89.05</v>
      </c>
      <c r="HV44" s="163">
        <v>89.23</v>
      </c>
      <c r="HW44" s="163">
        <v>67.3</v>
      </c>
      <c r="HX44" s="163">
        <v>67.8</v>
      </c>
      <c r="HY44" s="163">
        <v>21.987500000000001</v>
      </c>
      <c r="HZ44" s="163">
        <v>40.479999999999997</v>
      </c>
      <c r="IA44" s="163">
        <v>-355.68779999999998</v>
      </c>
      <c r="IB44" s="163">
        <v>98.129599999999996</v>
      </c>
      <c r="IC44" s="163">
        <v>99.374399999999994</v>
      </c>
      <c r="ID44" s="163">
        <v>17.899999999999999</v>
      </c>
      <c r="IE44" s="163">
        <v>31.3</v>
      </c>
      <c r="IF44" s="163">
        <v>-53.2</v>
      </c>
      <c r="IG44" s="163">
        <v>-52.8</v>
      </c>
      <c r="IH44" s="163">
        <v>1.7056</v>
      </c>
      <c r="II44" s="163">
        <v>1.4527000000000001</v>
      </c>
      <c r="IJ44" s="163">
        <v>-483.25540000000001</v>
      </c>
      <c r="IK44" s="163">
        <v>-173.50729999999999</v>
      </c>
      <c r="IL44" s="163">
        <v>520.91039999999998</v>
      </c>
      <c r="IM44" s="163">
        <v>421.48590000000002</v>
      </c>
      <c r="IN44" s="163">
        <v>-59.146500000000003</v>
      </c>
      <c r="IO44" s="163">
        <v>-402.9538</v>
      </c>
      <c r="IP44" s="163">
        <v>411.61970000000002</v>
      </c>
      <c r="IQ44" s="163">
        <v>-154.49209999999999</v>
      </c>
      <c r="IR44" s="163">
        <v>-227.53100000000001</v>
      </c>
      <c r="IS44" s="163">
        <v>-401.0677</v>
      </c>
      <c r="IT44" s="163">
        <v>119.3587</v>
      </c>
      <c r="IU44" s="163">
        <v>120.002</v>
      </c>
      <c r="IV44" s="163">
        <v>156.25139999999999</v>
      </c>
      <c r="IW44" s="163">
        <v>-513.22879999999998</v>
      </c>
      <c r="IX44" s="163">
        <v>234.54259999999999</v>
      </c>
      <c r="IY44" s="163">
        <v>-278.70760000000001</v>
      </c>
      <c r="IZ44" s="163">
        <v>279.34010000000001</v>
      </c>
      <c r="JA44" s="163">
        <v>-6.2747000000000002</v>
      </c>
      <c r="JB44" s="164"/>
      <c r="JC44" s="163">
        <v>17.68</v>
      </c>
      <c r="JD44" s="164"/>
      <c r="JE44" s="164"/>
      <c r="JF44" s="163">
        <v>-17.68</v>
      </c>
      <c r="JG44" s="163">
        <v>1.52</v>
      </c>
      <c r="JH44" s="164"/>
      <c r="JI44" s="163">
        <v>-1.7563</v>
      </c>
      <c r="JJ44" s="163">
        <v>-44.679900000000004</v>
      </c>
      <c r="JK44" s="163">
        <v>-10.576000000000001</v>
      </c>
      <c r="JL44" s="163">
        <v>31.5</v>
      </c>
      <c r="JM44" s="163">
        <v>50.996000000000002</v>
      </c>
      <c r="JN44" s="163">
        <v>51.085000000000001</v>
      </c>
      <c r="JO44" s="163">
        <v>2.4150999999999998</v>
      </c>
      <c r="JP44" s="164"/>
      <c r="JQ44" s="163">
        <v>53.5062</v>
      </c>
      <c r="JR44" s="163">
        <v>53.141100000000002</v>
      </c>
      <c r="JS44" s="163">
        <v>53.054600000000001</v>
      </c>
      <c r="JT44" s="164"/>
      <c r="JU44" s="163">
        <v>-29.8</v>
      </c>
      <c r="JV44" s="163">
        <v>13.3809</v>
      </c>
      <c r="JW44" s="163">
        <v>10</v>
      </c>
      <c r="JX44" s="164"/>
      <c r="JY44" s="163">
        <v>-29.957100000000001</v>
      </c>
      <c r="JZ44" s="163">
        <v>73.056399999999996</v>
      </c>
      <c r="KA44" s="163">
        <v>49.299799999999998</v>
      </c>
      <c r="KB44" s="163">
        <v>-30.099399999999999</v>
      </c>
      <c r="KC44" s="163">
        <v>-72.718299999999999</v>
      </c>
      <c r="KD44" s="163">
        <v>37.259099999999997</v>
      </c>
      <c r="KE44" s="163">
        <v>34.617100000000001</v>
      </c>
      <c r="KF44" s="163">
        <v>22.1</v>
      </c>
      <c r="KG44" s="163">
        <v>-21.5</v>
      </c>
      <c r="KH44" s="164"/>
      <c r="KI44" s="164"/>
    </row>
    <row r="45" spans="1:295" ht="18" customHeight="1" x14ac:dyDescent="0.35">
      <c r="A45" s="160" t="s">
        <v>55</v>
      </c>
      <c r="B45" s="160" t="s">
        <v>782</v>
      </c>
      <c r="C45" s="163">
        <v>0</v>
      </c>
      <c r="D45" s="163">
        <v>23.1387</v>
      </c>
      <c r="E45" s="163">
        <v>-46.667900000000003</v>
      </c>
      <c r="F45" s="163">
        <v>-33.118299999999998</v>
      </c>
      <c r="G45" s="163">
        <v>34.057600000000001</v>
      </c>
      <c r="H45" s="164"/>
      <c r="I45" s="163">
        <v>67.756799999999998</v>
      </c>
      <c r="J45" s="163">
        <v>-117.6598</v>
      </c>
      <c r="K45" s="163">
        <v>68.311199999999999</v>
      </c>
      <c r="L45" s="163">
        <v>34.698900000000002</v>
      </c>
      <c r="M45" s="163">
        <v>33.946599999999997</v>
      </c>
      <c r="N45" s="163">
        <v>-13.32</v>
      </c>
      <c r="O45" s="163">
        <v>-55.098999999999997</v>
      </c>
      <c r="P45" s="163">
        <v>46.2</v>
      </c>
      <c r="Q45" s="163">
        <v>17.388000000000002</v>
      </c>
      <c r="R45" s="163">
        <v>-46.2</v>
      </c>
      <c r="S45" s="163">
        <v>13.969200000000001</v>
      </c>
      <c r="T45" s="163">
        <v>241.0684</v>
      </c>
      <c r="U45" s="163">
        <v>6.8167</v>
      </c>
      <c r="V45" s="163">
        <v>6.9630000000000001</v>
      </c>
      <c r="W45" s="163">
        <v>10.9209</v>
      </c>
      <c r="X45" s="163">
        <v>2.9788000000000001</v>
      </c>
      <c r="Y45" s="163">
        <v>0.21959999999999999</v>
      </c>
      <c r="Z45" s="163">
        <v>2.4657</v>
      </c>
      <c r="AA45" s="164"/>
      <c r="AB45" s="164"/>
      <c r="AC45" s="163">
        <v>-78.23</v>
      </c>
      <c r="AD45" s="164"/>
      <c r="AE45" s="164"/>
      <c r="AF45" s="163">
        <v>13.32</v>
      </c>
      <c r="AG45" s="163">
        <v>52.8</v>
      </c>
      <c r="AH45" s="163">
        <v>12.555999999999999</v>
      </c>
      <c r="AI45" s="163">
        <v>0.26800000000000002</v>
      </c>
      <c r="AJ45" s="163">
        <v>-54.55</v>
      </c>
      <c r="AK45" s="163">
        <v>-55.09</v>
      </c>
      <c r="AL45" s="163">
        <v>-98.89</v>
      </c>
      <c r="AM45" s="163">
        <v>55.36</v>
      </c>
      <c r="AN45" s="163">
        <v>55.51</v>
      </c>
      <c r="AO45" s="163">
        <v>14.390499999999999</v>
      </c>
      <c r="AP45" s="163">
        <v>10.474399999999999</v>
      </c>
      <c r="AQ45" s="163">
        <v>78.452500000000001</v>
      </c>
      <c r="AR45" s="163">
        <v>80.615700000000004</v>
      </c>
      <c r="AS45" s="163">
        <v>33.750300000000003</v>
      </c>
      <c r="AT45" s="163">
        <v>-53.047800000000002</v>
      </c>
      <c r="AU45" s="163">
        <v>-52.765099999999997</v>
      </c>
      <c r="AV45" s="163">
        <v>6.5518000000000001</v>
      </c>
      <c r="AW45" s="163">
        <v>6.5789</v>
      </c>
      <c r="AX45" s="164"/>
      <c r="AY45" s="163">
        <v>104.08629999999999</v>
      </c>
      <c r="AZ45" s="163">
        <v>-2.6173000000000002</v>
      </c>
      <c r="BA45" s="163">
        <v>-13.6151</v>
      </c>
      <c r="BB45" s="163">
        <v>-423.87880000000001</v>
      </c>
      <c r="BC45" s="163">
        <v>-11.589</v>
      </c>
      <c r="BD45" s="163">
        <v>-4.2</v>
      </c>
      <c r="BE45" s="163">
        <v>-4.4000000000000004</v>
      </c>
      <c r="BF45" s="163">
        <v>59.532600000000002</v>
      </c>
      <c r="BG45" s="163">
        <v>58.204700000000003</v>
      </c>
      <c r="BH45" s="163">
        <v>-7.1788999999999996</v>
      </c>
      <c r="BI45" s="164"/>
      <c r="BJ45" s="163">
        <v>-63.548000000000002</v>
      </c>
      <c r="BK45" s="163">
        <v>7.9508999999999999</v>
      </c>
      <c r="BL45" s="163">
        <v>10.5715</v>
      </c>
      <c r="BM45" s="163">
        <v>7.3856000000000002</v>
      </c>
      <c r="BN45" s="163">
        <v>466.44479999999999</v>
      </c>
      <c r="BO45" s="163">
        <v>94.027500000000003</v>
      </c>
      <c r="BP45" s="163">
        <v>93.997</v>
      </c>
      <c r="BQ45" s="163">
        <v>-372.154</v>
      </c>
      <c r="BR45" s="163">
        <v>499.18200000000002</v>
      </c>
      <c r="BS45" s="164"/>
      <c r="BT45" s="163">
        <v>-130.6857</v>
      </c>
      <c r="BU45" s="163">
        <v>133.87989999999999</v>
      </c>
      <c r="BV45" s="163">
        <v>101.3424</v>
      </c>
      <c r="BW45" s="163">
        <v>30.04</v>
      </c>
      <c r="BX45" s="163">
        <v>34.950000000000003</v>
      </c>
      <c r="BY45" s="163">
        <v>73.5</v>
      </c>
      <c r="BZ45" s="163">
        <v>79.37</v>
      </c>
      <c r="CA45" s="163">
        <v>-43.665799999999997</v>
      </c>
      <c r="CB45" s="163">
        <v>-43.799799999999998</v>
      </c>
      <c r="CC45" s="163">
        <v>112.1182</v>
      </c>
      <c r="CD45" s="163">
        <v>111.8479</v>
      </c>
      <c r="CE45" s="163">
        <v>10.2692</v>
      </c>
      <c r="CF45" s="163">
        <v>-116.7101</v>
      </c>
      <c r="CG45" s="163">
        <v>-116.42489999999999</v>
      </c>
      <c r="CH45" s="163">
        <v>5.6239999999999997</v>
      </c>
      <c r="CI45" s="163">
        <v>-86.429599999999994</v>
      </c>
      <c r="CJ45" s="164"/>
      <c r="CK45" s="164"/>
      <c r="CL45" s="163">
        <v>40.4</v>
      </c>
      <c r="CM45" s="163">
        <v>172.6</v>
      </c>
      <c r="CN45" s="163">
        <v>-16.36</v>
      </c>
      <c r="CO45" s="163">
        <v>28.396000000000001</v>
      </c>
      <c r="CP45" s="163">
        <v>28.0364</v>
      </c>
      <c r="CQ45" s="163">
        <v>28.665299999999998</v>
      </c>
      <c r="CR45" s="163">
        <v>-40.948599999999999</v>
      </c>
      <c r="CS45" s="163">
        <v>-40.949300000000001</v>
      </c>
      <c r="CT45" s="163">
        <v>1</v>
      </c>
      <c r="CU45" s="163">
        <v>-22.624300000000002</v>
      </c>
      <c r="CV45" s="163">
        <v>14.2384</v>
      </c>
      <c r="CW45" s="163">
        <v>17.398499999999999</v>
      </c>
      <c r="CX45" s="163">
        <v>81.349999999999994</v>
      </c>
      <c r="CY45" s="163">
        <v>89.31</v>
      </c>
      <c r="CZ45" s="163">
        <v>57.429200000000002</v>
      </c>
      <c r="DA45" s="163">
        <v>54.350299999999997</v>
      </c>
      <c r="DB45" s="163">
        <v>-37.71</v>
      </c>
      <c r="DC45" s="164"/>
      <c r="DD45" s="163">
        <v>86.547700000000006</v>
      </c>
      <c r="DE45" s="163">
        <v>85.379199999999997</v>
      </c>
      <c r="DF45" s="163">
        <v>-167.5257</v>
      </c>
      <c r="DG45" s="163">
        <v>1E-4</v>
      </c>
      <c r="DH45" s="163">
        <v>-22.898599999999998</v>
      </c>
      <c r="DI45" s="163">
        <v>-115.8</v>
      </c>
      <c r="DJ45" s="163">
        <v>-116.3</v>
      </c>
      <c r="DK45" s="163">
        <v>30.445900000000002</v>
      </c>
      <c r="DL45" s="163">
        <v>68.563800000000001</v>
      </c>
      <c r="DM45" s="163">
        <v>95.822500000000005</v>
      </c>
      <c r="DN45" s="164"/>
      <c r="DO45" s="163">
        <v>68</v>
      </c>
      <c r="DP45" s="163">
        <v>-18.72</v>
      </c>
      <c r="DQ45" s="163">
        <v>61.924500000000002</v>
      </c>
      <c r="DR45" s="163">
        <v>166.3295</v>
      </c>
      <c r="DS45" s="163">
        <v>-1.81</v>
      </c>
      <c r="DT45" s="163">
        <v>-1.7</v>
      </c>
      <c r="DU45" s="163">
        <v>81.62</v>
      </c>
      <c r="DV45" s="163">
        <v>71.47</v>
      </c>
      <c r="DW45" s="163">
        <v>165.9091</v>
      </c>
      <c r="DX45" s="163">
        <v>162.25450000000001</v>
      </c>
      <c r="DY45" s="163">
        <v>-16.2713</v>
      </c>
      <c r="DZ45" s="163">
        <v>-16.145499999999998</v>
      </c>
      <c r="EA45" s="164"/>
      <c r="EB45" s="164"/>
      <c r="EC45" s="164"/>
      <c r="ED45" s="164"/>
      <c r="EE45" s="164"/>
      <c r="EF45" s="164"/>
      <c r="EG45" s="163">
        <v>-30.276</v>
      </c>
      <c r="EH45" s="164"/>
      <c r="EI45" s="163">
        <v>217.52010000000001</v>
      </c>
      <c r="EJ45" s="164"/>
      <c r="EK45" s="163">
        <v>-9.0177999999999994</v>
      </c>
      <c r="EL45" s="163">
        <v>-6.7447999999999997</v>
      </c>
      <c r="EM45" s="164"/>
      <c r="EN45" s="163">
        <v>-36.531399999999998</v>
      </c>
      <c r="EO45" s="163">
        <v>-34.384399999999999</v>
      </c>
      <c r="EP45" s="163">
        <v>46.128</v>
      </c>
      <c r="EQ45" s="163">
        <v>-19.855</v>
      </c>
      <c r="ER45" s="163">
        <v>-20.6294</v>
      </c>
      <c r="ES45" s="163">
        <v>12.8119</v>
      </c>
      <c r="ET45" s="164"/>
      <c r="EU45" s="163">
        <v>-23.32</v>
      </c>
      <c r="EV45" s="164"/>
      <c r="EW45" s="163">
        <v>12.490500000000001</v>
      </c>
      <c r="EX45" s="163">
        <v>-122.34569999999999</v>
      </c>
      <c r="EY45" s="163">
        <v>-35.750300000000003</v>
      </c>
      <c r="EZ45" s="163">
        <v>-34.778500000000001</v>
      </c>
      <c r="FA45" s="163">
        <v>7.9454000000000002</v>
      </c>
      <c r="FB45" s="163">
        <v>-20.704000000000001</v>
      </c>
      <c r="FC45" s="163">
        <v>-7.5105000000000004</v>
      </c>
      <c r="FD45" s="164"/>
      <c r="FE45" s="164"/>
      <c r="FF45" s="164"/>
      <c r="FG45" s="163">
        <v>38.858499999999999</v>
      </c>
      <c r="FH45" s="163">
        <v>40.103499999999997</v>
      </c>
      <c r="FI45" s="163">
        <v>38.764099999999999</v>
      </c>
      <c r="FJ45" s="163">
        <v>42.8688</v>
      </c>
      <c r="FK45" s="163">
        <v>43.036299999999997</v>
      </c>
      <c r="FL45" s="163">
        <v>-54.0884</v>
      </c>
      <c r="FM45" s="163">
        <v>17.3002</v>
      </c>
      <c r="FN45" s="163">
        <v>16.890599999999999</v>
      </c>
      <c r="FO45" s="163">
        <v>-26.633199999999999</v>
      </c>
      <c r="FP45" s="163">
        <v>0</v>
      </c>
      <c r="FQ45" s="163">
        <v>-45.914400000000001</v>
      </c>
      <c r="FR45" s="163">
        <v>-29.74</v>
      </c>
      <c r="FS45" s="163">
        <v>13.8729</v>
      </c>
      <c r="FT45" s="163">
        <v>1.5958000000000001</v>
      </c>
      <c r="FU45" s="163">
        <v>-8.64</v>
      </c>
      <c r="FV45" s="163">
        <v>10.029999999999999</v>
      </c>
      <c r="FW45" s="163">
        <v>-45.390799999999999</v>
      </c>
      <c r="FX45" s="163">
        <v>10.6623</v>
      </c>
      <c r="FY45" s="163">
        <v>-12.913</v>
      </c>
      <c r="FZ45" s="163">
        <v>0.76200000000000001</v>
      </c>
      <c r="GA45" s="163">
        <v>10.707700000000001</v>
      </c>
      <c r="GB45" s="163">
        <v>19.2</v>
      </c>
      <c r="GC45" s="163">
        <v>6.6197999999999997</v>
      </c>
      <c r="GD45" s="163">
        <v>26.807500000000001</v>
      </c>
      <c r="GE45" s="163">
        <v>17.36</v>
      </c>
      <c r="GF45" s="163">
        <v>75.840199999999996</v>
      </c>
      <c r="GG45" s="163">
        <v>21.5</v>
      </c>
      <c r="GH45" s="163">
        <v>-19.943100000000001</v>
      </c>
      <c r="GI45" s="164"/>
      <c r="GJ45" s="163">
        <v>-2.6402000000000001</v>
      </c>
      <c r="GK45" s="163">
        <v>2.8448000000000002</v>
      </c>
      <c r="GL45" s="164"/>
      <c r="GM45" s="164"/>
      <c r="GN45" s="163">
        <v>-12.2257</v>
      </c>
      <c r="GO45" s="163">
        <v>-41.523400000000002</v>
      </c>
      <c r="GP45" s="163">
        <v>18.063199999999998</v>
      </c>
      <c r="GQ45" s="163">
        <v>64.788700000000006</v>
      </c>
      <c r="GR45" s="163">
        <v>39.0077</v>
      </c>
      <c r="GS45" s="163">
        <v>39.554900000000004</v>
      </c>
      <c r="GT45" s="163">
        <v>-132.3501</v>
      </c>
      <c r="GU45" s="163">
        <v>-29.267700000000001</v>
      </c>
      <c r="GV45" s="163">
        <v>43.363599999999998</v>
      </c>
      <c r="GW45" s="163">
        <v>-69.311000000000007</v>
      </c>
      <c r="GX45" s="163">
        <v>11.711399999999999</v>
      </c>
      <c r="GY45" s="163">
        <v>14.700200000000001</v>
      </c>
      <c r="GZ45" s="163">
        <v>14.2097</v>
      </c>
      <c r="HA45" s="163">
        <v>15</v>
      </c>
      <c r="HB45" s="163">
        <v>254.8373</v>
      </c>
      <c r="HC45" s="163">
        <v>250.73699999999999</v>
      </c>
      <c r="HD45" s="163">
        <v>285.39999999999998</v>
      </c>
      <c r="HE45" s="164"/>
      <c r="HF45" s="163">
        <v>-496.9375</v>
      </c>
      <c r="HG45" s="163">
        <v>501.26240000000001</v>
      </c>
      <c r="HH45" s="163">
        <v>503.09910000000002</v>
      </c>
      <c r="HI45" s="163">
        <v>-235.90940000000001</v>
      </c>
      <c r="HJ45" s="163">
        <v>-234.2576</v>
      </c>
      <c r="HK45" s="163">
        <v>-44.731699999999996</v>
      </c>
      <c r="HL45" s="163">
        <v>-33.285899999999998</v>
      </c>
      <c r="HM45" s="163">
        <v>77.762500000000003</v>
      </c>
      <c r="HN45" s="163">
        <v>77.713399999999993</v>
      </c>
      <c r="HO45" s="164"/>
      <c r="HP45" s="164"/>
      <c r="HQ45" s="163">
        <v>60.109900000000003</v>
      </c>
      <c r="HR45" s="163">
        <v>59.132100000000001</v>
      </c>
      <c r="HS45" s="163">
        <v>-102.69159999999999</v>
      </c>
      <c r="HT45" s="163">
        <v>-103.0248</v>
      </c>
      <c r="HU45" s="163">
        <v>87.65</v>
      </c>
      <c r="HV45" s="163">
        <v>86.88</v>
      </c>
      <c r="HW45" s="163">
        <v>68.599999999999994</v>
      </c>
      <c r="HX45" s="163">
        <v>68.400000000000006</v>
      </c>
      <c r="HY45" s="164"/>
      <c r="HZ45" s="163">
        <v>40.08</v>
      </c>
      <c r="IA45" s="163">
        <v>-361.99259999999998</v>
      </c>
      <c r="IB45" s="163">
        <v>105.1709</v>
      </c>
      <c r="IC45" s="163">
        <v>104.7028</v>
      </c>
      <c r="ID45" s="163">
        <v>17.899999999999999</v>
      </c>
      <c r="IE45" s="163">
        <v>31.4</v>
      </c>
      <c r="IF45" s="163">
        <v>-54.4</v>
      </c>
      <c r="IG45" s="163">
        <v>-54.1</v>
      </c>
      <c r="IH45" s="163">
        <v>1.8486</v>
      </c>
      <c r="II45" s="164"/>
      <c r="IJ45" s="163">
        <v>-494.16489999999999</v>
      </c>
      <c r="IK45" s="163">
        <v>-192.2475</v>
      </c>
      <c r="IL45" s="163">
        <v>534.94069999999999</v>
      </c>
      <c r="IM45" s="163">
        <v>429.10739999999998</v>
      </c>
      <c r="IN45" s="163">
        <v>-58.031599999999997</v>
      </c>
      <c r="IO45" s="163">
        <v>-417.46039999999999</v>
      </c>
      <c r="IP45" s="163">
        <v>415.52050000000003</v>
      </c>
      <c r="IQ45" s="163">
        <v>-153.4863</v>
      </c>
      <c r="IR45" s="163">
        <v>-231.6446</v>
      </c>
      <c r="IS45" s="163">
        <v>-414.51179999999999</v>
      </c>
      <c r="IT45" s="163">
        <v>124.57729999999999</v>
      </c>
      <c r="IU45" s="163">
        <v>125.4575</v>
      </c>
      <c r="IV45" s="163">
        <v>160.2817</v>
      </c>
      <c r="IW45" s="163">
        <v>-519.61569999999995</v>
      </c>
      <c r="IX45" s="163">
        <v>238.14060000000001</v>
      </c>
      <c r="IY45" s="163">
        <v>-283.06740000000002</v>
      </c>
      <c r="IZ45" s="163">
        <v>283.69850000000002</v>
      </c>
      <c r="JA45" s="163">
        <v>-6.0906000000000002</v>
      </c>
      <c r="JB45" s="164"/>
      <c r="JC45" s="163">
        <v>17.440000000000001</v>
      </c>
      <c r="JD45" s="164"/>
      <c r="JE45" s="164"/>
      <c r="JF45" s="163">
        <v>-16.64</v>
      </c>
      <c r="JG45" s="163">
        <v>0.96</v>
      </c>
      <c r="JH45" s="164"/>
      <c r="JI45" s="163">
        <v>-1.5792999999999999</v>
      </c>
      <c r="JJ45" s="163">
        <v>-44.005499999999998</v>
      </c>
      <c r="JK45" s="163">
        <v>-10.518000000000001</v>
      </c>
      <c r="JL45" s="163">
        <v>29.9</v>
      </c>
      <c r="JM45" s="163">
        <v>50.128</v>
      </c>
      <c r="JN45" s="163">
        <v>50.268000000000001</v>
      </c>
      <c r="JO45" s="164"/>
      <c r="JP45" s="164"/>
      <c r="JQ45" s="163">
        <v>50.623100000000001</v>
      </c>
      <c r="JR45" s="163">
        <v>52.322000000000003</v>
      </c>
      <c r="JS45" s="163">
        <v>50.416800000000002</v>
      </c>
      <c r="JT45" s="164"/>
      <c r="JU45" s="163">
        <v>-30.5</v>
      </c>
      <c r="JV45" s="163">
        <v>13.8805</v>
      </c>
      <c r="JW45" s="163">
        <v>10.11</v>
      </c>
      <c r="JX45" s="164"/>
      <c r="JY45" s="163">
        <v>-26.472999999999999</v>
      </c>
      <c r="JZ45" s="163">
        <v>71.235399999999998</v>
      </c>
      <c r="KA45" s="163">
        <v>45.6449</v>
      </c>
      <c r="KB45" s="163">
        <v>-26.972799999999999</v>
      </c>
      <c r="KC45" s="163">
        <v>-70.797200000000004</v>
      </c>
      <c r="KD45" s="163">
        <v>32.6205</v>
      </c>
      <c r="KE45" s="163">
        <v>37.111899999999999</v>
      </c>
      <c r="KF45" s="163">
        <v>23</v>
      </c>
      <c r="KG45" s="163">
        <v>-22.5</v>
      </c>
      <c r="KH45" s="163">
        <v>0</v>
      </c>
      <c r="KI45" s="163">
        <v>158.3571</v>
      </c>
    </row>
    <row r="46" spans="1:295" ht="18" customHeight="1" x14ac:dyDescent="0.35">
      <c r="A46" s="160" t="s">
        <v>55</v>
      </c>
      <c r="B46" s="160" t="s">
        <v>783</v>
      </c>
      <c r="C46" s="163">
        <v>0</v>
      </c>
      <c r="D46" s="163">
        <v>24.931799999999999</v>
      </c>
      <c r="E46" s="163">
        <v>-50.099600000000002</v>
      </c>
      <c r="F46" s="163">
        <v>-32.918799999999997</v>
      </c>
      <c r="G46" s="163">
        <v>36.700499999999998</v>
      </c>
      <c r="H46" s="164"/>
      <c r="I46" s="163">
        <v>73.220500000000001</v>
      </c>
      <c r="J46" s="163">
        <v>-129.52629999999999</v>
      </c>
      <c r="K46" s="163">
        <v>71.560299999999998</v>
      </c>
      <c r="L46" s="163">
        <v>36.562899999999999</v>
      </c>
      <c r="M46" s="163">
        <v>35.505099999999999</v>
      </c>
      <c r="N46" s="163">
        <v>-22.2</v>
      </c>
      <c r="O46" s="163">
        <v>-55.55</v>
      </c>
      <c r="P46" s="163">
        <v>46.2</v>
      </c>
      <c r="Q46" s="163">
        <v>18.216000000000001</v>
      </c>
      <c r="R46" s="163">
        <v>-46.2</v>
      </c>
      <c r="S46" s="163">
        <v>14.014900000000001</v>
      </c>
      <c r="T46" s="163">
        <v>262.5992</v>
      </c>
      <c r="U46" s="163">
        <v>7.1896000000000004</v>
      </c>
      <c r="V46" s="163">
        <v>7.3731</v>
      </c>
      <c r="W46" s="163">
        <v>11.4321</v>
      </c>
      <c r="X46" s="163">
        <v>2.9146000000000001</v>
      </c>
      <c r="Y46" s="163">
        <v>0.17430000000000001</v>
      </c>
      <c r="Z46" s="163">
        <v>2.4043999999999999</v>
      </c>
      <c r="AA46" s="164"/>
      <c r="AB46" s="164"/>
      <c r="AC46" s="163">
        <v>-83.22</v>
      </c>
      <c r="AD46" s="164"/>
      <c r="AE46" s="164"/>
      <c r="AF46" s="163">
        <v>22.2</v>
      </c>
      <c r="AG46" s="163">
        <v>52.8</v>
      </c>
      <c r="AH46" s="163">
        <v>15.148</v>
      </c>
      <c r="AI46" s="163">
        <v>0.27900000000000003</v>
      </c>
      <c r="AJ46" s="163">
        <v>-60.26</v>
      </c>
      <c r="AK46" s="163">
        <v>-60.77</v>
      </c>
      <c r="AL46" s="163">
        <v>-98.77</v>
      </c>
      <c r="AM46" s="163">
        <v>61.11</v>
      </c>
      <c r="AN46" s="163">
        <v>61.15</v>
      </c>
      <c r="AO46" s="163">
        <v>14.3935</v>
      </c>
      <c r="AP46" s="163">
        <v>10.391299999999999</v>
      </c>
      <c r="AQ46" s="163">
        <v>79.596100000000007</v>
      </c>
      <c r="AR46" s="163">
        <v>82.209000000000003</v>
      </c>
      <c r="AS46" s="163">
        <v>40.886699999999998</v>
      </c>
      <c r="AT46" s="163">
        <v>-57.870399999999997</v>
      </c>
      <c r="AU46" s="163">
        <v>-57.959600000000002</v>
      </c>
      <c r="AV46" s="163">
        <v>5.8562000000000003</v>
      </c>
      <c r="AW46" s="163">
        <v>6.2233999999999998</v>
      </c>
      <c r="AX46" s="164"/>
      <c r="AY46" s="163">
        <v>111.0522</v>
      </c>
      <c r="AZ46" s="163">
        <v>-2.0937999999999999</v>
      </c>
      <c r="BA46" s="163">
        <v>-11.7799</v>
      </c>
      <c r="BB46" s="163">
        <v>-461.14080000000001</v>
      </c>
      <c r="BC46" s="163">
        <v>-16.301200000000001</v>
      </c>
      <c r="BD46" s="163">
        <v>-4.3</v>
      </c>
      <c r="BE46" s="163">
        <v>-4.5</v>
      </c>
      <c r="BF46" s="163">
        <v>64.305099999999996</v>
      </c>
      <c r="BG46" s="163">
        <v>63.153799999999997</v>
      </c>
      <c r="BH46" s="163">
        <v>-7.1961000000000004</v>
      </c>
      <c r="BI46" s="164"/>
      <c r="BJ46" s="163">
        <v>-67.000399999999999</v>
      </c>
      <c r="BK46" s="163">
        <v>7.8207000000000004</v>
      </c>
      <c r="BL46" s="163">
        <v>10.877800000000001</v>
      </c>
      <c r="BM46" s="163">
        <v>7.3353999999999999</v>
      </c>
      <c r="BN46" s="163">
        <v>505.90519999999998</v>
      </c>
      <c r="BO46" s="163">
        <v>93.447599999999994</v>
      </c>
      <c r="BP46" s="163">
        <v>93.691800000000001</v>
      </c>
      <c r="BQ46" s="163">
        <v>-383.64710000000002</v>
      </c>
      <c r="BR46" s="163">
        <v>519.24559999999997</v>
      </c>
      <c r="BS46" s="164"/>
      <c r="BT46" s="163">
        <v>-130.3323</v>
      </c>
      <c r="BU46" s="163">
        <v>132.267</v>
      </c>
      <c r="BV46" s="164"/>
      <c r="BW46" s="163">
        <v>30.61</v>
      </c>
      <c r="BX46" s="163">
        <v>35.33</v>
      </c>
      <c r="BY46" s="164"/>
      <c r="BZ46" s="163">
        <v>81.03</v>
      </c>
      <c r="CA46" s="163">
        <v>-45.541200000000003</v>
      </c>
      <c r="CB46" s="163">
        <v>-45.005400000000002</v>
      </c>
      <c r="CC46" s="163">
        <v>113.7038</v>
      </c>
      <c r="CD46" s="163">
        <v>113.95269999999999</v>
      </c>
      <c r="CE46" s="163">
        <v>10.8698</v>
      </c>
      <c r="CF46" s="163">
        <v>-117.9607</v>
      </c>
      <c r="CG46" s="163">
        <v>-117.401</v>
      </c>
      <c r="CH46" s="163">
        <v>4.6269</v>
      </c>
      <c r="CI46" s="163">
        <v>-85.2851</v>
      </c>
      <c r="CJ46" s="164"/>
      <c r="CK46" s="164"/>
      <c r="CL46" s="163">
        <v>41</v>
      </c>
      <c r="CM46" s="163">
        <v>171.5</v>
      </c>
      <c r="CN46" s="163">
        <v>-16.04</v>
      </c>
      <c r="CO46" s="163">
        <v>28.1982</v>
      </c>
      <c r="CP46" s="163">
        <v>27.626799999999999</v>
      </c>
      <c r="CQ46" s="163">
        <v>28.6614</v>
      </c>
      <c r="CR46" s="163">
        <v>-45.731299999999997</v>
      </c>
      <c r="CS46" s="163">
        <v>-45.6494</v>
      </c>
      <c r="CT46" s="163">
        <v>14.600300000000001</v>
      </c>
      <c r="CU46" s="163">
        <v>-22.626999999999999</v>
      </c>
      <c r="CV46" s="163">
        <v>18.2333</v>
      </c>
      <c r="CW46" s="163">
        <v>17.732199999999999</v>
      </c>
      <c r="CX46" s="163">
        <v>79.47</v>
      </c>
      <c r="CY46" s="163">
        <v>89.88</v>
      </c>
      <c r="CZ46" s="163">
        <v>56.726100000000002</v>
      </c>
      <c r="DA46" s="163">
        <v>53.764299999999999</v>
      </c>
      <c r="DB46" s="163">
        <v>-37.74</v>
      </c>
      <c r="DC46" s="164"/>
      <c r="DD46" s="163">
        <v>86.341499999999996</v>
      </c>
      <c r="DE46" s="163">
        <v>86.124399999999994</v>
      </c>
      <c r="DF46" s="163">
        <v>-167.09129999999999</v>
      </c>
      <c r="DG46" s="163">
        <v>1E-4</v>
      </c>
      <c r="DH46" s="164"/>
      <c r="DI46" s="163">
        <v>-116.2</v>
      </c>
      <c r="DJ46" s="163">
        <v>-118.6</v>
      </c>
      <c r="DK46" s="163">
        <v>30.1328</v>
      </c>
      <c r="DL46" s="163">
        <v>67.684899999999999</v>
      </c>
      <c r="DM46" s="163">
        <v>94.413499999999999</v>
      </c>
      <c r="DN46" s="163">
        <v>94.940200000000004</v>
      </c>
      <c r="DO46" s="163">
        <v>66.58</v>
      </c>
      <c r="DP46" s="163">
        <v>-18.3</v>
      </c>
      <c r="DQ46" s="163">
        <v>61.195500000000003</v>
      </c>
      <c r="DR46" s="163">
        <v>165.39439999999999</v>
      </c>
      <c r="DS46" s="163">
        <v>-2.2799999999999998</v>
      </c>
      <c r="DT46" s="163">
        <v>-2.2000000000000002</v>
      </c>
      <c r="DU46" s="163">
        <v>83.65</v>
      </c>
      <c r="DV46" s="163">
        <v>71.459999999999994</v>
      </c>
      <c r="DW46" s="163">
        <v>166.18180000000001</v>
      </c>
      <c r="DX46" s="163">
        <v>163.6909</v>
      </c>
      <c r="DY46" s="163">
        <v>-18.777100000000001</v>
      </c>
      <c r="DZ46" s="163">
        <v>-18.190899999999999</v>
      </c>
      <c r="EA46" s="164"/>
      <c r="EB46" s="164"/>
      <c r="EC46" s="164"/>
      <c r="ED46" s="164"/>
      <c r="EE46" s="164"/>
      <c r="EF46" s="164"/>
      <c r="EG46" s="163">
        <v>-30.337</v>
      </c>
      <c r="EH46" s="164"/>
      <c r="EI46" s="163">
        <v>183.1893</v>
      </c>
      <c r="EJ46" s="164"/>
      <c r="EK46" s="163">
        <v>-8.8774999999999995</v>
      </c>
      <c r="EL46" s="163">
        <v>-6.9175000000000004</v>
      </c>
      <c r="EM46" s="164"/>
      <c r="EN46" s="163">
        <v>-34.478200000000001</v>
      </c>
      <c r="EO46" s="163">
        <v>-32.078499999999998</v>
      </c>
      <c r="EP46" s="163">
        <v>33.840000000000003</v>
      </c>
      <c r="EQ46" s="163">
        <v>-20.689</v>
      </c>
      <c r="ER46" s="163">
        <v>-21.3613</v>
      </c>
      <c r="ES46" s="163">
        <v>18.423100000000002</v>
      </c>
      <c r="ET46" s="164"/>
      <c r="EU46" s="163">
        <v>-13.87</v>
      </c>
      <c r="EV46" s="164"/>
      <c r="EW46" s="163">
        <v>12.5076</v>
      </c>
      <c r="EX46" s="163">
        <v>-117.875</v>
      </c>
      <c r="EY46" s="163">
        <v>-36.902900000000002</v>
      </c>
      <c r="EZ46" s="163">
        <v>-36.307099999999998</v>
      </c>
      <c r="FA46" s="163">
        <v>10.5563</v>
      </c>
      <c r="FB46" s="163">
        <v>-15.770099999999999</v>
      </c>
      <c r="FC46" s="163">
        <v>-11.669600000000001</v>
      </c>
      <c r="FD46" s="164"/>
      <c r="FE46" s="164"/>
      <c r="FF46" s="164"/>
      <c r="FG46" s="163">
        <v>39.493600000000001</v>
      </c>
      <c r="FH46" s="163">
        <v>39.301499999999997</v>
      </c>
      <c r="FI46" s="163">
        <v>38.296100000000003</v>
      </c>
      <c r="FJ46" s="163">
        <v>44.710799999999999</v>
      </c>
      <c r="FK46" s="163">
        <v>44.543399999999998</v>
      </c>
      <c r="FL46" s="163">
        <v>-50.906700000000001</v>
      </c>
      <c r="FM46" s="163">
        <v>20.471599999999999</v>
      </c>
      <c r="FN46" s="163">
        <v>20.427399999999999</v>
      </c>
      <c r="FO46" s="163">
        <v>-23.363499999999998</v>
      </c>
      <c r="FP46" s="164"/>
      <c r="FQ46" s="163">
        <v>-44.7425</v>
      </c>
      <c r="FR46" s="163">
        <v>-29.9</v>
      </c>
      <c r="FS46" s="163">
        <v>13.8729</v>
      </c>
      <c r="FT46" s="163">
        <v>1.5726</v>
      </c>
      <c r="FU46" s="163">
        <v>-8.61</v>
      </c>
      <c r="FV46" s="163">
        <v>10.220000000000001</v>
      </c>
      <c r="FW46" s="163">
        <v>-43.604700000000001</v>
      </c>
      <c r="FX46" s="163">
        <v>10.402900000000001</v>
      </c>
      <c r="FY46" s="163">
        <v>-12.768000000000001</v>
      </c>
      <c r="FZ46" s="163">
        <v>0.71</v>
      </c>
      <c r="GA46" s="163">
        <v>10.622199999999999</v>
      </c>
      <c r="GB46" s="163">
        <v>18.52</v>
      </c>
      <c r="GC46" s="163">
        <v>4.4991000000000003</v>
      </c>
      <c r="GD46" s="163">
        <v>23.321899999999999</v>
      </c>
      <c r="GE46" s="164"/>
      <c r="GF46" s="163">
        <v>75.89</v>
      </c>
      <c r="GG46" s="163">
        <v>21.2</v>
      </c>
      <c r="GH46" s="163">
        <v>-20.739100000000001</v>
      </c>
      <c r="GI46" s="164"/>
      <c r="GJ46" s="163">
        <v>-3.5960000000000001</v>
      </c>
      <c r="GK46" s="163">
        <v>2.9754999999999998</v>
      </c>
      <c r="GL46" s="164"/>
      <c r="GM46" s="164"/>
      <c r="GN46" s="163">
        <v>-12.1698</v>
      </c>
      <c r="GO46" s="163">
        <v>-42.808</v>
      </c>
      <c r="GP46" s="163">
        <v>17.342600000000001</v>
      </c>
      <c r="GQ46" s="163">
        <v>67.477699999999999</v>
      </c>
      <c r="GR46" s="163">
        <v>38.048000000000002</v>
      </c>
      <c r="GS46" s="163">
        <v>38.6738</v>
      </c>
      <c r="GT46" s="163">
        <v>-136.10579999999999</v>
      </c>
      <c r="GU46" s="163">
        <v>-27.777799999999999</v>
      </c>
      <c r="GV46" s="163">
        <v>45.753300000000003</v>
      </c>
      <c r="GW46" s="163">
        <v>-68.613900000000001</v>
      </c>
      <c r="GX46" s="163">
        <v>12.504200000000001</v>
      </c>
      <c r="GY46" s="163">
        <v>15.111499999999999</v>
      </c>
      <c r="GZ46" s="163">
        <v>14.6843</v>
      </c>
      <c r="HA46" s="163">
        <v>14.817500000000001</v>
      </c>
      <c r="HB46" s="163">
        <v>243.9383</v>
      </c>
      <c r="HC46" s="163">
        <v>243.34389999999999</v>
      </c>
      <c r="HD46" s="163">
        <v>282</v>
      </c>
      <c r="HE46" s="164"/>
      <c r="HF46" s="163">
        <v>-492.40069999999997</v>
      </c>
      <c r="HG46" s="163">
        <v>495.92660000000001</v>
      </c>
      <c r="HH46" s="163">
        <v>490.84730000000002</v>
      </c>
      <c r="HI46" s="163">
        <v>-231.0104</v>
      </c>
      <c r="HJ46" s="163">
        <v>-226.80860000000001</v>
      </c>
      <c r="HK46" s="163">
        <v>-44.501199999999997</v>
      </c>
      <c r="HL46" s="163">
        <v>-32.7089</v>
      </c>
      <c r="HM46" s="163">
        <v>79.238100000000003</v>
      </c>
      <c r="HN46" s="163">
        <v>79.798100000000005</v>
      </c>
      <c r="HO46" s="164"/>
      <c r="HP46" s="164"/>
      <c r="HQ46" s="163">
        <v>60.944800000000001</v>
      </c>
      <c r="HR46" s="163">
        <v>60.813000000000002</v>
      </c>
      <c r="HS46" s="163">
        <v>-71.918099999999995</v>
      </c>
      <c r="HT46" s="163">
        <v>-72.396000000000001</v>
      </c>
      <c r="HU46" s="163">
        <v>98.88</v>
      </c>
      <c r="HV46" s="163">
        <v>98.79</v>
      </c>
      <c r="HW46" s="163">
        <v>65.8</v>
      </c>
      <c r="HX46" s="163">
        <v>65.7</v>
      </c>
      <c r="HY46" s="163">
        <v>22.2118</v>
      </c>
      <c r="HZ46" s="163">
        <v>37.92</v>
      </c>
      <c r="IA46" s="163">
        <v>-344.48</v>
      </c>
      <c r="IB46" s="163">
        <v>101.5295</v>
      </c>
      <c r="IC46" s="163">
        <v>101.07850000000001</v>
      </c>
      <c r="ID46" s="163">
        <v>17.899999999999999</v>
      </c>
      <c r="IE46" s="163">
        <v>28</v>
      </c>
      <c r="IF46" s="163">
        <v>-54.4</v>
      </c>
      <c r="IG46" s="163">
        <v>-55.1</v>
      </c>
      <c r="IH46" s="163">
        <v>1.7261</v>
      </c>
      <c r="II46" s="163">
        <v>1.4574</v>
      </c>
      <c r="IJ46" s="163">
        <v>-480.82589999999999</v>
      </c>
      <c r="IK46" s="163">
        <v>-157.15899999999999</v>
      </c>
      <c r="IL46" s="163">
        <v>505.26080000000002</v>
      </c>
      <c r="IM46" s="163">
        <v>412.03899999999999</v>
      </c>
      <c r="IN46" s="163">
        <v>-55.773200000000003</v>
      </c>
      <c r="IO46" s="163">
        <v>-393.37290000000002</v>
      </c>
      <c r="IP46" s="163">
        <v>401.15989999999999</v>
      </c>
      <c r="IQ46" s="163">
        <v>-146.5753</v>
      </c>
      <c r="IR46" s="163">
        <v>-228.75110000000001</v>
      </c>
      <c r="IS46" s="163">
        <v>-394.22669999999999</v>
      </c>
      <c r="IT46" s="163">
        <v>120.80500000000001</v>
      </c>
      <c r="IU46" s="163">
        <v>119.3553</v>
      </c>
      <c r="IV46" s="163">
        <v>150.25309999999999</v>
      </c>
      <c r="IW46" s="163">
        <v>-495.22710000000001</v>
      </c>
      <c r="IX46" s="163">
        <v>234.9597</v>
      </c>
      <c r="IY46" s="163">
        <v>-261.07330000000002</v>
      </c>
      <c r="IZ46" s="163">
        <v>261.34640000000002</v>
      </c>
      <c r="JA46" s="163">
        <v>-5.7720000000000002</v>
      </c>
      <c r="JB46" s="164"/>
      <c r="JC46" s="163">
        <v>22.64</v>
      </c>
      <c r="JD46" s="164"/>
      <c r="JE46" s="164"/>
      <c r="JF46" s="163">
        <v>-22.4</v>
      </c>
      <c r="JG46" s="163">
        <v>6.96</v>
      </c>
      <c r="JH46" s="164"/>
      <c r="JI46" s="163">
        <v>-7.4387999999999996</v>
      </c>
      <c r="JJ46" s="163">
        <v>-41.310699999999997</v>
      </c>
      <c r="JK46" s="163">
        <v>-10.340999999999999</v>
      </c>
      <c r="JL46" s="163">
        <v>33.1</v>
      </c>
      <c r="JM46" s="163">
        <v>50.954999999999998</v>
      </c>
      <c r="JN46" s="163">
        <v>51.198</v>
      </c>
      <c r="JO46" s="164"/>
      <c r="JP46" s="164"/>
      <c r="JQ46" s="163">
        <v>51.695799999999998</v>
      </c>
      <c r="JR46" s="163">
        <v>51.567700000000002</v>
      </c>
      <c r="JS46" s="163">
        <v>51.9101</v>
      </c>
      <c r="JT46" s="164"/>
      <c r="JU46" s="163">
        <v>-28.4</v>
      </c>
      <c r="JV46" s="163">
        <v>14.414099999999999</v>
      </c>
      <c r="JW46" s="163">
        <v>10.26</v>
      </c>
      <c r="JX46" s="164"/>
      <c r="JY46" s="163">
        <v>-25.8078</v>
      </c>
      <c r="JZ46" s="163">
        <v>71.486999999999995</v>
      </c>
      <c r="KA46" s="163">
        <v>44.988</v>
      </c>
      <c r="KB46" s="163">
        <v>-25.915800000000001</v>
      </c>
      <c r="KC46" s="163">
        <v>-69.811800000000005</v>
      </c>
      <c r="KD46" s="163">
        <v>32.103499999999997</v>
      </c>
      <c r="KE46" s="163">
        <v>37.101999999999997</v>
      </c>
      <c r="KF46" s="163">
        <v>18.399999999999999</v>
      </c>
      <c r="KG46" s="163">
        <v>-19.3</v>
      </c>
      <c r="KH46" s="164"/>
      <c r="KI46" s="163">
        <v>159.32900000000001</v>
      </c>
    </row>
    <row r="47" spans="1:295" ht="18" customHeight="1" x14ac:dyDescent="0.35">
      <c r="A47" s="160" t="s">
        <v>55</v>
      </c>
      <c r="B47" s="160" t="s">
        <v>784</v>
      </c>
      <c r="C47" s="163">
        <v>0</v>
      </c>
      <c r="D47" s="164"/>
      <c r="E47" s="164"/>
      <c r="F47" s="163">
        <v>-33.1252</v>
      </c>
      <c r="G47" s="163">
        <v>36.714799999999997</v>
      </c>
      <c r="H47" s="164"/>
      <c r="I47" s="163">
        <v>73.168999999999997</v>
      </c>
      <c r="J47" s="163">
        <v>-127.1782</v>
      </c>
      <c r="K47" s="164"/>
      <c r="L47" s="164"/>
      <c r="M47" s="164"/>
      <c r="N47" s="163">
        <v>-19.98</v>
      </c>
      <c r="O47" s="163">
        <v>-54.841000000000001</v>
      </c>
      <c r="P47" s="164"/>
      <c r="Q47" s="164"/>
      <c r="R47" s="164"/>
      <c r="S47" s="163">
        <v>13.7826</v>
      </c>
      <c r="T47" s="163">
        <v>259.46199999999999</v>
      </c>
      <c r="U47" s="163">
        <v>7.1997999999999998</v>
      </c>
      <c r="V47" s="163">
        <v>7.3404999999999996</v>
      </c>
      <c r="W47" s="163">
        <v>12.0359</v>
      </c>
      <c r="X47" s="163">
        <v>2.0095000000000001</v>
      </c>
      <c r="Y47" s="163">
        <v>0.13150000000000001</v>
      </c>
      <c r="Z47" s="163">
        <v>2.3902999999999999</v>
      </c>
      <c r="AA47" s="164"/>
      <c r="AB47" s="164"/>
      <c r="AC47" s="163">
        <v>-81.430000000000007</v>
      </c>
      <c r="AD47" s="164"/>
      <c r="AE47" s="164"/>
      <c r="AF47" s="163">
        <v>19.98</v>
      </c>
      <c r="AG47" s="164"/>
      <c r="AH47" s="163">
        <v>14.071</v>
      </c>
      <c r="AI47" s="163">
        <v>0.27500000000000002</v>
      </c>
      <c r="AJ47" s="163">
        <v>-59.06</v>
      </c>
      <c r="AK47" s="163">
        <v>-59.29</v>
      </c>
      <c r="AL47" s="164"/>
      <c r="AM47" s="163">
        <v>59.86</v>
      </c>
      <c r="AN47" s="163">
        <v>59.48</v>
      </c>
      <c r="AO47" s="163">
        <v>14.8432</v>
      </c>
      <c r="AP47" s="163">
        <v>10.416600000000001</v>
      </c>
      <c r="AQ47" s="164"/>
      <c r="AR47" s="163">
        <v>82.119200000000006</v>
      </c>
      <c r="AS47" s="163">
        <v>38.274500000000003</v>
      </c>
      <c r="AT47" s="167">
        <v>-56.714300000000001</v>
      </c>
      <c r="AU47" s="163">
        <v>-57.086199999999998</v>
      </c>
      <c r="AV47" s="163">
        <v>6.4032999999999998</v>
      </c>
      <c r="AW47" s="163">
        <v>6.2880000000000003</v>
      </c>
      <c r="AX47" s="164"/>
      <c r="AY47" s="163">
        <v>109.57859999999999</v>
      </c>
      <c r="AZ47" s="163">
        <v>-2.0937999999999999</v>
      </c>
      <c r="BA47" s="163">
        <v>-10.813800000000001</v>
      </c>
      <c r="BB47" s="163">
        <v>-452.97669999999999</v>
      </c>
      <c r="BC47" s="163">
        <v>-14.1585</v>
      </c>
      <c r="BD47" s="163">
        <v>-4</v>
      </c>
      <c r="BE47" s="163">
        <v>-4.3</v>
      </c>
      <c r="BF47" s="163">
        <v>63.714300000000001</v>
      </c>
      <c r="BG47" s="163">
        <v>62.38</v>
      </c>
      <c r="BH47" s="163">
        <v>-7.2152000000000003</v>
      </c>
      <c r="BI47" s="164"/>
      <c r="BJ47" s="163">
        <v>-67.311000000000007</v>
      </c>
      <c r="BK47" s="163">
        <v>7.6687000000000003</v>
      </c>
      <c r="BL47" s="164"/>
      <c r="BM47" s="163">
        <v>7.4714999999999998</v>
      </c>
      <c r="BN47" s="164"/>
      <c r="BO47" s="163">
        <v>92.5321</v>
      </c>
      <c r="BP47" s="163">
        <v>91.860699999999994</v>
      </c>
      <c r="BQ47" s="163">
        <v>-381.23309999999998</v>
      </c>
      <c r="BR47" s="164"/>
      <c r="BS47" s="164"/>
      <c r="BT47" s="164"/>
      <c r="BU47" s="164"/>
      <c r="BV47" s="164"/>
      <c r="BW47" s="163">
        <v>30.35</v>
      </c>
      <c r="BX47" s="163">
        <v>34.96</v>
      </c>
      <c r="BY47" s="164"/>
      <c r="BZ47" s="163">
        <v>81.05</v>
      </c>
      <c r="CA47" s="163">
        <v>-46.210999999999999</v>
      </c>
      <c r="CB47" s="163">
        <v>-45.809100000000001</v>
      </c>
      <c r="CC47" s="163">
        <v>111.4513</v>
      </c>
      <c r="CD47" s="163">
        <v>111.9071</v>
      </c>
      <c r="CE47" s="163">
        <v>4.4779</v>
      </c>
      <c r="CF47" s="163">
        <v>-116.02160000000001</v>
      </c>
      <c r="CG47" s="163">
        <v>-114.73309999999999</v>
      </c>
      <c r="CH47" s="163">
        <v>4.4062999999999999</v>
      </c>
      <c r="CI47" s="163">
        <v>-84.167100000000005</v>
      </c>
      <c r="CJ47" s="164"/>
      <c r="CK47" s="164"/>
      <c r="CL47" s="163">
        <v>42.5</v>
      </c>
      <c r="CM47" s="163">
        <v>170.4</v>
      </c>
      <c r="CN47" s="163">
        <v>-16.12</v>
      </c>
      <c r="CO47" s="163">
        <v>29.3733</v>
      </c>
      <c r="CP47" s="163">
        <v>28.817900000000002</v>
      </c>
      <c r="CQ47" s="163">
        <v>29.786100000000001</v>
      </c>
      <c r="CR47" s="163">
        <v>-43.810299999999998</v>
      </c>
      <c r="CS47" s="163">
        <v>-43.558399999999999</v>
      </c>
      <c r="CT47" s="163">
        <v>14.4468</v>
      </c>
      <c r="CU47" s="163">
        <v>-23.931699999999999</v>
      </c>
      <c r="CV47" s="163">
        <v>17.9924</v>
      </c>
      <c r="CW47" s="164"/>
      <c r="CX47" s="163">
        <v>73.48</v>
      </c>
      <c r="CY47" s="163">
        <v>87.69</v>
      </c>
      <c r="CZ47" s="164"/>
      <c r="DA47" s="163">
        <v>53.178400000000003</v>
      </c>
      <c r="DB47" s="163">
        <v>-37.450000000000003</v>
      </c>
      <c r="DC47" s="164"/>
      <c r="DD47" s="163">
        <v>85.056700000000006</v>
      </c>
      <c r="DE47" s="163">
        <v>83.404799999999994</v>
      </c>
      <c r="DF47" s="163">
        <v>-158.91569999999999</v>
      </c>
      <c r="DG47" s="163">
        <v>1E-4</v>
      </c>
      <c r="DH47" s="163">
        <v>-22.5046</v>
      </c>
      <c r="DI47" s="163">
        <v>-116.1</v>
      </c>
      <c r="DJ47" s="163">
        <v>-115.9</v>
      </c>
      <c r="DK47" s="163">
        <v>28.5947</v>
      </c>
      <c r="DL47" s="164"/>
      <c r="DM47" s="163">
        <v>93.943899999999999</v>
      </c>
      <c r="DN47" s="163">
        <v>92.596400000000003</v>
      </c>
      <c r="DO47" s="163">
        <v>65.209999999999994</v>
      </c>
      <c r="DP47" s="163">
        <v>-17.850000000000001</v>
      </c>
      <c r="DQ47" s="163">
        <v>59.832000000000001</v>
      </c>
      <c r="DR47" s="163">
        <v>157.1139</v>
      </c>
      <c r="DS47" s="163">
        <v>-2.12</v>
      </c>
      <c r="DT47" s="163">
        <v>-2.0499999999999998</v>
      </c>
      <c r="DU47" s="163">
        <v>84.25</v>
      </c>
      <c r="DV47" s="163">
        <v>72.06</v>
      </c>
      <c r="DW47" s="163">
        <v>156.50909999999999</v>
      </c>
      <c r="DX47" s="163">
        <v>153.2364</v>
      </c>
      <c r="DY47" s="163">
        <v>-20.252199999999998</v>
      </c>
      <c r="DZ47" s="163">
        <v>-20.581800000000001</v>
      </c>
      <c r="EA47" s="164"/>
      <c r="EB47" s="164"/>
      <c r="EC47" s="164"/>
      <c r="ED47" s="164"/>
      <c r="EE47" s="164"/>
      <c r="EF47" s="164"/>
      <c r="EG47" s="163">
        <v>-29.704000000000001</v>
      </c>
      <c r="EH47" s="164"/>
      <c r="EI47" s="163">
        <v>187.71170000000001</v>
      </c>
      <c r="EJ47" s="164"/>
      <c r="EK47" s="163">
        <v>-9.3419000000000008</v>
      </c>
      <c r="EL47" s="163">
        <v>-7.0099</v>
      </c>
      <c r="EM47" s="164"/>
      <c r="EN47" s="163">
        <v>-36.569400000000002</v>
      </c>
      <c r="EO47" s="163">
        <v>-34.274099999999997</v>
      </c>
      <c r="EP47" s="163">
        <v>35.375999999999998</v>
      </c>
      <c r="EQ47" s="163">
        <v>-22.8962</v>
      </c>
      <c r="ER47" s="163">
        <v>-23.5198</v>
      </c>
      <c r="ES47" s="163">
        <v>18.7119</v>
      </c>
      <c r="ET47" s="164"/>
      <c r="EU47" s="163">
        <v>-16.45</v>
      </c>
      <c r="EV47" s="164"/>
      <c r="EW47" s="163">
        <v>12.408799999999999</v>
      </c>
      <c r="EX47" s="163">
        <v>-122.05889999999999</v>
      </c>
      <c r="EY47" s="163">
        <v>-37.202100000000002</v>
      </c>
      <c r="EZ47" s="163">
        <v>-36.108699999999999</v>
      </c>
      <c r="FA47" s="163">
        <v>9.3960000000000008</v>
      </c>
      <c r="FB47" s="163">
        <v>-14.0497</v>
      </c>
      <c r="FC47" s="163">
        <v>-12.8964</v>
      </c>
      <c r="FD47" s="164"/>
      <c r="FE47" s="164"/>
      <c r="FF47" s="164"/>
      <c r="FG47" s="163">
        <v>38.614199999999997</v>
      </c>
      <c r="FH47" s="163">
        <v>38.826500000000003</v>
      </c>
      <c r="FI47" s="163">
        <v>37.769199999999998</v>
      </c>
      <c r="FJ47" s="163">
        <v>46.552900000000001</v>
      </c>
      <c r="FK47" s="163">
        <v>45.380699999999997</v>
      </c>
      <c r="FL47" s="163">
        <v>-49.3996</v>
      </c>
      <c r="FM47" s="163">
        <v>21.88</v>
      </c>
      <c r="FN47" s="163">
        <v>22.1311</v>
      </c>
      <c r="FO47" s="163">
        <v>-23.94</v>
      </c>
      <c r="FP47" s="164"/>
      <c r="FQ47" s="163">
        <v>-43.555999999999997</v>
      </c>
      <c r="FR47" s="163">
        <v>-30</v>
      </c>
      <c r="FS47" s="163">
        <v>13.780099999999999</v>
      </c>
      <c r="FT47" s="163">
        <v>1.5726</v>
      </c>
      <c r="FU47" s="163">
        <v>-8.48</v>
      </c>
      <c r="FV47" s="163">
        <v>9.94</v>
      </c>
      <c r="FW47" s="163">
        <v>-43.613100000000003</v>
      </c>
      <c r="FX47" s="163">
        <v>10.191800000000001</v>
      </c>
      <c r="FY47" s="164"/>
      <c r="FZ47" s="163">
        <v>0.70799999999999996</v>
      </c>
      <c r="GA47" s="163">
        <v>10.351800000000001</v>
      </c>
      <c r="GB47" s="163">
        <v>19.059999999999999</v>
      </c>
      <c r="GC47" s="163">
        <v>4.5991999999999997</v>
      </c>
      <c r="GD47" s="163">
        <v>23.415500000000002</v>
      </c>
      <c r="GE47" s="164"/>
      <c r="GF47" s="163">
        <v>76.759399999999999</v>
      </c>
      <c r="GG47" s="163">
        <v>21.4</v>
      </c>
      <c r="GH47" s="163">
        <v>-19.9026</v>
      </c>
      <c r="GI47" s="163">
        <v>1E-4</v>
      </c>
      <c r="GJ47" s="163">
        <v>-3.7618</v>
      </c>
      <c r="GK47" s="163">
        <v>2.9327000000000001</v>
      </c>
      <c r="GL47" s="164"/>
      <c r="GM47" s="164"/>
      <c r="GN47" s="164"/>
      <c r="GO47" s="163">
        <v>-41.6218</v>
      </c>
      <c r="GP47" s="163">
        <v>18.476099999999999</v>
      </c>
      <c r="GQ47" s="163">
        <v>66.301199999999994</v>
      </c>
      <c r="GR47" s="163">
        <v>38.4602</v>
      </c>
      <c r="GS47" s="163">
        <v>39.013100000000001</v>
      </c>
      <c r="GT47" s="164"/>
      <c r="GU47" s="164"/>
      <c r="GV47" s="163">
        <v>45.293100000000003</v>
      </c>
      <c r="GW47" s="163">
        <v>-67.641400000000004</v>
      </c>
      <c r="GX47" s="164"/>
      <c r="GY47" s="163">
        <v>15.2287</v>
      </c>
      <c r="GZ47" s="163">
        <v>14.6105</v>
      </c>
      <c r="HA47" s="164"/>
      <c r="HB47" s="163">
        <v>240.5034</v>
      </c>
      <c r="HC47" s="163">
        <v>238.61510000000001</v>
      </c>
      <c r="HD47" s="164"/>
      <c r="HE47" s="164"/>
      <c r="HF47" s="164"/>
      <c r="HG47" s="163">
        <v>494.07729999999998</v>
      </c>
      <c r="HH47" s="163">
        <v>491.2346</v>
      </c>
      <c r="HI47" s="163">
        <v>-224.44200000000001</v>
      </c>
      <c r="HJ47" s="163">
        <v>-223.65950000000001</v>
      </c>
      <c r="HK47" s="163">
        <v>-45.4741</v>
      </c>
      <c r="HL47" s="163">
        <v>-34.572699999999998</v>
      </c>
      <c r="HM47" s="163">
        <v>75.3035</v>
      </c>
      <c r="HN47" s="163">
        <v>73.310199999999995</v>
      </c>
      <c r="HO47" s="163">
        <v>-164.9691</v>
      </c>
      <c r="HP47" s="164"/>
      <c r="HQ47" s="163">
        <v>63.065199999999997</v>
      </c>
      <c r="HR47" s="163">
        <v>61.625999999999998</v>
      </c>
      <c r="HS47" s="163">
        <v>-67.605500000000006</v>
      </c>
      <c r="HT47" s="163">
        <v>-68.353300000000004</v>
      </c>
      <c r="HU47" s="163">
        <v>98.99</v>
      </c>
      <c r="HV47" s="163">
        <v>98.75</v>
      </c>
      <c r="HW47" s="163">
        <v>64.599999999999994</v>
      </c>
      <c r="HX47" s="163">
        <v>65.2</v>
      </c>
      <c r="HY47" s="164"/>
      <c r="HZ47" s="163">
        <v>37.520000000000003</v>
      </c>
      <c r="IA47" s="163">
        <v>-338.80880000000002</v>
      </c>
      <c r="IB47" s="163">
        <v>102.39279999999999</v>
      </c>
      <c r="IC47" s="163">
        <v>103.47709999999999</v>
      </c>
      <c r="ID47" s="164"/>
      <c r="IE47" s="163">
        <v>26.8</v>
      </c>
      <c r="IF47" s="163">
        <v>-55</v>
      </c>
      <c r="IG47" s="163">
        <v>-55.6</v>
      </c>
      <c r="IH47" s="164"/>
      <c r="II47" s="164"/>
      <c r="IJ47" s="163">
        <v>-481.96780000000001</v>
      </c>
      <c r="IK47" s="163">
        <v>-155.55430000000001</v>
      </c>
      <c r="IL47" s="163">
        <v>500.45429999999999</v>
      </c>
      <c r="IM47" s="163">
        <v>397.27460000000002</v>
      </c>
      <c r="IN47" s="163">
        <v>-50.741700000000002</v>
      </c>
      <c r="IO47" s="163">
        <v>-388.27809999999999</v>
      </c>
      <c r="IP47" s="163">
        <v>390.88459999999998</v>
      </c>
      <c r="IQ47" s="163">
        <v>-146.2859</v>
      </c>
      <c r="IR47" s="163">
        <v>-227.34280000000001</v>
      </c>
      <c r="IS47" s="163">
        <v>-381.44240000000002</v>
      </c>
      <c r="IT47" s="163">
        <v>115.8357</v>
      </c>
      <c r="IU47" s="163">
        <v>116.0068</v>
      </c>
      <c r="IV47" s="163">
        <v>149.50749999999999</v>
      </c>
      <c r="IW47" s="163">
        <v>-486.9144</v>
      </c>
      <c r="IX47" s="163">
        <v>233.0556</v>
      </c>
      <c r="IY47" s="163">
        <v>-249.40170000000001</v>
      </c>
      <c r="IZ47" s="163">
        <v>251.02780000000001</v>
      </c>
      <c r="JA47" s="163">
        <v>-5.7198000000000002</v>
      </c>
      <c r="JB47" s="164"/>
      <c r="JC47" s="163">
        <v>24.08</v>
      </c>
      <c r="JD47" s="164"/>
      <c r="JE47" s="164"/>
      <c r="JF47" s="163">
        <v>-23.12</v>
      </c>
      <c r="JG47" s="163">
        <v>6.72</v>
      </c>
      <c r="JH47" s="164"/>
      <c r="JI47" s="163">
        <v>-7.3228</v>
      </c>
      <c r="JJ47" s="163">
        <v>-42.012700000000002</v>
      </c>
      <c r="JK47" s="163">
        <v>-10.545500000000001</v>
      </c>
      <c r="JL47" s="163">
        <v>33.700000000000003</v>
      </c>
      <c r="JM47" s="163">
        <v>51.311999999999998</v>
      </c>
      <c r="JN47" s="163">
        <v>50.948999999999998</v>
      </c>
      <c r="JO47" s="164"/>
      <c r="JP47" s="164"/>
      <c r="JQ47" s="163">
        <v>49.082900000000002</v>
      </c>
      <c r="JR47" s="163">
        <v>48.476100000000002</v>
      </c>
      <c r="JS47" s="163">
        <v>48.549199999999999</v>
      </c>
      <c r="JT47" s="164"/>
      <c r="JU47" s="163">
        <v>-26.4</v>
      </c>
      <c r="JV47" s="163">
        <v>15.670999999999999</v>
      </c>
      <c r="JW47" s="163">
        <v>10.23</v>
      </c>
      <c r="JX47" s="164"/>
      <c r="JY47" s="163">
        <v>-27.7164</v>
      </c>
      <c r="JZ47" s="163">
        <v>72.143799999999999</v>
      </c>
      <c r="KA47" s="163">
        <v>46.878300000000003</v>
      </c>
      <c r="KB47" s="163">
        <v>-28.640899999999998</v>
      </c>
      <c r="KC47" s="163">
        <v>-71.998099999999994</v>
      </c>
      <c r="KD47" s="163">
        <v>33.823099999999997</v>
      </c>
      <c r="KE47" s="163">
        <v>36.705199999999998</v>
      </c>
      <c r="KF47" s="163">
        <v>17.5</v>
      </c>
      <c r="KG47" s="163">
        <v>-17.2</v>
      </c>
      <c r="KH47" s="164"/>
      <c r="KI47" s="163">
        <v>158.4657</v>
      </c>
    </row>
    <row r="48" spans="1:295" ht="18" customHeight="1" x14ac:dyDescent="0.35">
      <c r="A48" s="160" t="s">
        <v>55</v>
      </c>
      <c r="B48" s="160" t="s">
        <v>785</v>
      </c>
      <c r="C48" s="165">
        <v>0</v>
      </c>
      <c r="D48" s="165">
        <v>25.2302</v>
      </c>
      <c r="E48" s="166"/>
      <c r="F48" s="165">
        <v>-33.016199999999998</v>
      </c>
      <c r="G48" s="165">
        <v>36.334000000000003</v>
      </c>
      <c r="H48" s="166"/>
      <c r="I48" s="165">
        <v>72.328599999999994</v>
      </c>
      <c r="J48" s="165">
        <v>-125.306</v>
      </c>
      <c r="K48" s="165">
        <v>71.495900000000006</v>
      </c>
      <c r="L48" s="165">
        <v>36.184899999999999</v>
      </c>
      <c r="M48" s="166"/>
      <c r="N48" s="165">
        <v>-17.760000000000002</v>
      </c>
      <c r="O48" s="165">
        <v>-54.32</v>
      </c>
      <c r="P48" s="166"/>
      <c r="Q48" s="165">
        <v>18.216000000000001</v>
      </c>
      <c r="R48" s="166"/>
      <c r="S48" s="165">
        <v>13.9049</v>
      </c>
      <c r="T48" s="165">
        <v>253.86539999999999</v>
      </c>
      <c r="U48" s="165">
        <v>6.9203000000000001</v>
      </c>
      <c r="V48" s="165">
        <v>6.9541000000000004</v>
      </c>
      <c r="W48" s="165">
        <v>11.4092</v>
      </c>
      <c r="X48" s="165">
        <v>1.9873000000000001</v>
      </c>
      <c r="Y48" s="165">
        <v>0.16159999999999999</v>
      </c>
      <c r="Z48" s="165">
        <v>2.3967999999999998</v>
      </c>
      <c r="AA48" s="166"/>
      <c r="AB48" s="166"/>
      <c r="AC48" s="165">
        <v>-79.78</v>
      </c>
      <c r="AD48" s="166"/>
      <c r="AE48" s="166"/>
      <c r="AF48" s="165">
        <v>17.760000000000002</v>
      </c>
      <c r="AG48" s="166"/>
      <c r="AH48" s="165">
        <v>15.692</v>
      </c>
      <c r="AI48" s="165">
        <v>0.28499999999999998</v>
      </c>
      <c r="AJ48" s="165">
        <v>-58.22</v>
      </c>
      <c r="AK48" s="165">
        <v>-58.01</v>
      </c>
      <c r="AL48" s="165">
        <v>-98.57</v>
      </c>
      <c r="AM48" s="165">
        <v>58.69</v>
      </c>
      <c r="AN48" s="165">
        <v>58.97</v>
      </c>
      <c r="AO48" s="165">
        <v>15.345499999999999</v>
      </c>
      <c r="AP48" s="165">
        <v>10.1958</v>
      </c>
      <c r="AQ48" s="166"/>
      <c r="AR48" s="165">
        <v>82.052999999999997</v>
      </c>
      <c r="AS48" s="165">
        <v>37.337000000000003</v>
      </c>
      <c r="AT48" s="165">
        <v>-55.5931</v>
      </c>
      <c r="AU48" s="165">
        <v>-55.799599999999998</v>
      </c>
      <c r="AV48" s="165">
        <v>6.5297000000000001</v>
      </c>
      <c r="AW48" s="165">
        <v>5.1418999999999997</v>
      </c>
      <c r="AX48" s="166"/>
      <c r="AY48" s="165">
        <v>108.373</v>
      </c>
      <c r="AZ48" s="165">
        <v>-1.5704</v>
      </c>
      <c r="BA48" s="165">
        <v>-9.1592000000000002</v>
      </c>
      <c r="BB48" s="165">
        <v>-458.50639999999999</v>
      </c>
      <c r="BC48" s="165">
        <v>-7.6660000000000004</v>
      </c>
      <c r="BD48" s="165">
        <v>-4.4000000000000004</v>
      </c>
      <c r="BE48" s="165">
        <v>-4.5999999999999996</v>
      </c>
      <c r="BF48" s="165">
        <v>62.130200000000002</v>
      </c>
      <c r="BG48" s="165">
        <v>60.795200000000001</v>
      </c>
      <c r="BH48" s="165">
        <v>-7.0716000000000001</v>
      </c>
      <c r="BI48" s="166"/>
      <c r="BJ48" s="165">
        <v>-68.884100000000004</v>
      </c>
      <c r="BK48" s="165">
        <v>7.7938000000000001</v>
      </c>
      <c r="BL48" s="165">
        <v>10.8432</v>
      </c>
      <c r="BM48" s="165">
        <v>7.4249999999999998</v>
      </c>
      <c r="BN48" s="165">
        <v>500.80860000000001</v>
      </c>
      <c r="BO48" s="165">
        <v>95.126199999999997</v>
      </c>
      <c r="BP48" s="165">
        <v>95.065100000000001</v>
      </c>
      <c r="BQ48" s="165">
        <v>-389.25130000000001</v>
      </c>
      <c r="BR48" s="165">
        <v>507.10309999999998</v>
      </c>
      <c r="BS48" s="166"/>
      <c r="BT48" s="165">
        <v>-125.6011</v>
      </c>
      <c r="BU48" s="165">
        <v>128.8167</v>
      </c>
      <c r="BV48" s="165">
        <v>101.4122</v>
      </c>
      <c r="BW48" s="165">
        <v>30.29</v>
      </c>
      <c r="BX48" s="165">
        <v>34.590000000000003</v>
      </c>
      <c r="BY48" s="165">
        <v>74.239999999999995</v>
      </c>
      <c r="BZ48" s="166"/>
      <c r="CA48" s="165">
        <v>-46.077100000000002</v>
      </c>
      <c r="CB48" s="165">
        <v>-45.675199999999997</v>
      </c>
      <c r="CC48" s="165">
        <v>111.75960000000001</v>
      </c>
      <c r="CD48" s="165">
        <v>112.38160000000001</v>
      </c>
      <c r="CE48" s="165">
        <v>5.2466999999999997</v>
      </c>
      <c r="CF48" s="165">
        <v>-115.89239999999999</v>
      </c>
      <c r="CG48" s="165">
        <v>-116.5194</v>
      </c>
      <c r="CH48" s="165">
        <v>4.3787000000000003</v>
      </c>
      <c r="CI48" s="165">
        <v>-85.399100000000004</v>
      </c>
      <c r="CJ48" s="165">
        <v>19.570900000000002</v>
      </c>
      <c r="CK48" s="165">
        <v>25.984999999999999</v>
      </c>
      <c r="CL48" s="165">
        <v>45.2</v>
      </c>
      <c r="CM48" s="165">
        <v>169.5</v>
      </c>
      <c r="CN48" s="165">
        <v>-16.25</v>
      </c>
      <c r="CO48" s="165">
        <v>30.180900000000001</v>
      </c>
      <c r="CP48" s="165">
        <v>29.875599999999999</v>
      </c>
      <c r="CQ48" s="165">
        <v>30.600999999999999</v>
      </c>
      <c r="CR48" s="165">
        <v>-42.278300000000002</v>
      </c>
      <c r="CS48" s="165">
        <v>-41.308300000000003</v>
      </c>
      <c r="CT48" s="165">
        <v>15.8964</v>
      </c>
      <c r="CU48" s="165">
        <v>-28.389399999999998</v>
      </c>
      <c r="CV48" s="165">
        <v>19.9176</v>
      </c>
      <c r="CW48" s="165">
        <v>17.779699999999998</v>
      </c>
      <c r="CX48" s="165">
        <v>67.040000000000006</v>
      </c>
      <c r="CY48" s="165">
        <v>88</v>
      </c>
      <c r="CZ48" s="165">
        <v>54.616700000000002</v>
      </c>
      <c r="DA48" s="165">
        <v>51.4206</v>
      </c>
      <c r="DB48" s="165">
        <v>-36.659999999999997</v>
      </c>
      <c r="DC48" s="166"/>
      <c r="DD48" s="165">
        <v>85.848699999999994</v>
      </c>
      <c r="DE48" s="165">
        <v>84.935599999999994</v>
      </c>
      <c r="DF48" s="165">
        <v>-155.3235</v>
      </c>
      <c r="DG48" s="165">
        <v>0</v>
      </c>
      <c r="DH48" s="165">
        <v>-22.2332</v>
      </c>
      <c r="DI48" s="165">
        <v>-114.1</v>
      </c>
      <c r="DJ48" s="165">
        <v>-114</v>
      </c>
      <c r="DK48" s="165">
        <v>28.270600000000002</v>
      </c>
      <c r="DL48" s="165">
        <v>63.290399999999998</v>
      </c>
      <c r="DM48" s="165">
        <v>92.534999999999997</v>
      </c>
      <c r="DN48" s="165">
        <v>90.252700000000004</v>
      </c>
      <c r="DO48" s="165">
        <v>63.22</v>
      </c>
      <c r="DP48" s="165">
        <v>-17.399999999999999</v>
      </c>
      <c r="DQ48" s="165">
        <v>59.048999999999999</v>
      </c>
      <c r="DR48" s="165">
        <v>153.44370000000001</v>
      </c>
      <c r="DS48" s="165">
        <v>-2.41</v>
      </c>
      <c r="DT48" s="165">
        <v>-2.25</v>
      </c>
      <c r="DU48" s="165">
        <v>84.21</v>
      </c>
      <c r="DV48" s="165">
        <v>73.52</v>
      </c>
      <c r="DW48" s="165">
        <v>153.0909</v>
      </c>
      <c r="DX48" s="165">
        <v>150.4727</v>
      </c>
      <c r="DY48" s="165">
        <v>-21.9937</v>
      </c>
      <c r="DZ48" s="165">
        <v>-21.4</v>
      </c>
      <c r="EA48" s="166"/>
      <c r="EB48" s="166"/>
      <c r="EC48" s="166"/>
      <c r="ED48" s="166"/>
      <c r="EE48" s="166"/>
      <c r="EF48" s="166"/>
      <c r="EG48" s="165">
        <v>-26.963999999999999</v>
      </c>
      <c r="EH48" s="166"/>
      <c r="EI48" s="165">
        <v>163.50630000000001</v>
      </c>
      <c r="EJ48" s="166"/>
      <c r="EK48" s="165">
        <v>-9.2591999999999999</v>
      </c>
      <c r="EL48" s="165">
        <v>-7.0804999999999998</v>
      </c>
      <c r="EM48" s="166"/>
      <c r="EN48" s="165">
        <v>-37.455500000000001</v>
      </c>
      <c r="EO48" s="165">
        <v>-34.772799999999997</v>
      </c>
      <c r="EP48" s="165">
        <v>36.911999999999999</v>
      </c>
      <c r="EQ48" s="165">
        <v>-24.9984</v>
      </c>
      <c r="ER48" s="165">
        <v>-25.762</v>
      </c>
      <c r="ES48" s="165">
        <v>20.467700000000001</v>
      </c>
      <c r="ET48" s="166"/>
      <c r="EU48" s="165">
        <v>-16.47</v>
      </c>
      <c r="EV48" s="166"/>
      <c r="EW48" s="165">
        <v>12.225899999999999</v>
      </c>
      <c r="EX48" s="165">
        <v>-122.8317</v>
      </c>
      <c r="EY48" s="165">
        <v>-38.173200000000001</v>
      </c>
      <c r="EZ48" s="165">
        <v>-37.0336</v>
      </c>
      <c r="FA48" s="165">
        <v>10.3223</v>
      </c>
      <c r="FB48" s="165">
        <v>-13.340400000000001</v>
      </c>
      <c r="FC48" s="165">
        <v>-14.475199999999999</v>
      </c>
      <c r="FD48" s="166"/>
      <c r="FE48" s="166"/>
      <c r="FF48" s="166"/>
      <c r="FG48" s="165">
        <v>38.952800000000003</v>
      </c>
      <c r="FH48" s="165">
        <v>39.674999999999997</v>
      </c>
      <c r="FI48" s="165">
        <v>38.169600000000003</v>
      </c>
      <c r="FJ48" s="165">
        <v>45.715600000000002</v>
      </c>
      <c r="FK48" s="165">
        <v>45.883000000000003</v>
      </c>
      <c r="FL48" s="165">
        <v>-45.213200000000001</v>
      </c>
      <c r="FM48" s="165">
        <v>23.017199999999999</v>
      </c>
      <c r="FN48" s="165">
        <v>22.9682</v>
      </c>
      <c r="FO48" s="165">
        <v>-21.544899999999998</v>
      </c>
      <c r="FP48" s="166"/>
      <c r="FQ48" s="165">
        <v>-41.878700000000002</v>
      </c>
      <c r="FR48" s="165">
        <v>-30.08</v>
      </c>
      <c r="FS48" s="165">
        <v>13.877800000000001</v>
      </c>
      <c r="FT48" s="165">
        <v>1.5726</v>
      </c>
      <c r="FU48" s="165">
        <v>-8.67</v>
      </c>
      <c r="FV48" s="165">
        <v>11.16</v>
      </c>
      <c r="FW48" s="165">
        <v>-41.2333</v>
      </c>
      <c r="FX48" s="165">
        <v>10.4749</v>
      </c>
      <c r="FY48" s="165">
        <v>-12.76</v>
      </c>
      <c r="FZ48" s="165">
        <v>0.83599999999999997</v>
      </c>
      <c r="GA48" s="165">
        <v>10.7196</v>
      </c>
      <c r="GB48" s="165">
        <v>20.54</v>
      </c>
      <c r="GC48" s="165">
        <v>2.1446999999999998</v>
      </c>
      <c r="GD48" s="165">
        <v>21.5426</v>
      </c>
      <c r="GE48" s="165">
        <v>18.02</v>
      </c>
      <c r="GF48" s="165">
        <v>79.099500000000006</v>
      </c>
      <c r="GG48" s="165">
        <v>21.6</v>
      </c>
      <c r="GH48" s="165">
        <v>-20.131499999999999</v>
      </c>
      <c r="GI48" s="166"/>
      <c r="GJ48" s="165">
        <v>-3.1707999999999998</v>
      </c>
      <c r="GK48" s="166"/>
      <c r="GL48" s="166"/>
      <c r="GM48" s="166"/>
      <c r="GN48" s="165">
        <v>-12.5023</v>
      </c>
      <c r="GO48" s="165">
        <v>-42.085000000000001</v>
      </c>
      <c r="GP48" s="165">
        <v>19.671800000000001</v>
      </c>
      <c r="GQ48" s="165">
        <v>65.712999999999994</v>
      </c>
      <c r="GR48" s="165">
        <v>39.172199999999997</v>
      </c>
      <c r="GS48" s="165">
        <v>39.769799999999996</v>
      </c>
      <c r="GT48" s="165">
        <v>-136.22880000000001</v>
      </c>
      <c r="GU48" s="165">
        <v>-29.120799999999999</v>
      </c>
      <c r="GV48" s="165">
        <v>44.071300000000001</v>
      </c>
      <c r="GW48" s="165">
        <v>-70.241799999999998</v>
      </c>
      <c r="GX48" s="165">
        <v>12.4315</v>
      </c>
      <c r="GY48" s="165">
        <v>14.397399999999999</v>
      </c>
      <c r="GZ48" s="165">
        <v>13.872199999999999</v>
      </c>
      <c r="HA48" s="165">
        <v>14.649800000000001</v>
      </c>
      <c r="HB48" s="165">
        <v>236.43039999999999</v>
      </c>
      <c r="HC48" s="165">
        <v>235.2885</v>
      </c>
      <c r="HD48" s="166"/>
      <c r="HE48" s="166"/>
      <c r="HF48" s="165">
        <v>-491.58620000000002</v>
      </c>
      <c r="HG48" s="165">
        <v>489.14240000000001</v>
      </c>
      <c r="HH48" s="165">
        <v>486.48259999999999</v>
      </c>
      <c r="HI48" s="165">
        <v>-221.9126</v>
      </c>
      <c r="HJ48" s="165">
        <v>-218.72550000000001</v>
      </c>
      <c r="HK48" s="165">
        <v>-47.203299999999999</v>
      </c>
      <c r="HL48" s="165">
        <v>-36.0321</v>
      </c>
      <c r="HM48" s="165">
        <v>77.834900000000005</v>
      </c>
      <c r="HN48" s="165">
        <v>77.525899999999993</v>
      </c>
      <c r="HO48" s="166"/>
      <c r="HP48" s="165">
        <v>-162.7748</v>
      </c>
      <c r="HQ48" s="165">
        <v>64.339699999999993</v>
      </c>
      <c r="HR48" s="165">
        <v>63.328899999999997</v>
      </c>
      <c r="HS48" s="165">
        <v>-64.062100000000001</v>
      </c>
      <c r="HT48" s="165">
        <v>-62.962600000000002</v>
      </c>
      <c r="HU48" s="165">
        <v>92.73</v>
      </c>
      <c r="HV48" s="165">
        <v>92.51</v>
      </c>
      <c r="HW48" s="165">
        <v>63.6</v>
      </c>
      <c r="HX48" s="165">
        <v>63.6</v>
      </c>
      <c r="HY48" s="166"/>
      <c r="HZ48" s="165">
        <v>37.119999999999997</v>
      </c>
      <c r="IA48" s="165">
        <v>-339.9151</v>
      </c>
      <c r="IB48" s="165">
        <v>101.75839999999999</v>
      </c>
      <c r="IC48" s="165">
        <v>101.3537</v>
      </c>
      <c r="ID48" s="165">
        <v>17.899999999999999</v>
      </c>
      <c r="IE48" s="165">
        <v>25.7</v>
      </c>
      <c r="IF48" s="165">
        <v>-56.2</v>
      </c>
      <c r="IG48" s="165">
        <v>-56.3</v>
      </c>
      <c r="IH48" s="165">
        <v>1.8331</v>
      </c>
      <c r="II48" s="165">
        <v>1.5719000000000001</v>
      </c>
      <c r="IJ48" s="165">
        <v>-482.2516</v>
      </c>
      <c r="IK48" s="165">
        <v>-138.8938</v>
      </c>
      <c r="IL48" s="165">
        <v>486.49900000000002</v>
      </c>
      <c r="IM48" s="165">
        <v>394.20080000000002</v>
      </c>
      <c r="IN48" s="165">
        <v>-50.836799999999997</v>
      </c>
      <c r="IO48" s="165">
        <v>-383.25479999999999</v>
      </c>
      <c r="IP48" s="165">
        <v>380.39690000000002</v>
      </c>
      <c r="IQ48" s="165">
        <v>-154.12110000000001</v>
      </c>
      <c r="IR48" s="165">
        <v>-224.6403</v>
      </c>
      <c r="IS48" s="165">
        <v>-368.80779999999999</v>
      </c>
      <c r="IT48" s="165">
        <v>108.5061</v>
      </c>
      <c r="IU48" s="165">
        <v>110.7183</v>
      </c>
      <c r="IV48" s="165">
        <v>150.16640000000001</v>
      </c>
      <c r="IW48" s="165">
        <v>-469.24849999999998</v>
      </c>
      <c r="IX48" s="165">
        <v>229.32040000000001</v>
      </c>
      <c r="IY48" s="165">
        <v>-243.07230000000001</v>
      </c>
      <c r="IZ48" s="165">
        <v>241.71289999999999</v>
      </c>
      <c r="JA48" s="165">
        <v>-6.5631000000000004</v>
      </c>
      <c r="JB48" s="166"/>
      <c r="JC48" s="165">
        <v>24.48</v>
      </c>
      <c r="JD48" s="166"/>
      <c r="JE48" s="166"/>
      <c r="JF48" s="165">
        <v>-24.16</v>
      </c>
      <c r="JG48" s="165">
        <v>7.44</v>
      </c>
      <c r="JH48" s="166"/>
      <c r="JI48" s="165">
        <v>-7.6463000000000001</v>
      </c>
      <c r="JJ48" s="165">
        <v>-41.222200000000001</v>
      </c>
      <c r="JK48" s="165">
        <v>-10.811</v>
      </c>
      <c r="JL48" s="165">
        <v>34.700000000000003</v>
      </c>
      <c r="JM48" s="165">
        <v>49.180999999999997</v>
      </c>
      <c r="JN48" s="165">
        <v>49.173000000000002</v>
      </c>
      <c r="JO48" s="166"/>
      <c r="JP48" s="166"/>
      <c r="JQ48" s="165">
        <v>51.027200000000001</v>
      </c>
      <c r="JR48" s="165">
        <v>51.044899999999998</v>
      </c>
      <c r="JS48" s="165">
        <v>50.366900000000001</v>
      </c>
      <c r="JT48" s="166"/>
      <c r="JU48" s="165">
        <v>-23.8</v>
      </c>
      <c r="JV48" s="165">
        <v>16.184000000000001</v>
      </c>
      <c r="JW48" s="165">
        <v>9.9700000000000006</v>
      </c>
      <c r="JX48" s="166"/>
      <c r="JY48" s="165">
        <v>-29.285799999999998</v>
      </c>
      <c r="JZ48" s="165">
        <v>72.426900000000003</v>
      </c>
      <c r="KA48" s="165">
        <v>47.251199999999997</v>
      </c>
      <c r="KB48" s="165">
        <v>-29.711200000000002</v>
      </c>
      <c r="KC48" s="165">
        <v>-71.289199999999994</v>
      </c>
      <c r="KD48" s="165">
        <v>34.925199999999997</v>
      </c>
      <c r="KE48" s="165">
        <v>35.6248</v>
      </c>
      <c r="KF48" s="165">
        <v>15.5</v>
      </c>
      <c r="KG48" s="165">
        <v>-15.7</v>
      </c>
      <c r="KH48" s="166"/>
      <c r="KI48" s="165">
        <v>158.93</v>
      </c>
    </row>
    <row r="49" spans="1:295" ht="18" customHeight="1" x14ac:dyDescent="0.35">
      <c r="A49" s="160" t="s">
        <v>55</v>
      </c>
      <c r="B49" s="160" t="s">
        <v>786</v>
      </c>
      <c r="C49" s="161">
        <v>0</v>
      </c>
      <c r="D49" s="161">
        <v>24.700600000000001</v>
      </c>
      <c r="E49" s="161">
        <v>-49.576000000000001</v>
      </c>
      <c r="F49" s="161">
        <v>-33.69</v>
      </c>
      <c r="G49" s="161">
        <v>35.527299999999997</v>
      </c>
      <c r="H49" s="162"/>
      <c r="I49" s="161">
        <v>71.116900000000001</v>
      </c>
      <c r="J49" s="161">
        <v>-125.66240000000001</v>
      </c>
      <c r="K49" s="162"/>
      <c r="L49" s="161">
        <v>36.130899999999997</v>
      </c>
      <c r="M49" s="161">
        <v>35.1464</v>
      </c>
      <c r="N49" s="161">
        <v>-15.54</v>
      </c>
      <c r="O49" s="161">
        <v>-51.926000000000002</v>
      </c>
      <c r="P49" s="161">
        <v>44</v>
      </c>
      <c r="Q49" s="161">
        <v>17.388000000000002</v>
      </c>
      <c r="R49" s="161">
        <v>-44</v>
      </c>
      <c r="S49" s="161">
        <v>14.5108</v>
      </c>
      <c r="T49" s="161">
        <v>254.4616</v>
      </c>
      <c r="U49" s="161">
        <v>6.6249000000000002</v>
      </c>
      <c r="V49" s="161">
        <v>5.8220000000000001</v>
      </c>
      <c r="W49" s="161">
        <v>10.4336</v>
      </c>
      <c r="X49" s="161">
        <v>2.1514000000000002</v>
      </c>
      <c r="Y49" s="161">
        <v>0.1212</v>
      </c>
      <c r="Z49" s="161">
        <v>2.4022999999999999</v>
      </c>
      <c r="AA49" s="162"/>
      <c r="AB49" s="162"/>
      <c r="AC49" s="161">
        <v>-78.11</v>
      </c>
      <c r="AD49" s="162"/>
      <c r="AE49" s="162"/>
      <c r="AF49" s="161">
        <v>15.54</v>
      </c>
      <c r="AG49" s="161">
        <v>50.6</v>
      </c>
      <c r="AH49" s="161">
        <v>15.574999999999999</v>
      </c>
      <c r="AI49" s="161">
        <v>0.28399999999999997</v>
      </c>
      <c r="AJ49" s="161">
        <v>-55.91</v>
      </c>
      <c r="AK49" s="161">
        <v>-56.06</v>
      </c>
      <c r="AL49" s="161">
        <v>-96.26</v>
      </c>
      <c r="AM49" s="161">
        <v>56.92</v>
      </c>
      <c r="AN49" s="161">
        <v>56.87</v>
      </c>
      <c r="AO49" s="161">
        <v>15.315300000000001</v>
      </c>
      <c r="AP49" s="161">
        <v>10.558</v>
      </c>
      <c r="AQ49" s="161">
        <v>78.059399999999997</v>
      </c>
      <c r="AR49" s="161">
        <v>81.200800000000001</v>
      </c>
      <c r="AS49" s="161">
        <v>34.806600000000003</v>
      </c>
      <c r="AT49" s="161">
        <v>-55.191200000000002</v>
      </c>
      <c r="AU49" s="161">
        <v>-55.116799999999998</v>
      </c>
      <c r="AV49" s="161">
        <v>7.0861999999999998</v>
      </c>
      <c r="AW49" s="161">
        <v>7.2302</v>
      </c>
      <c r="AX49" s="162"/>
      <c r="AY49" s="161">
        <v>106.8995</v>
      </c>
      <c r="AZ49" s="161">
        <v>-1.5704</v>
      </c>
      <c r="BA49" s="161">
        <v>-7.4911000000000003</v>
      </c>
      <c r="BB49" s="161">
        <v>-452.28070000000002</v>
      </c>
      <c r="BC49" s="161">
        <v>-7.4142000000000001</v>
      </c>
      <c r="BD49" s="161">
        <v>-4.3</v>
      </c>
      <c r="BE49" s="161">
        <v>-4.5</v>
      </c>
      <c r="BF49" s="161">
        <v>61.710500000000003</v>
      </c>
      <c r="BG49" s="161">
        <v>60.631399999999999</v>
      </c>
      <c r="BH49" s="161">
        <v>-6.9283000000000001</v>
      </c>
      <c r="BI49" s="162"/>
      <c r="BJ49" s="161">
        <v>-68.453599999999994</v>
      </c>
      <c r="BK49" s="161">
        <v>7.2866</v>
      </c>
      <c r="BL49" s="161">
        <v>10.6714</v>
      </c>
      <c r="BM49" s="161">
        <v>7.1891999999999996</v>
      </c>
      <c r="BN49" s="161">
        <v>495.77300000000002</v>
      </c>
      <c r="BO49" s="161">
        <v>91.891199999999998</v>
      </c>
      <c r="BP49" s="161">
        <v>92.5321</v>
      </c>
      <c r="BQ49" s="161">
        <v>-374.11450000000002</v>
      </c>
      <c r="BR49" s="161">
        <v>501.66120000000001</v>
      </c>
      <c r="BS49" s="162"/>
      <c r="BT49" s="161">
        <v>-125.9879</v>
      </c>
      <c r="BU49" s="161">
        <v>127.5198</v>
      </c>
      <c r="BV49" s="162"/>
      <c r="BW49" s="161">
        <v>30.62</v>
      </c>
      <c r="BX49" s="161">
        <v>34.159999999999997</v>
      </c>
      <c r="BY49" s="161">
        <v>73.47</v>
      </c>
      <c r="BZ49" s="161">
        <v>81.96</v>
      </c>
      <c r="CA49" s="161">
        <v>-44.4696</v>
      </c>
      <c r="CB49" s="161">
        <v>-43.799799999999998</v>
      </c>
      <c r="CC49" s="161">
        <v>110.0775</v>
      </c>
      <c r="CD49" s="161">
        <v>111.1305</v>
      </c>
      <c r="CE49" s="161">
        <v>6.0792000000000002</v>
      </c>
      <c r="CF49" s="161">
        <v>-113.9563</v>
      </c>
      <c r="CG49" s="161">
        <v>-113.5975</v>
      </c>
      <c r="CH49" s="161">
        <v>3.2945000000000002</v>
      </c>
      <c r="CI49" s="161">
        <v>-83.254199999999997</v>
      </c>
      <c r="CJ49" s="162"/>
      <c r="CK49" s="162"/>
      <c r="CL49" s="161">
        <v>43.4</v>
      </c>
      <c r="CM49" s="161">
        <v>166.2</v>
      </c>
      <c r="CN49" s="161">
        <v>-15.99</v>
      </c>
      <c r="CO49" s="161">
        <v>30.753399999999999</v>
      </c>
      <c r="CP49" s="161">
        <v>30.352399999999999</v>
      </c>
      <c r="CQ49" s="161">
        <v>31.157499999999999</v>
      </c>
      <c r="CR49" s="161">
        <v>-41.0931</v>
      </c>
      <c r="CS49" s="161">
        <v>-41.103900000000003</v>
      </c>
      <c r="CT49" s="161">
        <v>14.796900000000001</v>
      </c>
      <c r="CU49" s="161">
        <v>-27.6463</v>
      </c>
      <c r="CV49" s="161">
        <v>18.803100000000001</v>
      </c>
      <c r="CW49" s="161">
        <v>17.5564</v>
      </c>
      <c r="CX49" s="161">
        <v>68.849999999999994</v>
      </c>
      <c r="CY49" s="161">
        <v>85.73</v>
      </c>
      <c r="CZ49" s="161">
        <v>53.2104</v>
      </c>
      <c r="DA49" s="161">
        <v>50.834699999999998</v>
      </c>
      <c r="DB49" s="161">
        <v>-36.29</v>
      </c>
      <c r="DC49" s="162"/>
      <c r="DD49" s="161">
        <v>84.950800000000001</v>
      </c>
      <c r="DE49" s="161">
        <v>84.307100000000005</v>
      </c>
      <c r="DF49" s="161">
        <v>-153.35040000000001</v>
      </c>
      <c r="DG49" s="161">
        <v>1E-4</v>
      </c>
      <c r="DH49" s="161">
        <v>-21.997900000000001</v>
      </c>
      <c r="DI49" s="161">
        <v>-110.5</v>
      </c>
      <c r="DJ49" s="161">
        <v>-111.1</v>
      </c>
      <c r="DK49" s="161">
        <v>28.286999999999999</v>
      </c>
      <c r="DL49" s="161">
        <v>61.532600000000002</v>
      </c>
      <c r="DM49" s="161">
        <v>90.656400000000005</v>
      </c>
      <c r="DN49" s="161">
        <v>86.737099999999998</v>
      </c>
      <c r="DO49" s="161">
        <v>61.28</v>
      </c>
      <c r="DP49" s="161">
        <v>-17.07</v>
      </c>
      <c r="DQ49" s="161">
        <v>59.035499999999999</v>
      </c>
      <c r="DR49" s="161">
        <v>152.9837</v>
      </c>
      <c r="DS49" s="161">
        <v>-2.42</v>
      </c>
      <c r="DT49" s="161">
        <v>-2.2799999999999998</v>
      </c>
      <c r="DU49" s="161">
        <v>93.66</v>
      </c>
      <c r="DV49" s="161">
        <v>72.62</v>
      </c>
      <c r="DW49" s="161">
        <v>154.58179999999999</v>
      </c>
      <c r="DX49" s="161">
        <v>152.10910000000001</v>
      </c>
      <c r="DY49" s="161">
        <v>-19.7681</v>
      </c>
      <c r="DZ49" s="161">
        <v>-18.9909</v>
      </c>
      <c r="EA49" s="162"/>
      <c r="EB49" s="162"/>
      <c r="EC49" s="162"/>
      <c r="ED49" s="162"/>
      <c r="EE49" s="162"/>
      <c r="EF49" s="162"/>
      <c r="EG49" s="161">
        <v>-26.523</v>
      </c>
      <c r="EH49" s="162"/>
      <c r="EI49" s="161">
        <v>196.15530000000001</v>
      </c>
      <c r="EJ49" s="162"/>
      <c r="EK49" s="161">
        <v>-9.9061000000000003</v>
      </c>
      <c r="EL49" s="161">
        <v>-7.5919999999999996</v>
      </c>
      <c r="EM49" s="162"/>
      <c r="EN49" s="161">
        <v>-36.1235</v>
      </c>
      <c r="EO49" s="161">
        <v>-34.053699999999999</v>
      </c>
      <c r="EP49" s="161">
        <v>33.840000000000003</v>
      </c>
      <c r="EQ49" s="161">
        <v>-24.287700000000001</v>
      </c>
      <c r="ER49" s="161">
        <v>-24.908000000000001</v>
      </c>
      <c r="ES49" s="161">
        <v>16.286000000000001</v>
      </c>
      <c r="ET49" s="162"/>
      <c r="EU49" s="161">
        <v>-16.809999999999999</v>
      </c>
      <c r="EV49" s="162"/>
      <c r="EW49" s="161">
        <v>11.791600000000001</v>
      </c>
      <c r="EX49" s="161">
        <v>-119.5454</v>
      </c>
      <c r="EY49" s="161">
        <v>-37.724299999999999</v>
      </c>
      <c r="EZ49" s="161">
        <v>-36.877899999999997</v>
      </c>
      <c r="FA49" s="161">
        <v>10.101000000000001</v>
      </c>
      <c r="FB49" s="161">
        <v>-17.999700000000001</v>
      </c>
      <c r="FC49" s="161">
        <v>-10.62</v>
      </c>
      <c r="FD49" s="162"/>
      <c r="FE49" s="162"/>
      <c r="FF49" s="162"/>
      <c r="FG49" s="161">
        <v>39.112000000000002</v>
      </c>
      <c r="FH49" s="161">
        <v>39.317799999999998</v>
      </c>
      <c r="FI49" s="161">
        <v>37.953400000000002</v>
      </c>
      <c r="FJ49" s="161">
        <v>43.873600000000003</v>
      </c>
      <c r="FK49" s="161">
        <v>44.040999999999997</v>
      </c>
      <c r="FL49" s="161">
        <v>-44.710799999999999</v>
      </c>
      <c r="FM49" s="161">
        <v>21.386399999999998</v>
      </c>
      <c r="FN49" s="161">
        <v>21.539300000000001</v>
      </c>
      <c r="FO49" s="161">
        <v>-22.6158</v>
      </c>
      <c r="FP49" s="162"/>
      <c r="FQ49" s="161">
        <v>-40.421199999999999</v>
      </c>
      <c r="FR49" s="161">
        <v>-31.42</v>
      </c>
      <c r="FS49" s="161">
        <v>14.019399999999999</v>
      </c>
      <c r="FT49" s="161">
        <v>1.5726</v>
      </c>
      <c r="FU49" s="161">
        <v>-8.81</v>
      </c>
      <c r="FV49" s="161">
        <v>13.11</v>
      </c>
      <c r="FW49" s="161">
        <v>-41.030700000000003</v>
      </c>
      <c r="FX49" s="161">
        <v>10.3629</v>
      </c>
      <c r="FY49" s="161">
        <v>-13.044</v>
      </c>
      <c r="FZ49" s="161">
        <v>0.90800000000000003</v>
      </c>
      <c r="GA49" s="161">
        <v>9.2998999999999992</v>
      </c>
      <c r="GB49" s="161">
        <v>20.55</v>
      </c>
      <c r="GC49" s="161">
        <v>3.6781999999999999</v>
      </c>
      <c r="GD49" s="161">
        <v>23.026</v>
      </c>
      <c r="GE49" s="161">
        <v>18.329999999999998</v>
      </c>
      <c r="GF49" s="161">
        <v>77.487200000000001</v>
      </c>
      <c r="GG49" s="161">
        <v>22.5</v>
      </c>
      <c r="GH49" s="161">
        <v>-19.424099999999999</v>
      </c>
      <c r="GI49" s="162"/>
      <c r="GJ49" s="161">
        <v>-2.5663999999999998</v>
      </c>
      <c r="GK49" s="161">
        <v>2.8643000000000001</v>
      </c>
      <c r="GL49" s="162"/>
      <c r="GM49" s="162"/>
      <c r="GN49" s="162"/>
      <c r="GO49" s="161">
        <v>-40.762599999999999</v>
      </c>
      <c r="GP49" s="161">
        <v>17.8169</v>
      </c>
      <c r="GQ49" s="161">
        <v>64.200400000000002</v>
      </c>
      <c r="GR49" s="161">
        <v>42.338999999999999</v>
      </c>
      <c r="GS49" s="161">
        <v>41.3675</v>
      </c>
      <c r="GT49" s="161">
        <v>-134.38759999999999</v>
      </c>
      <c r="GU49" s="161">
        <v>-28.771699999999999</v>
      </c>
      <c r="GV49" s="161">
        <v>42.994100000000003</v>
      </c>
      <c r="GW49" s="161">
        <v>-68.512299999999996</v>
      </c>
      <c r="GX49" s="162"/>
      <c r="GY49" s="161">
        <v>13.4892</v>
      </c>
      <c r="GZ49" s="161">
        <v>13.1234</v>
      </c>
      <c r="HA49" s="161">
        <v>15</v>
      </c>
      <c r="HB49" s="161">
        <v>241.96629999999999</v>
      </c>
      <c r="HC49" s="161">
        <v>242.7629</v>
      </c>
      <c r="HD49" s="162"/>
      <c r="HE49" s="162"/>
      <c r="HF49" s="161">
        <v>-493.95589999999999</v>
      </c>
      <c r="HG49" s="161">
        <v>498.83710000000002</v>
      </c>
      <c r="HH49" s="161">
        <v>498.27280000000002</v>
      </c>
      <c r="HI49" s="161">
        <v>-229.16409999999999</v>
      </c>
      <c r="HJ49" s="161">
        <v>-228.3235</v>
      </c>
      <c r="HK49" s="161">
        <v>-47.639800000000001</v>
      </c>
      <c r="HL49" s="161">
        <v>-37.802900000000001</v>
      </c>
      <c r="HM49" s="161">
        <v>78.969200000000001</v>
      </c>
      <c r="HN49" s="161">
        <v>78.555000000000007</v>
      </c>
      <c r="HO49" s="162"/>
      <c r="HP49" s="162"/>
      <c r="HQ49" s="161">
        <v>64.229799999999997</v>
      </c>
      <c r="HR49" s="161">
        <v>63.383800000000001</v>
      </c>
      <c r="HS49" s="161">
        <v>-79.827500000000001</v>
      </c>
      <c r="HT49" s="161">
        <v>-79.572000000000003</v>
      </c>
      <c r="HU49" s="161">
        <v>87.96</v>
      </c>
      <c r="HV49" s="161">
        <v>87.82</v>
      </c>
      <c r="HW49" s="161">
        <v>63.6</v>
      </c>
      <c r="HX49" s="161">
        <v>63.8</v>
      </c>
      <c r="HY49" s="162"/>
      <c r="HZ49" s="161">
        <v>35.520000000000003</v>
      </c>
      <c r="IA49" s="161">
        <v>-354.2731</v>
      </c>
      <c r="IB49" s="161">
        <v>106.6632</v>
      </c>
      <c r="IC49" s="161">
        <v>106.2312</v>
      </c>
      <c r="ID49" s="161">
        <v>17.3</v>
      </c>
      <c r="IE49" s="161">
        <v>23.4</v>
      </c>
      <c r="IF49" s="161">
        <v>-56.5</v>
      </c>
      <c r="IG49" s="161">
        <v>-56.9</v>
      </c>
      <c r="IH49" s="161">
        <v>1.7439</v>
      </c>
      <c r="II49" s="162"/>
      <c r="IJ49" s="161">
        <v>-488.52890000000002</v>
      </c>
      <c r="IK49" s="161">
        <v>-169.87700000000001</v>
      </c>
      <c r="IL49" s="161">
        <v>507.81479999999999</v>
      </c>
      <c r="IM49" s="161">
        <v>402.08969999999999</v>
      </c>
      <c r="IN49" s="161">
        <v>-49.130600000000001</v>
      </c>
      <c r="IO49" s="161">
        <v>-394.74579999999997</v>
      </c>
      <c r="IP49" s="161">
        <v>395.0034</v>
      </c>
      <c r="IQ49" s="161">
        <v>-154.1634</v>
      </c>
      <c r="IR49" s="161">
        <v>-226.69210000000001</v>
      </c>
      <c r="IS49" s="161">
        <v>-386.49439999999998</v>
      </c>
      <c r="IT49" s="161">
        <v>113.4096</v>
      </c>
      <c r="IU49" s="161">
        <v>111.3673</v>
      </c>
      <c r="IV49" s="161">
        <v>158.38939999999999</v>
      </c>
      <c r="IW49" s="161">
        <v>-487.18439999999998</v>
      </c>
      <c r="IX49" s="161">
        <v>232.66</v>
      </c>
      <c r="IY49" s="161">
        <v>-253.82220000000001</v>
      </c>
      <c r="IZ49" s="161">
        <v>255.1865</v>
      </c>
      <c r="JA49" s="161">
        <v>-7.1700999999999997</v>
      </c>
      <c r="JB49" s="162"/>
      <c r="JC49" s="161">
        <v>20.48</v>
      </c>
      <c r="JD49" s="162"/>
      <c r="JE49" s="162"/>
      <c r="JF49" s="161">
        <v>-20.8</v>
      </c>
      <c r="JG49" s="161">
        <v>3.76</v>
      </c>
      <c r="JH49" s="162"/>
      <c r="JI49" s="161">
        <v>-3.8071000000000002</v>
      </c>
      <c r="JJ49" s="161">
        <v>-43.535499999999999</v>
      </c>
      <c r="JK49" s="161">
        <v>-11.805899999999999</v>
      </c>
      <c r="JL49" s="161">
        <v>34.700000000000003</v>
      </c>
      <c r="JM49" s="161">
        <v>52.726999999999997</v>
      </c>
      <c r="JN49" s="161">
        <v>49.337000000000003</v>
      </c>
      <c r="JO49" s="161">
        <v>2.4245999999999999</v>
      </c>
      <c r="JP49" s="162"/>
      <c r="JQ49" s="161">
        <v>51.08</v>
      </c>
      <c r="JR49" s="161">
        <v>51.883800000000001</v>
      </c>
      <c r="JS49" s="161">
        <v>51.3658</v>
      </c>
      <c r="JT49" s="162"/>
      <c r="JU49" s="161">
        <v>-24.1</v>
      </c>
      <c r="JV49" s="161">
        <v>16.71</v>
      </c>
      <c r="JW49" s="161">
        <v>9.7200000000000006</v>
      </c>
      <c r="JX49" s="162"/>
      <c r="JY49" s="161">
        <v>-29.273599999999998</v>
      </c>
      <c r="JZ49" s="161">
        <v>72.9679</v>
      </c>
      <c r="KA49" s="161">
        <v>49.193399999999997</v>
      </c>
      <c r="KB49" s="161">
        <v>-30.022400000000001</v>
      </c>
      <c r="KC49" s="161">
        <v>-71.564800000000005</v>
      </c>
      <c r="KD49" s="161">
        <v>35.335799999999999</v>
      </c>
      <c r="KE49" s="161">
        <v>34.231200000000001</v>
      </c>
      <c r="KF49" s="161">
        <v>16.100000000000001</v>
      </c>
      <c r="KG49" s="161">
        <v>-15.1</v>
      </c>
      <c r="KH49" s="162"/>
      <c r="KI49" s="161">
        <v>159.12479999999999</v>
      </c>
    </row>
    <row r="50" spans="1:295" ht="18" customHeight="1" x14ac:dyDescent="0.35">
      <c r="A50" s="160" t="s">
        <v>55</v>
      </c>
      <c r="B50" s="160" t="s">
        <v>787</v>
      </c>
      <c r="C50" s="163">
        <v>0</v>
      </c>
      <c r="D50" s="163">
        <v>24.4221</v>
      </c>
      <c r="E50" s="163">
        <v>-48.776200000000003</v>
      </c>
      <c r="F50" s="163">
        <v>-34.098700000000001</v>
      </c>
      <c r="G50" s="163">
        <v>34.404600000000002</v>
      </c>
      <c r="H50" s="164"/>
      <c r="I50" s="163">
        <v>68.449600000000004</v>
      </c>
      <c r="J50" s="163">
        <v>-121.4522</v>
      </c>
      <c r="K50" s="163">
        <v>69.982799999999997</v>
      </c>
      <c r="L50" s="163">
        <v>35.310899999999997</v>
      </c>
      <c r="M50" s="163">
        <v>34.406100000000002</v>
      </c>
      <c r="N50" s="163">
        <v>-15.54</v>
      </c>
      <c r="O50" s="163">
        <v>-49.034999999999997</v>
      </c>
      <c r="P50" s="163">
        <v>41.8</v>
      </c>
      <c r="Q50" s="163">
        <v>16.559999999999999</v>
      </c>
      <c r="R50" s="163">
        <v>-41.8</v>
      </c>
      <c r="S50" s="163">
        <v>14.376099999999999</v>
      </c>
      <c r="T50" s="163">
        <v>246.631</v>
      </c>
      <c r="U50" s="163">
        <v>6.0438999999999998</v>
      </c>
      <c r="V50" s="163">
        <v>6.0911</v>
      </c>
      <c r="W50" s="163">
        <v>9.6539999999999999</v>
      </c>
      <c r="X50" s="163">
        <v>1.9429000000000001</v>
      </c>
      <c r="Y50" s="163">
        <v>0.26519999999999999</v>
      </c>
      <c r="Z50" s="163">
        <v>2.3744999999999998</v>
      </c>
      <c r="AA50" s="164"/>
      <c r="AB50" s="164"/>
      <c r="AC50" s="163">
        <v>-76.44</v>
      </c>
      <c r="AD50" s="164"/>
      <c r="AE50" s="164"/>
      <c r="AF50" s="163">
        <v>15.54</v>
      </c>
      <c r="AG50" s="163">
        <v>48.4</v>
      </c>
      <c r="AH50" s="163">
        <v>14.545999999999999</v>
      </c>
      <c r="AI50" s="163">
        <v>0.27900000000000003</v>
      </c>
      <c r="AJ50" s="163">
        <v>-54.36</v>
      </c>
      <c r="AK50" s="163">
        <v>-54.47</v>
      </c>
      <c r="AL50" s="163">
        <v>-96.23</v>
      </c>
      <c r="AM50" s="163">
        <v>54.42</v>
      </c>
      <c r="AN50" s="163">
        <v>54.94</v>
      </c>
      <c r="AO50" s="163">
        <v>14.557700000000001</v>
      </c>
      <c r="AP50" s="163">
        <v>11.019500000000001</v>
      </c>
      <c r="AQ50" s="163">
        <v>77.017600000000002</v>
      </c>
      <c r="AR50" s="163">
        <v>80.2714</v>
      </c>
      <c r="AS50" s="163">
        <v>34.000500000000002</v>
      </c>
      <c r="AT50" s="163">
        <v>-53.985500000000002</v>
      </c>
      <c r="AU50" s="163">
        <v>-53.971400000000003</v>
      </c>
      <c r="AV50" s="163">
        <v>7.1173999999999999</v>
      </c>
      <c r="AW50" s="163">
        <v>7.0556000000000001</v>
      </c>
      <c r="AX50" s="164"/>
      <c r="AY50" s="163">
        <v>103.6844</v>
      </c>
      <c r="AZ50" s="163">
        <v>-1.5704</v>
      </c>
      <c r="BA50" s="163">
        <v>-9.7125000000000004</v>
      </c>
      <c r="BB50" s="163">
        <v>-435.4033</v>
      </c>
      <c r="BC50" s="163">
        <v>-7.4470999999999998</v>
      </c>
      <c r="BD50" s="163">
        <v>-4.2</v>
      </c>
      <c r="BE50" s="163">
        <v>-4.5999999999999996</v>
      </c>
      <c r="BF50" s="163">
        <v>60.2181</v>
      </c>
      <c r="BG50" s="163">
        <v>59.263100000000001</v>
      </c>
      <c r="BH50" s="163">
        <v>-6.8048000000000002</v>
      </c>
      <c r="BI50" s="164"/>
      <c r="BJ50" s="163">
        <v>-67.340599999999995</v>
      </c>
      <c r="BK50" s="163">
        <v>7.8146000000000004</v>
      </c>
      <c r="BL50" s="163">
        <v>10.579000000000001</v>
      </c>
      <c r="BM50" s="163">
        <v>7.0864000000000003</v>
      </c>
      <c r="BN50" s="163">
        <v>478.01130000000001</v>
      </c>
      <c r="BO50" s="163">
        <v>88.381600000000006</v>
      </c>
      <c r="BP50" s="163">
        <v>88.29</v>
      </c>
      <c r="BQ50" s="163">
        <v>-359.54660000000001</v>
      </c>
      <c r="BR50" s="163">
        <v>490.7423</v>
      </c>
      <c r="BS50" s="164"/>
      <c r="BT50" s="163">
        <v>-127.0127</v>
      </c>
      <c r="BU50" s="163">
        <v>129.27420000000001</v>
      </c>
      <c r="BV50" s="163">
        <v>101.4222</v>
      </c>
      <c r="BW50" s="163">
        <v>30.58</v>
      </c>
      <c r="BX50" s="163">
        <v>33.799999999999997</v>
      </c>
      <c r="BY50" s="164"/>
      <c r="BZ50" s="164"/>
      <c r="CA50" s="163">
        <v>-41.656500000000001</v>
      </c>
      <c r="CB50" s="163">
        <v>-41.120600000000003</v>
      </c>
      <c r="CC50" s="163">
        <v>109.8777</v>
      </c>
      <c r="CD50" s="163">
        <v>110.8342</v>
      </c>
      <c r="CE50" s="163">
        <v>7.4710999999999999</v>
      </c>
      <c r="CF50" s="163">
        <v>-111.8173</v>
      </c>
      <c r="CG50" s="163">
        <v>-111.5367</v>
      </c>
      <c r="CH50" s="163">
        <v>3.42</v>
      </c>
      <c r="CI50" s="163">
        <v>-84.455100000000002</v>
      </c>
      <c r="CJ50" s="164"/>
      <c r="CK50" s="164"/>
      <c r="CL50" s="163">
        <v>39.6</v>
      </c>
      <c r="CM50" s="163">
        <v>168.1</v>
      </c>
      <c r="CN50" s="163">
        <v>-15.77</v>
      </c>
      <c r="CO50" s="163">
        <v>31.4116</v>
      </c>
      <c r="CP50" s="163">
        <v>30.970800000000001</v>
      </c>
      <c r="CQ50" s="163">
        <v>30.902000000000001</v>
      </c>
      <c r="CR50" s="163">
        <v>-41.530900000000003</v>
      </c>
      <c r="CS50" s="163">
        <v>-41.084400000000002</v>
      </c>
      <c r="CT50" s="163">
        <v>12.668699999999999</v>
      </c>
      <c r="CU50" s="163">
        <v>-25.006699999999999</v>
      </c>
      <c r="CV50" s="163">
        <v>17.845099999999999</v>
      </c>
      <c r="CW50" s="163">
        <v>17.528700000000001</v>
      </c>
      <c r="CX50" s="163">
        <v>68.45</v>
      </c>
      <c r="CY50" s="163">
        <v>86.09</v>
      </c>
      <c r="CZ50" s="163">
        <v>51.804200000000002</v>
      </c>
      <c r="DA50" s="163">
        <v>49.076799999999999</v>
      </c>
      <c r="DB50" s="163">
        <v>-35.92</v>
      </c>
      <c r="DC50" s="164"/>
      <c r="DD50" s="163">
        <v>84.209299999999999</v>
      </c>
      <c r="DE50" s="163">
        <v>83.364400000000003</v>
      </c>
      <c r="DF50" s="163">
        <v>-155.17070000000001</v>
      </c>
      <c r="DG50" s="163">
        <v>0</v>
      </c>
      <c r="DH50" s="163">
        <v>-21.753699999999998</v>
      </c>
      <c r="DI50" s="163">
        <v>-107.8</v>
      </c>
      <c r="DJ50" s="163">
        <v>-107.4</v>
      </c>
      <c r="DK50" s="163">
        <v>28.072800000000001</v>
      </c>
      <c r="DL50" s="163">
        <v>58.895899999999997</v>
      </c>
      <c r="DM50" s="163">
        <v>88.777799999999999</v>
      </c>
      <c r="DN50" s="163">
        <v>83.221400000000003</v>
      </c>
      <c r="DO50" s="163">
        <v>58.77</v>
      </c>
      <c r="DP50" s="163">
        <v>-16.86</v>
      </c>
      <c r="DQ50" s="163">
        <v>59.035499999999999</v>
      </c>
      <c r="DR50" s="163">
        <v>153.67869999999999</v>
      </c>
      <c r="DS50" s="163">
        <v>-2.1</v>
      </c>
      <c r="DT50" s="163">
        <v>-2.0499999999999998</v>
      </c>
      <c r="DU50" s="163">
        <v>81.790000000000006</v>
      </c>
      <c r="DV50" s="163">
        <v>72.45</v>
      </c>
      <c r="DW50" s="163">
        <v>152.9091</v>
      </c>
      <c r="DX50" s="163">
        <v>152.03639999999999</v>
      </c>
      <c r="DY50" s="163">
        <v>-16.360299999999999</v>
      </c>
      <c r="DZ50" s="163">
        <v>-16.563600000000001</v>
      </c>
      <c r="EA50" s="164"/>
      <c r="EB50" s="164"/>
      <c r="EC50" s="164"/>
      <c r="ED50" s="164"/>
      <c r="EE50" s="164"/>
      <c r="EF50" s="164"/>
      <c r="EG50" s="163">
        <v>-27.289000000000001</v>
      </c>
      <c r="EH50" s="164"/>
      <c r="EI50" s="163">
        <v>229.83080000000001</v>
      </c>
      <c r="EJ50" s="164"/>
      <c r="EK50" s="163">
        <v>-10.2577</v>
      </c>
      <c r="EL50" s="163">
        <v>-7.6467999999999998</v>
      </c>
      <c r="EM50" s="164"/>
      <c r="EN50" s="163">
        <v>-30.4697</v>
      </c>
      <c r="EO50" s="163">
        <v>-29.086099999999998</v>
      </c>
      <c r="EP50" s="163">
        <v>30.768000000000001</v>
      </c>
      <c r="EQ50" s="163">
        <v>-23.498799999999999</v>
      </c>
      <c r="ER50" s="163">
        <v>-24.0915</v>
      </c>
      <c r="ES50" s="163">
        <v>12.6319</v>
      </c>
      <c r="ET50" s="164"/>
      <c r="EU50" s="163">
        <v>-10.68</v>
      </c>
      <c r="EV50" s="164"/>
      <c r="EW50" s="163">
        <v>11.3415</v>
      </c>
      <c r="EX50" s="163">
        <v>-104.81019999999999</v>
      </c>
      <c r="EY50" s="163">
        <v>-37.31</v>
      </c>
      <c r="EZ50" s="163">
        <v>-36.535400000000003</v>
      </c>
      <c r="FA50" s="163">
        <v>9.1927000000000003</v>
      </c>
      <c r="FB50" s="163">
        <v>-21.722899999999999</v>
      </c>
      <c r="FC50" s="163">
        <v>-7.7478999999999996</v>
      </c>
      <c r="FD50" s="164"/>
      <c r="FE50" s="164"/>
      <c r="FF50" s="164"/>
      <c r="FG50" s="163">
        <v>39.694000000000003</v>
      </c>
      <c r="FH50" s="163">
        <v>39.7637</v>
      </c>
      <c r="FI50" s="163">
        <v>38.375</v>
      </c>
      <c r="FJ50" s="163">
        <v>41.026800000000001</v>
      </c>
      <c r="FK50" s="163">
        <v>40.5244</v>
      </c>
      <c r="FL50" s="163">
        <v>-49.3996</v>
      </c>
      <c r="FM50" s="163">
        <v>18.4529</v>
      </c>
      <c r="FN50" s="163">
        <v>18.4176</v>
      </c>
      <c r="FO50" s="163">
        <v>-25.560600000000001</v>
      </c>
      <c r="FP50" s="164"/>
      <c r="FQ50" s="163">
        <v>-40.413800000000002</v>
      </c>
      <c r="FR50" s="163">
        <v>-31.79</v>
      </c>
      <c r="FS50" s="163">
        <v>13.8729</v>
      </c>
      <c r="FT50" s="163">
        <v>1.5116000000000001</v>
      </c>
      <c r="FU50" s="163">
        <v>-8.66</v>
      </c>
      <c r="FV50" s="163">
        <v>12.89</v>
      </c>
      <c r="FW50" s="163">
        <v>-41.1006</v>
      </c>
      <c r="FX50" s="163">
        <v>10.766</v>
      </c>
      <c r="FY50" s="164"/>
      <c r="FZ50" s="163">
        <v>0.77900000000000003</v>
      </c>
      <c r="GA50" s="163">
        <v>9.2264999999999997</v>
      </c>
      <c r="GB50" s="163">
        <v>19.93</v>
      </c>
      <c r="GC50" s="163">
        <v>6.1273</v>
      </c>
      <c r="GD50" s="163">
        <v>24.0898</v>
      </c>
      <c r="GE50" s="163">
        <v>17.66</v>
      </c>
      <c r="GF50" s="163">
        <v>77.539400000000001</v>
      </c>
      <c r="GG50" s="163">
        <v>22.8</v>
      </c>
      <c r="GH50" s="163">
        <v>-18.5671</v>
      </c>
      <c r="GI50" s="164"/>
      <c r="GJ50" s="163">
        <v>-1.7172000000000001</v>
      </c>
      <c r="GK50" s="163">
        <v>2.754</v>
      </c>
      <c r="GL50" s="164"/>
      <c r="GM50" s="164"/>
      <c r="GN50" s="163">
        <v>-12.8428</v>
      </c>
      <c r="GO50" s="163">
        <v>-38.845399999999998</v>
      </c>
      <c r="GP50" s="163">
        <v>17.992699999999999</v>
      </c>
      <c r="GQ50" s="163">
        <v>60.923200000000001</v>
      </c>
      <c r="GR50" s="163">
        <v>42.107799999999997</v>
      </c>
      <c r="GS50" s="163">
        <v>42.7211</v>
      </c>
      <c r="GT50" s="163">
        <v>-132.87459999999999</v>
      </c>
      <c r="GU50" s="163">
        <v>-28.0581</v>
      </c>
      <c r="GV50" s="163">
        <v>41.046599999999998</v>
      </c>
      <c r="GW50" s="163">
        <v>-65.713099999999997</v>
      </c>
      <c r="GX50" s="163">
        <v>12.0937</v>
      </c>
      <c r="GY50" s="163">
        <v>12.2782</v>
      </c>
      <c r="GZ50" s="163">
        <v>11.836600000000001</v>
      </c>
      <c r="HA50" s="163">
        <v>14.184100000000001</v>
      </c>
      <c r="HB50" s="163">
        <v>246.6062</v>
      </c>
      <c r="HC50" s="163">
        <v>246.7363</v>
      </c>
      <c r="HD50" s="163">
        <v>282</v>
      </c>
      <c r="HE50" s="164"/>
      <c r="HF50" s="163">
        <v>-504.58019999999999</v>
      </c>
      <c r="HG50" s="163">
        <v>507.02569999999997</v>
      </c>
      <c r="HH50" s="163">
        <v>504.01170000000002</v>
      </c>
      <c r="HI50" s="163">
        <v>-233.0677</v>
      </c>
      <c r="HJ50" s="163">
        <v>-231.55539999999999</v>
      </c>
      <c r="HK50" s="163">
        <v>-49.485900000000001</v>
      </c>
      <c r="HL50" s="163">
        <v>-39.384900000000002</v>
      </c>
      <c r="HM50" s="163">
        <v>79.915700000000001</v>
      </c>
      <c r="HN50" s="163">
        <v>79.103999999999999</v>
      </c>
      <c r="HO50" s="164"/>
      <c r="HP50" s="164"/>
      <c r="HQ50" s="163">
        <v>66.042599999999993</v>
      </c>
      <c r="HR50" s="163">
        <v>65.174599999999998</v>
      </c>
      <c r="HS50" s="163">
        <v>-77.714699999999993</v>
      </c>
      <c r="HT50" s="163">
        <v>-78.355199999999996</v>
      </c>
      <c r="HU50" s="163">
        <v>97.06</v>
      </c>
      <c r="HV50" s="163">
        <v>96.26</v>
      </c>
      <c r="HW50" s="163">
        <v>61.3</v>
      </c>
      <c r="HX50" s="163">
        <v>61.1</v>
      </c>
      <c r="HY50" s="163">
        <v>22.295100000000001</v>
      </c>
      <c r="HZ50" s="163">
        <v>35.119999999999997</v>
      </c>
      <c r="IA50" s="163">
        <v>-363.09089999999998</v>
      </c>
      <c r="IB50" s="163">
        <v>112.52630000000001</v>
      </c>
      <c r="IC50" s="163">
        <v>112.203</v>
      </c>
      <c r="ID50" s="163">
        <v>16.2</v>
      </c>
      <c r="IE50" s="163">
        <v>19.399999999999999</v>
      </c>
      <c r="IF50" s="163">
        <v>-58.4</v>
      </c>
      <c r="IG50" s="163">
        <v>-58.1</v>
      </c>
      <c r="IH50" s="163">
        <v>1.8503000000000001</v>
      </c>
      <c r="II50" s="163">
        <v>1.6209</v>
      </c>
      <c r="IJ50" s="163">
        <v>-498.8673</v>
      </c>
      <c r="IK50" s="163">
        <v>-202.67089999999999</v>
      </c>
      <c r="IL50" s="163">
        <v>511.4359</v>
      </c>
      <c r="IM50" s="163">
        <v>416.37110000000001</v>
      </c>
      <c r="IN50" s="163">
        <v>-44.775399999999998</v>
      </c>
      <c r="IO50" s="163">
        <v>-402.43630000000002</v>
      </c>
      <c r="IP50" s="163">
        <v>403.02620000000002</v>
      </c>
      <c r="IQ50" s="163">
        <v>-155.7089</v>
      </c>
      <c r="IR50" s="163">
        <v>-235.45490000000001</v>
      </c>
      <c r="IS50" s="163">
        <v>-397.53210000000001</v>
      </c>
      <c r="IT50" s="163">
        <v>115.4597</v>
      </c>
      <c r="IU50" s="163">
        <v>118.3426</v>
      </c>
      <c r="IV50" s="163">
        <v>157.17760000000001</v>
      </c>
      <c r="IW50" s="163">
        <v>-498.43650000000002</v>
      </c>
      <c r="IX50" s="163">
        <v>240.00739999999999</v>
      </c>
      <c r="IY50" s="163">
        <v>-257.8972</v>
      </c>
      <c r="IZ50" s="163">
        <v>258.75869999999998</v>
      </c>
      <c r="JA50" s="163">
        <v>-7.2771999999999997</v>
      </c>
      <c r="JB50" s="164"/>
      <c r="JC50" s="163">
        <v>19.68</v>
      </c>
      <c r="JD50" s="164"/>
      <c r="JE50" s="164"/>
      <c r="JF50" s="163">
        <v>-19.440000000000001</v>
      </c>
      <c r="JG50" s="163">
        <v>2.16</v>
      </c>
      <c r="JH50" s="164"/>
      <c r="JI50" s="163">
        <v>-2.3422999999999998</v>
      </c>
      <c r="JJ50" s="163">
        <v>-45.177399999999999</v>
      </c>
      <c r="JK50" s="163">
        <v>-12.3339</v>
      </c>
      <c r="JL50" s="163">
        <v>34</v>
      </c>
      <c r="JM50" s="163">
        <v>49.820999999999998</v>
      </c>
      <c r="JN50" s="163">
        <v>50.661000000000001</v>
      </c>
      <c r="JO50" s="164"/>
      <c r="JP50" s="164"/>
      <c r="JQ50" s="163">
        <v>51.954799999999999</v>
      </c>
      <c r="JR50" s="163">
        <v>51.831400000000002</v>
      </c>
      <c r="JS50" s="163">
        <v>52.188800000000001</v>
      </c>
      <c r="JT50" s="164"/>
      <c r="JU50" s="163">
        <v>-19.100000000000001</v>
      </c>
      <c r="JV50" s="163">
        <v>17.099599999999999</v>
      </c>
      <c r="JW50" s="163">
        <v>9.65</v>
      </c>
      <c r="JX50" s="164"/>
      <c r="JY50" s="163">
        <v>-32.611199999999997</v>
      </c>
      <c r="JZ50" s="163">
        <v>72.607200000000006</v>
      </c>
      <c r="KA50" s="163">
        <v>49.284999999999997</v>
      </c>
      <c r="KB50" s="163">
        <v>-32.230800000000002</v>
      </c>
      <c r="KC50" s="163">
        <v>-71.378500000000003</v>
      </c>
      <c r="KD50" s="163">
        <v>37.661900000000003</v>
      </c>
      <c r="KE50" s="163">
        <v>32.296399999999998</v>
      </c>
      <c r="KF50" s="163">
        <v>11.2</v>
      </c>
      <c r="KG50" s="163">
        <v>-10.4</v>
      </c>
      <c r="KH50" s="164"/>
      <c r="KI50" s="163">
        <v>157.92519999999999</v>
      </c>
    </row>
    <row r="51" spans="1:295" ht="18" customHeight="1" x14ac:dyDescent="0.35">
      <c r="A51" s="160" t="s">
        <v>55</v>
      </c>
      <c r="B51" s="160" t="s">
        <v>788</v>
      </c>
      <c r="C51" s="163">
        <v>0</v>
      </c>
      <c r="D51" s="163">
        <v>23.881499999999999</v>
      </c>
      <c r="E51" s="163">
        <v>-47.964100000000002</v>
      </c>
      <c r="F51" s="163">
        <v>-34.199800000000003</v>
      </c>
      <c r="G51" s="163">
        <v>33.384</v>
      </c>
      <c r="H51" s="164"/>
      <c r="I51" s="163">
        <v>66.814300000000003</v>
      </c>
      <c r="J51" s="163">
        <v>-113.746</v>
      </c>
      <c r="K51" s="163">
        <v>67.382999999999996</v>
      </c>
      <c r="L51" s="163">
        <v>35.182899999999997</v>
      </c>
      <c r="M51" s="163">
        <v>33.484499999999997</v>
      </c>
      <c r="N51" s="163">
        <v>-13.32</v>
      </c>
      <c r="O51" s="163">
        <v>-46.786999999999999</v>
      </c>
      <c r="P51" s="163">
        <v>39.6</v>
      </c>
      <c r="Q51" s="163">
        <v>14.904</v>
      </c>
      <c r="R51" s="163">
        <v>-39.6</v>
      </c>
      <c r="S51" s="163">
        <v>13.764900000000001</v>
      </c>
      <c r="T51" s="163">
        <v>230.55600000000001</v>
      </c>
      <c r="U51" s="163">
        <v>7.1303000000000001</v>
      </c>
      <c r="V51" s="163">
        <v>7.2108999999999996</v>
      </c>
      <c r="W51" s="163">
        <v>12.272</v>
      </c>
      <c r="X51" s="163">
        <v>7.0327000000000002</v>
      </c>
      <c r="Y51" s="163">
        <v>1.0593999999999999</v>
      </c>
      <c r="Z51" s="163">
        <v>3.5870000000000002</v>
      </c>
      <c r="AA51" s="164"/>
      <c r="AB51" s="164"/>
      <c r="AC51" s="163">
        <v>-73.989999999999995</v>
      </c>
      <c r="AD51" s="164"/>
      <c r="AE51" s="164"/>
      <c r="AF51" s="163">
        <v>13.32</v>
      </c>
      <c r="AG51" s="163">
        <v>44</v>
      </c>
      <c r="AH51" s="163">
        <v>13.877000000000001</v>
      </c>
      <c r="AI51" s="163">
        <v>0.27500000000000002</v>
      </c>
      <c r="AJ51" s="163">
        <v>-51.36</v>
      </c>
      <c r="AK51" s="163">
        <v>-51.33</v>
      </c>
      <c r="AL51" s="163">
        <v>-95.64</v>
      </c>
      <c r="AM51" s="163">
        <v>52.03</v>
      </c>
      <c r="AN51" s="163">
        <v>51.96</v>
      </c>
      <c r="AO51" s="163">
        <v>13.9015</v>
      </c>
      <c r="AP51" s="163">
        <v>11.5327</v>
      </c>
      <c r="AQ51" s="163">
        <v>75.298199999999994</v>
      </c>
      <c r="AR51" s="163">
        <v>78.382099999999994</v>
      </c>
      <c r="AS51" s="163">
        <v>32.861400000000003</v>
      </c>
      <c r="AT51" s="163">
        <v>-52.779899999999998</v>
      </c>
      <c r="AU51" s="163">
        <v>-52.348199999999999</v>
      </c>
      <c r="AV51" s="163">
        <v>6.4306000000000001</v>
      </c>
      <c r="AW51" s="163">
        <v>7.2247000000000003</v>
      </c>
      <c r="AX51" s="164"/>
      <c r="AY51" s="163">
        <v>100.0675</v>
      </c>
      <c r="AZ51" s="163">
        <v>-2.0937999999999999</v>
      </c>
      <c r="BA51" s="163">
        <v>-9.8163999999999998</v>
      </c>
      <c r="BB51" s="163">
        <v>-420.32260000000002</v>
      </c>
      <c r="BC51" s="163">
        <v>-7.3261000000000003</v>
      </c>
      <c r="BD51" s="163">
        <v>-4.4000000000000004</v>
      </c>
      <c r="BE51" s="163">
        <v>-4.7</v>
      </c>
      <c r="BF51" s="163">
        <v>59.233199999999997</v>
      </c>
      <c r="BG51" s="163">
        <v>57.7042</v>
      </c>
      <c r="BH51" s="163">
        <v>-6.7751000000000001</v>
      </c>
      <c r="BI51" s="164"/>
      <c r="BJ51" s="163">
        <v>-65.534999999999997</v>
      </c>
      <c r="BK51" s="163">
        <v>7.8381999999999996</v>
      </c>
      <c r="BL51" s="163">
        <v>9.9369999999999994</v>
      </c>
      <c r="BM51" s="163">
        <v>6.6967999999999996</v>
      </c>
      <c r="BN51" s="163">
        <v>461.28710000000001</v>
      </c>
      <c r="BO51" s="163">
        <v>82.155799999999999</v>
      </c>
      <c r="BP51" s="163">
        <v>82.155799999999999</v>
      </c>
      <c r="BQ51" s="163">
        <v>-340.29509999999999</v>
      </c>
      <c r="BR51" s="163">
        <v>473.61649999999997</v>
      </c>
      <c r="BS51" s="164"/>
      <c r="BT51" s="163">
        <v>-129.6652</v>
      </c>
      <c r="BU51" s="163">
        <v>132.2876</v>
      </c>
      <c r="BV51" s="163">
        <v>98.308599999999998</v>
      </c>
      <c r="BW51" s="163">
        <v>30.23</v>
      </c>
      <c r="BX51" s="163">
        <v>32.590000000000003</v>
      </c>
      <c r="BY51" s="163">
        <v>71.25</v>
      </c>
      <c r="BZ51" s="163">
        <v>81.14</v>
      </c>
      <c r="CA51" s="163">
        <v>-37.369799999999998</v>
      </c>
      <c r="CB51" s="163">
        <v>-37.503799999999998</v>
      </c>
      <c r="CC51" s="163">
        <v>104.1657</v>
      </c>
      <c r="CD51" s="163">
        <v>105.566</v>
      </c>
      <c r="CE51" s="163">
        <v>8.1234999999999999</v>
      </c>
      <c r="CF51" s="163">
        <v>-107.41070000000001</v>
      </c>
      <c r="CG51" s="163">
        <v>-107.0988</v>
      </c>
      <c r="CH51" s="163">
        <v>2.7570999999999999</v>
      </c>
      <c r="CI51" s="163">
        <v>-81.464699999999993</v>
      </c>
      <c r="CJ51" s="164"/>
      <c r="CK51" s="164"/>
      <c r="CL51" s="163">
        <v>40.6</v>
      </c>
      <c r="CM51" s="163">
        <v>164.4</v>
      </c>
      <c r="CN51" s="163">
        <v>-15.53</v>
      </c>
      <c r="CO51" s="163">
        <v>31.4878</v>
      </c>
      <c r="CP51" s="163">
        <v>30.8809</v>
      </c>
      <c r="CQ51" s="163">
        <v>31.3184</v>
      </c>
      <c r="CR51" s="163">
        <v>-43.147199999999998</v>
      </c>
      <c r="CS51" s="163">
        <v>-42.599400000000003</v>
      </c>
      <c r="CT51" s="163">
        <v>11.715199999999999</v>
      </c>
      <c r="CU51" s="163">
        <v>-20.857500000000002</v>
      </c>
      <c r="CV51" s="163">
        <v>15.6538</v>
      </c>
      <c r="CW51" s="163">
        <v>17.1785</v>
      </c>
      <c r="CX51" s="163">
        <v>62.89</v>
      </c>
      <c r="CY51" s="163">
        <v>83.04</v>
      </c>
      <c r="CZ51" s="163">
        <v>49.694800000000001</v>
      </c>
      <c r="DA51" s="163">
        <v>47.319000000000003</v>
      </c>
      <c r="DB51" s="163">
        <v>-34.729999999999997</v>
      </c>
      <c r="DC51" s="164"/>
      <c r="DD51" s="163">
        <v>82.100700000000003</v>
      </c>
      <c r="DE51" s="163">
        <v>80.491500000000002</v>
      </c>
      <c r="DF51" s="163">
        <v>-150.19880000000001</v>
      </c>
      <c r="DG51" s="163">
        <v>0</v>
      </c>
      <c r="DH51" s="163">
        <v>-21.0121</v>
      </c>
      <c r="DI51" s="163">
        <v>-104.6</v>
      </c>
      <c r="DJ51" s="163">
        <v>-105.8</v>
      </c>
      <c r="DK51" s="163">
        <v>27.479600000000001</v>
      </c>
      <c r="DL51" s="163">
        <v>55.673200000000001</v>
      </c>
      <c r="DM51" s="163">
        <v>85.959900000000005</v>
      </c>
      <c r="DN51" s="163">
        <v>79.705799999999996</v>
      </c>
      <c r="DO51" s="163">
        <v>55.74</v>
      </c>
      <c r="DP51" s="163">
        <v>-16.47</v>
      </c>
      <c r="DQ51" s="163">
        <v>59.966999999999999</v>
      </c>
      <c r="DR51" s="163">
        <v>148.45840000000001</v>
      </c>
      <c r="DS51" s="163">
        <v>-2.5499999999999998</v>
      </c>
      <c r="DT51" s="163">
        <v>-2.4700000000000002</v>
      </c>
      <c r="DU51" s="163">
        <v>82.35</v>
      </c>
      <c r="DV51" s="163">
        <v>71.599999999999994</v>
      </c>
      <c r="DW51" s="163">
        <v>149.9273</v>
      </c>
      <c r="DX51" s="163">
        <v>147.5455</v>
      </c>
      <c r="DY51" s="163">
        <v>-13.0855</v>
      </c>
      <c r="DZ51" s="163">
        <v>-13.2727</v>
      </c>
      <c r="EA51" s="164"/>
      <c r="EB51" s="164"/>
      <c r="EC51" s="164"/>
      <c r="ED51" s="164"/>
      <c r="EE51" s="164"/>
      <c r="EF51" s="164"/>
      <c r="EG51" s="163">
        <v>-27.32</v>
      </c>
      <c r="EH51" s="164"/>
      <c r="EI51" s="163">
        <v>267.07870000000003</v>
      </c>
      <c r="EJ51" s="164"/>
      <c r="EK51" s="163">
        <v>-18.345700000000001</v>
      </c>
      <c r="EL51" s="163">
        <v>-15.9465</v>
      </c>
      <c r="EM51" s="164"/>
      <c r="EN51" s="163">
        <v>-23.480599999999999</v>
      </c>
      <c r="EO51" s="163">
        <v>-21.458400000000001</v>
      </c>
      <c r="EP51" s="163">
        <v>35.375999999999998</v>
      </c>
      <c r="EQ51" s="163">
        <v>-27.304400000000001</v>
      </c>
      <c r="ER51" s="163">
        <v>-28.007400000000001</v>
      </c>
      <c r="ES51" s="163">
        <v>-6.8400000000000002E-2</v>
      </c>
      <c r="ET51" s="164"/>
      <c r="EU51" s="163">
        <v>-11.63</v>
      </c>
      <c r="EV51" s="164"/>
      <c r="EW51" s="163">
        <v>10.604699999999999</v>
      </c>
      <c r="EX51" s="163">
        <v>-89.685599999999994</v>
      </c>
      <c r="EY51" s="163">
        <v>-38.2883</v>
      </c>
      <c r="EZ51" s="163">
        <v>-37.340400000000002</v>
      </c>
      <c r="FA51" s="163">
        <v>9.7653999999999996</v>
      </c>
      <c r="FB51" s="163">
        <v>-35.223700000000001</v>
      </c>
      <c r="FC51" s="163">
        <v>0</v>
      </c>
      <c r="FD51" s="164"/>
      <c r="FE51" s="164"/>
      <c r="FF51" s="164"/>
      <c r="FG51" s="163">
        <v>40.072800000000001</v>
      </c>
      <c r="FH51" s="163">
        <v>40.432499999999997</v>
      </c>
      <c r="FI51" s="163">
        <v>38.6843</v>
      </c>
      <c r="FJ51" s="163">
        <v>36.840400000000002</v>
      </c>
      <c r="FK51" s="163">
        <v>37.342799999999997</v>
      </c>
      <c r="FL51" s="163">
        <v>-53.920900000000003</v>
      </c>
      <c r="FM51" s="163">
        <v>14.845599999999999</v>
      </c>
      <c r="FN51" s="163">
        <v>14.7537</v>
      </c>
      <c r="FO51" s="163">
        <v>-28.712</v>
      </c>
      <c r="FP51" s="163">
        <v>0</v>
      </c>
      <c r="FQ51" s="163">
        <v>-39.439700000000002</v>
      </c>
      <c r="FR51" s="163">
        <v>-32.950000000000003</v>
      </c>
      <c r="FS51" s="163">
        <v>13.8729</v>
      </c>
      <c r="FT51" s="163">
        <v>1.4334</v>
      </c>
      <c r="FU51" s="163">
        <v>-8.6300000000000008</v>
      </c>
      <c r="FV51" s="163">
        <v>13.74</v>
      </c>
      <c r="FW51" s="163">
        <v>-39.602400000000003</v>
      </c>
      <c r="FX51" s="163">
        <v>10.578900000000001</v>
      </c>
      <c r="FY51" s="163">
        <v>-13.355</v>
      </c>
      <c r="FZ51" s="163">
        <v>0.80600000000000005</v>
      </c>
      <c r="GA51" s="163">
        <v>9.1638999999999999</v>
      </c>
      <c r="GB51" s="163">
        <v>20.77</v>
      </c>
      <c r="GC51" s="163">
        <v>9.9445999999999994</v>
      </c>
      <c r="GD51" s="163">
        <v>29.410499999999999</v>
      </c>
      <c r="GE51" s="164"/>
      <c r="GF51" s="163">
        <v>78.200599999999994</v>
      </c>
      <c r="GG51" s="163">
        <v>22.3</v>
      </c>
      <c r="GH51" s="163">
        <v>-17.072299999999998</v>
      </c>
      <c r="GI51" s="164"/>
      <c r="GJ51" s="163">
        <v>-1.4756</v>
      </c>
      <c r="GK51" s="163">
        <v>2.6595</v>
      </c>
      <c r="GL51" s="164"/>
      <c r="GM51" s="164"/>
      <c r="GN51" s="163">
        <v>-13.4396</v>
      </c>
      <c r="GO51" s="163">
        <v>-35.830100000000002</v>
      </c>
      <c r="GP51" s="163">
        <v>19.1005</v>
      </c>
      <c r="GQ51" s="163">
        <v>55.713200000000001</v>
      </c>
      <c r="GR51" s="163">
        <v>41.609200000000001</v>
      </c>
      <c r="GS51" s="163">
        <v>41.298400000000001</v>
      </c>
      <c r="GT51" s="163">
        <v>-128.9341</v>
      </c>
      <c r="GU51" s="163">
        <v>-27.4053</v>
      </c>
      <c r="GV51" s="163">
        <v>38.750500000000002</v>
      </c>
      <c r="GW51" s="163">
        <v>-62.774500000000003</v>
      </c>
      <c r="GX51" s="163">
        <v>10.9171</v>
      </c>
      <c r="GY51" s="163">
        <v>10.686400000000001</v>
      </c>
      <c r="GZ51" s="163">
        <v>10.232100000000001</v>
      </c>
      <c r="HA51" s="163">
        <v>13</v>
      </c>
      <c r="HB51" s="163">
        <v>253.25040000000001</v>
      </c>
      <c r="HC51" s="163">
        <v>251.19540000000001</v>
      </c>
      <c r="HD51" s="164"/>
      <c r="HE51" s="164"/>
      <c r="HF51" s="163">
        <v>-517.82820000000004</v>
      </c>
      <c r="HG51" s="163">
        <v>518.26</v>
      </c>
      <c r="HH51" s="163">
        <v>514.91830000000004</v>
      </c>
      <c r="HI51" s="163">
        <v>-237.3535</v>
      </c>
      <c r="HJ51" s="163">
        <v>-236.9598</v>
      </c>
      <c r="HK51" s="163">
        <v>-48.384500000000003</v>
      </c>
      <c r="HL51" s="163">
        <v>-38.416899999999998</v>
      </c>
      <c r="HM51" s="163">
        <v>82.588499999999996</v>
      </c>
      <c r="HN51" s="163">
        <v>81.516499999999994</v>
      </c>
      <c r="HO51" s="163">
        <v>-172.37880000000001</v>
      </c>
      <c r="HP51" s="163">
        <v>-172.5874</v>
      </c>
      <c r="HQ51" s="163">
        <v>66.888499999999993</v>
      </c>
      <c r="HR51" s="163">
        <v>66.031599999999997</v>
      </c>
      <c r="HS51" s="163">
        <v>-75.349100000000007</v>
      </c>
      <c r="HT51" s="163">
        <v>-76.571899999999999</v>
      </c>
      <c r="HU51" s="163">
        <v>99.79</v>
      </c>
      <c r="HV51" s="163">
        <v>98.14</v>
      </c>
      <c r="HW51" s="163">
        <v>61.7</v>
      </c>
      <c r="HX51" s="163">
        <v>62.2</v>
      </c>
      <c r="HY51" s="163">
        <v>22.295100000000001</v>
      </c>
      <c r="HZ51" s="163">
        <v>34.64</v>
      </c>
      <c r="IA51" s="163">
        <v>-363.37369999999999</v>
      </c>
      <c r="IB51" s="163">
        <v>116.5262</v>
      </c>
      <c r="IC51" s="163">
        <v>116.03749999999999</v>
      </c>
      <c r="ID51" s="163">
        <v>15.6</v>
      </c>
      <c r="IE51" s="163">
        <v>19.399999999999999</v>
      </c>
      <c r="IF51" s="163">
        <v>-58.4</v>
      </c>
      <c r="IG51" s="163">
        <v>-58</v>
      </c>
      <c r="IH51" s="164"/>
      <c r="II51" s="163">
        <v>1.5119</v>
      </c>
      <c r="IJ51" s="163">
        <v>-505.21199999999999</v>
      </c>
      <c r="IK51" s="163">
        <v>-248.40610000000001</v>
      </c>
      <c r="IL51" s="163">
        <v>516.62459999999999</v>
      </c>
      <c r="IM51" s="163">
        <v>413.6934</v>
      </c>
      <c r="IN51" s="163">
        <v>-34.316699999999997</v>
      </c>
      <c r="IO51" s="163">
        <v>-404.84449999999998</v>
      </c>
      <c r="IP51" s="163">
        <v>405.73520000000002</v>
      </c>
      <c r="IQ51" s="163">
        <v>-153.08670000000001</v>
      </c>
      <c r="IR51" s="163">
        <v>-235.886</v>
      </c>
      <c r="IS51" s="163">
        <v>-397.51620000000003</v>
      </c>
      <c r="IT51" s="163">
        <v>116.07559999999999</v>
      </c>
      <c r="IU51" s="163">
        <v>119.03449999999999</v>
      </c>
      <c r="IV51" s="163">
        <v>163.00229999999999</v>
      </c>
      <c r="IW51" s="163">
        <v>-497.73590000000002</v>
      </c>
      <c r="IX51" s="163">
        <v>242.35589999999999</v>
      </c>
      <c r="IY51" s="163">
        <v>-257.26850000000002</v>
      </c>
      <c r="IZ51" s="163">
        <v>258.33999999999997</v>
      </c>
      <c r="JA51" s="163">
        <v>-7.8567</v>
      </c>
      <c r="JB51" s="164"/>
      <c r="JC51" s="163">
        <v>19.04</v>
      </c>
      <c r="JD51" s="164"/>
      <c r="JE51" s="164"/>
      <c r="JF51" s="163">
        <v>-19.440000000000001</v>
      </c>
      <c r="JG51" s="163">
        <v>2.88</v>
      </c>
      <c r="JH51" s="164"/>
      <c r="JI51" s="163">
        <v>-2.8121999999999998</v>
      </c>
      <c r="JJ51" s="163">
        <v>-45.323900000000002</v>
      </c>
      <c r="JK51" s="163">
        <v>-12.8893</v>
      </c>
      <c r="JL51" s="163">
        <v>35.299999999999997</v>
      </c>
      <c r="JM51" s="163">
        <v>49.878999999999998</v>
      </c>
      <c r="JN51" s="163">
        <v>49.073</v>
      </c>
      <c r="JO51" s="164"/>
      <c r="JP51" s="164"/>
      <c r="JQ51" s="163">
        <v>53.079099999999997</v>
      </c>
      <c r="JR51" s="163">
        <v>53.203400000000002</v>
      </c>
      <c r="JS51" s="163">
        <v>53.002000000000002</v>
      </c>
      <c r="JT51" s="164"/>
      <c r="JU51" s="163">
        <v>-18.5</v>
      </c>
      <c r="JV51" s="163">
        <v>17.594100000000001</v>
      </c>
      <c r="JW51" s="163">
        <v>9.2799999999999994</v>
      </c>
      <c r="JX51" s="164"/>
      <c r="JY51" s="163">
        <v>-29.440899999999999</v>
      </c>
      <c r="JZ51" s="163">
        <v>71.297600000000003</v>
      </c>
      <c r="KA51" s="163">
        <v>48.671399999999998</v>
      </c>
      <c r="KB51" s="163">
        <v>-29.068100000000001</v>
      </c>
      <c r="KC51" s="163">
        <v>-69.854600000000005</v>
      </c>
      <c r="KD51" s="163">
        <v>36.281799999999997</v>
      </c>
      <c r="KE51" s="163">
        <v>32.2714</v>
      </c>
      <c r="KF51" s="163">
        <v>9.6999999999999993</v>
      </c>
      <c r="KG51" s="163">
        <v>-9</v>
      </c>
      <c r="KH51" s="164"/>
      <c r="KI51" s="163">
        <v>154.85220000000001</v>
      </c>
    </row>
    <row r="52" spans="1:295" ht="18" customHeight="1" x14ac:dyDescent="0.35">
      <c r="A52" s="160" t="s">
        <v>55</v>
      </c>
      <c r="B52" s="160" t="s">
        <v>789</v>
      </c>
      <c r="C52" s="163">
        <v>0</v>
      </c>
      <c r="D52" s="163">
        <v>22.803799999999999</v>
      </c>
      <c r="E52" s="163">
        <v>-45.5443</v>
      </c>
      <c r="F52" s="163">
        <v>-34.8675</v>
      </c>
      <c r="G52" s="163">
        <v>32.276600000000002</v>
      </c>
      <c r="H52" s="164"/>
      <c r="I52" s="163">
        <v>63.950299999999999</v>
      </c>
      <c r="J52" s="163">
        <v>-108.3151</v>
      </c>
      <c r="K52" s="163">
        <v>64.898200000000003</v>
      </c>
      <c r="L52" s="163">
        <v>33.652999999999999</v>
      </c>
      <c r="M52" s="163">
        <v>32.048000000000002</v>
      </c>
      <c r="N52" s="163">
        <v>-11.1</v>
      </c>
      <c r="O52" s="163">
        <v>-42.162999999999997</v>
      </c>
      <c r="P52" s="163">
        <v>35.200000000000003</v>
      </c>
      <c r="Q52" s="163">
        <v>14.076000000000001</v>
      </c>
      <c r="R52" s="163">
        <v>-35.200000000000003</v>
      </c>
      <c r="S52" s="163">
        <v>14.1792</v>
      </c>
      <c r="T52" s="163">
        <v>219.03919999999999</v>
      </c>
      <c r="U52" s="163">
        <v>6.8297999999999996</v>
      </c>
      <c r="V52" s="163">
        <v>6.6731999999999996</v>
      </c>
      <c r="W52" s="163">
        <v>10.834199999999999</v>
      </c>
      <c r="X52" s="163">
        <v>7.6075999999999997</v>
      </c>
      <c r="Y52" s="163">
        <v>1.4864999999999999</v>
      </c>
      <c r="Z52" s="163">
        <v>3.7360000000000002</v>
      </c>
      <c r="AA52" s="164"/>
      <c r="AB52" s="164"/>
      <c r="AC52" s="163">
        <v>-73</v>
      </c>
      <c r="AD52" s="164"/>
      <c r="AE52" s="164"/>
      <c r="AF52" s="163">
        <v>11.1</v>
      </c>
      <c r="AG52" s="163">
        <v>39.6</v>
      </c>
      <c r="AH52" s="163">
        <v>13.593999999999999</v>
      </c>
      <c r="AI52" s="163">
        <v>0.27300000000000002</v>
      </c>
      <c r="AJ52" s="163">
        <v>-49.5</v>
      </c>
      <c r="AK52" s="163">
        <v>-49.92</v>
      </c>
      <c r="AL52" s="163">
        <v>-94.61</v>
      </c>
      <c r="AM52" s="163">
        <v>50.09</v>
      </c>
      <c r="AN52" s="163">
        <v>50.58</v>
      </c>
      <c r="AO52" s="163">
        <v>12.6439</v>
      </c>
      <c r="AP52" s="163">
        <v>12.402100000000001</v>
      </c>
      <c r="AQ52" s="163">
        <v>73.696200000000005</v>
      </c>
      <c r="AR52" s="163">
        <v>76.508799999999994</v>
      </c>
      <c r="AS52" s="163">
        <v>33.804699999999997</v>
      </c>
      <c r="AT52" s="163">
        <v>-49.0291</v>
      </c>
      <c r="AU52" s="163">
        <v>-48.782499999999999</v>
      </c>
      <c r="AV52" s="163">
        <v>6.9099000000000004</v>
      </c>
      <c r="AW52" s="163">
        <v>6.8803999999999998</v>
      </c>
      <c r="AX52" s="164"/>
      <c r="AY52" s="163">
        <v>98.995900000000006</v>
      </c>
      <c r="AZ52" s="163">
        <v>-2.6173000000000002</v>
      </c>
      <c r="BA52" s="163">
        <v>-14.1411</v>
      </c>
      <c r="BB52" s="163">
        <v>-402.22059999999999</v>
      </c>
      <c r="BC52" s="163">
        <v>2.2435</v>
      </c>
      <c r="BD52" s="163">
        <v>-9.1</v>
      </c>
      <c r="BE52" s="163">
        <v>-9.6999999999999993</v>
      </c>
      <c r="BF52" s="163">
        <v>55.539299999999997</v>
      </c>
      <c r="BG52" s="163">
        <v>54.5107</v>
      </c>
      <c r="BH52" s="163">
        <v>-6.9051</v>
      </c>
      <c r="BI52" s="164"/>
      <c r="BJ52" s="163">
        <v>-63.127299999999998</v>
      </c>
      <c r="BK52" s="163">
        <v>7.9103000000000003</v>
      </c>
      <c r="BL52" s="163">
        <v>9.6295000000000002</v>
      </c>
      <c r="BM52" s="163">
        <v>6.6186999999999996</v>
      </c>
      <c r="BN52" s="163">
        <v>442.57929999999999</v>
      </c>
      <c r="BO52" s="163">
        <v>88.045900000000003</v>
      </c>
      <c r="BP52" s="163">
        <v>88.0154</v>
      </c>
      <c r="BQ52" s="163">
        <v>-354.54199999999997</v>
      </c>
      <c r="BR52" s="163">
        <v>457.43209999999999</v>
      </c>
      <c r="BS52" s="164"/>
      <c r="BT52" s="163">
        <v>-130.2473</v>
      </c>
      <c r="BU52" s="163">
        <v>132.41319999999999</v>
      </c>
      <c r="BV52" s="163">
        <v>98.328500000000005</v>
      </c>
      <c r="BW52" s="163">
        <v>29.83</v>
      </c>
      <c r="BX52" s="163">
        <v>29.82</v>
      </c>
      <c r="BY52" s="163">
        <v>69.78</v>
      </c>
      <c r="BZ52" s="163">
        <v>83.68</v>
      </c>
      <c r="CA52" s="163">
        <v>-45.943100000000001</v>
      </c>
      <c r="CB52" s="163">
        <v>-45.809100000000001</v>
      </c>
      <c r="CC52" s="163">
        <v>113.4952</v>
      </c>
      <c r="CD52" s="163">
        <v>114.00490000000001</v>
      </c>
      <c r="CE52" s="163">
        <v>10.1083</v>
      </c>
      <c r="CF52" s="163">
        <v>-90.337900000000005</v>
      </c>
      <c r="CG52" s="163">
        <v>-90.554400000000001</v>
      </c>
      <c r="CH52" s="163">
        <v>2.3372999999999999</v>
      </c>
      <c r="CI52" s="163">
        <v>-81.041600000000003</v>
      </c>
      <c r="CJ52" s="164"/>
      <c r="CK52" s="164"/>
      <c r="CL52" s="163">
        <v>36.1</v>
      </c>
      <c r="CM52" s="163">
        <v>160.80000000000001</v>
      </c>
      <c r="CN52" s="163">
        <v>-15.24</v>
      </c>
      <c r="CO52" s="163">
        <v>38.204799999999999</v>
      </c>
      <c r="CP52" s="163">
        <v>36.776899999999998</v>
      </c>
      <c r="CQ52" s="163">
        <v>37.814100000000003</v>
      </c>
      <c r="CR52" s="163">
        <v>-30.3215</v>
      </c>
      <c r="CS52" s="163">
        <v>-29.3825</v>
      </c>
      <c r="CT52" s="163">
        <v>1</v>
      </c>
      <c r="CU52" s="163">
        <v>-31.758199999999999</v>
      </c>
      <c r="CV52" s="163">
        <v>13.4658</v>
      </c>
      <c r="CW52" s="163">
        <v>16.357099999999999</v>
      </c>
      <c r="CX52" s="163">
        <v>61</v>
      </c>
      <c r="CY52" s="163">
        <v>79.47</v>
      </c>
      <c r="CZ52" s="163">
        <v>47.5854</v>
      </c>
      <c r="DA52" s="163">
        <v>45.561199999999999</v>
      </c>
      <c r="DB52" s="163">
        <v>-33.770000000000003</v>
      </c>
      <c r="DC52" s="164"/>
      <c r="DD52" s="163">
        <v>81.232699999999994</v>
      </c>
      <c r="DE52" s="163">
        <v>80.645200000000003</v>
      </c>
      <c r="DF52" s="163">
        <v>-156.45650000000001</v>
      </c>
      <c r="DG52" s="163">
        <v>0</v>
      </c>
      <c r="DH52" s="163">
        <v>-20.3782</v>
      </c>
      <c r="DI52" s="163">
        <v>-101.6</v>
      </c>
      <c r="DJ52" s="163">
        <v>-101.9</v>
      </c>
      <c r="DK52" s="163">
        <v>27.188400000000001</v>
      </c>
      <c r="DL52" s="163">
        <v>52.743499999999997</v>
      </c>
      <c r="DM52" s="163">
        <v>83.141999999999996</v>
      </c>
      <c r="DN52" s="163">
        <v>75.018299999999996</v>
      </c>
      <c r="DO52" s="163">
        <v>52.33</v>
      </c>
      <c r="DP52" s="163">
        <v>-15.92</v>
      </c>
      <c r="DQ52" s="163">
        <v>63.558</v>
      </c>
      <c r="DR52" s="163">
        <v>153.25370000000001</v>
      </c>
      <c r="DS52" s="163">
        <v>-3.1</v>
      </c>
      <c r="DT52" s="163">
        <v>-3</v>
      </c>
      <c r="DU52" s="163">
        <v>79.25</v>
      </c>
      <c r="DV52" s="163">
        <v>69.92</v>
      </c>
      <c r="DW52" s="163">
        <v>155.29089999999999</v>
      </c>
      <c r="DX52" s="163">
        <v>154.5455</v>
      </c>
      <c r="DY52" s="163">
        <v>-17.407699999999998</v>
      </c>
      <c r="DZ52" s="163">
        <v>-17.418199999999999</v>
      </c>
      <c r="EA52" s="164"/>
      <c r="EB52" s="164"/>
      <c r="EC52" s="164"/>
      <c r="ED52" s="164"/>
      <c r="EE52" s="164"/>
      <c r="EF52" s="164"/>
      <c r="EG52" s="163">
        <v>-29.234999999999999</v>
      </c>
      <c r="EH52" s="164"/>
      <c r="EI52" s="163">
        <v>245.25790000000001</v>
      </c>
      <c r="EJ52" s="164"/>
      <c r="EK52" s="163">
        <v>-17.595800000000001</v>
      </c>
      <c r="EL52" s="163">
        <v>-15.769500000000001</v>
      </c>
      <c r="EM52" s="164"/>
      <c r="EN52" s="163">
        <v>-24.491599999999998</v>
      </c>
      <c r="EO52" s="163">
        <v>-23.146599999999999</v>
      </c>
      <c r="EP52" s="163">
        <v>35.375999999999998</v>
      </c>
      <c r="EQ52" s="163">
        <v>-30.318200000000001</v>
      </c>
      <c r="ER52" s="163">
        <v>-31.056799999999999</v>
      </c>
      <c r="ES52" s="163">
        <v>3.4527000000000001</v>
      </c>
      <c r="ET52" s="164"/>
      <c r="EU52" s="163">
        <v>-16.84</v>
      </c>
      <c r="EV52" s="164"/>
      <c r="EW52" s="163">
        <v>10.0123</v>
      </c>
      <c r="EX52" s="163">
        <v>-89.313699999999997</v>
      </c>
      <c r="EY52" s="163">
        <v>-37.146599999999999</v>
      </c>
      <c r="EZ52" s="163">
        <v>-35.9495</v>
      </c>
      <c r="FA52" s="163">
        <v>8.4128000000000007</v>
      </c>
      <c r="FB52" s="163">
        <v>-31.763999999999999</v>
      </c>
      <c r="FC52" s="163">
        <v>0</v>
      </c>
      <c r="FD52" s="164"/>
      <c r="FE52" s="164"/>
      <c r="FF52" s="164"/>
      <c r="FG52" s="163">
        <v>40.055</v>
      </c>
      <c r="FH52" s="163">
        <v>40.197899999999997</v>
      </c>
      <c r="FI52" s="163">
        <v>39.6096</v>
      </c>
      <c r="FJ52" s="163">
        <v>46.385399999999997</v>
      </c>
      <c r="FK52" s="163">
        <v>45.883000000000003</v>
      </c>
      <c r="FL52" s="163">
        <v>-57.604999999999997</v>
      </c>
      <c r="FM52" s="163">
        <v>19.342199999999998</v>
      </c>
      <c r="FN52" s="163">
        <v>19.079699999999999</v>
      </c>
      <c r="FO52" s="163">
        <v>-33.781300000000002</v>
      </c>
      <c r="FP52" s="163">
        <v>-14.2525</v>
      </c>
      <c r="FQ52" s="163">
        <v>-41.886000000000003</v>
      </c>
      <c r="FR52" s="163">
        <v>-35.1</v>
      </c>
      <c r="FS52" s="163">
        <v>13.7752</v>
      </c>
      <c r="FT52" s="163">
        <v>1.3846000000000001</v>
      </c>
      <c r="FU52" s="163">
        <v>-8.6199999999999992</v>
      </c>
      <c r="FV52" s="163">
        <v>13.32</v>
      </c>
      <c r="FW52" s="163">
        <v>-42.865099999999998</v>
      </c>
      <c r="FX52" s="163">
        <v>10.5306</v>
      </c>
      <c r="FY52" s="163">
        <v>-13.637</v>
      </c>
      <c r="FZ52" s="163">
        <v>0.748</v>
      </c>
      <c r="GA52" s="163">
        <v>8.1864000000000008</v>
      </c>
      <c r="GB52" s="163">
        <v>18.63</v>
      </c>
      <c r="GC52" s="163">
        <v>15.663399999999999</v>
      </c>
      <c r="GD52" s="163">
        <v>32.860900000000001</v>
      </c>
      <c r="GE52" s="163">
        <v>17.43</v>
      </c>
      <c r="GF52" s="163">
        <v>75.690799999999996</v>
      </c>
      <c r="GG52" s="163">
        <v>21.3</v>
      </c>
      <c r="GH52" s="163">
        <v>-16.369199999999999</v>
      </c>
      <c r="GI52" s="164"/>
      <c r="GJ52" s="163">
        <v>0</v>
      </c>
      <c r="GK52" s="163">
        <v>2.4521999999999999</v>
      </c>
      <c r="GL52" s="164"/>
      <c r="GM52" s="164"/>
      <c r="GN52" s="163">
        <v>-13.2293</v>
      </c>
      <c r="GO52" s="163">
        <v>-33.4114</v>
      </c>
      <c r="GP52" s="163">
        <v>18.124500000000001</v>
      </c>
      <c r="GQ52" s="163">
        <v>52.183900000000001</v>
      </c>
      <c r="GR52" s="163">
        <v>41.995899999999999</v>
      </c>
      <c r="GS52" s="163">
        <v>42.277900000000002</v>
      </c>
      <c r="GT52" s="163">
        <v>-127.4298</v>
      </c>
      <c r="GU52" s="163">
        <v>-25.742000000000001</v>
      </c>
      <c r="GV52" s="163">
        <v>37.151600000000002</v>
      </c>
      <c r="GW52" s="163">
        <v>-57.635599999999997</v>
      </c>
      <c r="GX52" s="163">
        <v>11.0351</v>
      </c>
      <c r="GY52" s="163">
        <v>8.3217999999999996</v>
      </c>
      <c r="GZ52" s="163">
        <v>7.9749999999999996</v>
      </c>
      <c r="HA52" s="163">
        <v>12.6341</v>
      </c>
      <c r="HB52" s="163">
        <v>246.27379999999999</v>
      </c>
      <c r="HC52" s="163">
        <v>244.85120000000001</v>
      </c>
      <c r="HD52" s="163">
        <v>285.39999999999998</v>
      </c>
      <c r="HE52" s="164"/>
      <c r="HF52" s="163">
        <v>-511.63529999999997</v>
      </c>
      <c r="HG52" s="163">
        <v>516.51089999999999</v>
      </c>
      <c r="HH52" s="163">
        <v>513.20119999999997</v>
      </c>
      <c r="HI52" s="163">
        <v>-233.0479</v>
      </c>
      <c r="HJ52" s="163">
        <v>-231.7467</v>
      </c>
      <c r="HK52" s="163">
        <v>-51.607799999999997</v>
      </c>
      <c r="HL52" s="163">
        <v>-42.241500000000002</v>
      </c>
      <c r="HM52" s="163">
        <v>81.1524</v>
      </c>
      <c r="HN52" s="163">
        <v>79.291600000000003</v>
      </c>
      <c r="HO52" s="164"/>
      <c r="HP52" s="164"/>
      <c r="HQ52" s="163">
        <v>67.361000000000004</v>
      </c>
      <c r="HR52" s="163">
        <v>66.734700000000004</v>
      </c>
      <c r="HS52" s="163">
        <v>-70.482699999999994</v>
      </c>
      <c r="HT52" s="163">
        <v>-72.169899999999998</v>
      </c>
      <c r="HU52" s="163">
        <v>102.91</v>
      </c>
      <c r="HV52" s="163">
        <v>102.73</v>
      </c>
      <c r="HW52" s="163">
        <v>58.5</v>
      </c>
      <c r="HX52" s="163">
        <v>59.9</v>
      </c>
      <c r="HY52" s="163">
        <v>22.376300000000001</v>
      </c>
      <c r="HZ52" s="163">
        <v>33.520000000000003</v>
      </c>
      <c r="IA52" s="163">
        <v>-356.4683</v>
      </c>
      <c r="IB52" s="163">
        <v>115.22709999999999</v>
      </c>
      <c r="IC52" s="163">
        <v>114.99809999999999</v>
      </c>
      <c r="ID52" s="163">
        <v>15</v>
      </c>
      <c r="IE52" s="163">
        <v>16.5</v>
      </c>
      <c r="IF52" s="163">
        <v>-58.4</v>
      </c>
      <c r="IG52" s="163">
        <v>-58.6</v>
      </c>
      <c r="IH52" s="163">
        <v>1.5815999999999999</v>
      </c>
      <c r="II52" s="163">
        <v>1.3067</v>
      </c>
      <c r="IJ52" s="163">
        <v>-504.74259999999998</v>
      </c>
      <c r="IK52" s="163">
        <v>-217.56209999999999</v>
      </c>
      <c r="IL52" s="163">
        <v>506.64139999999998</v>
      </c>
      <c r="IM52" s="163">
        <v>414.61599999999999</v>
      </c>
      <c r="IN52" s="163">
        <v>-38.5625</v>
      </c>
      <c r="IO52" s="163">
        <v>-400.25200000000001</v>
      </c>
      <c r="IP52" s="163">
        <v>402.69569999999999</v>
      </c>
      <c r="IQ52" s="163">
        <v>-155.48519999999999</v>
      </c>
      <c r="IR52" s="163">
        <v>-236.32980000000001</v>
      </c>
      <c r="IS52" s="163">
        <v>-391.1936</v>
      </c>
      <c r="IT52" s="163">
        <v>117.5257</v>
      </c>
      <c r="IU52" s="163">
        <v>116.9623</v>
      </c>
      <c r="IV52" s="163">
        <v>153.6377</v>
      </c>
      <c r="IW52" s="163">
        <v>-493.44279999999998</v>
      </c>
      <c r="IX52" s="163">
        <v>240.1344</v>
      </c>
      <c r="IY52" s="163">
        <v>-252.39709999999999</v>
      </c>
      <c r="IZ52" s="163">
        <v>253.80330000000001</v>
      </c>
      <c r="JA52" s="163">
        <v>-7.9089</v>
      </c>
      <c r="JB52" s="164"/>
      <c r="JC52" s="163">
        <v>19.52</v>
      </c>
      <c r="JD52" s="164"/>
      <c r="JE52" s="164"/>
      <c r="JF52" s="163">
        <v>-19.12</v>
      </c>
      <c r="JG52" s="163">
        <v>2.56</v>
      </c>
      <c r="JH52" s="164"/>
      <c r="JI52" s="163">
        <v>-2.3117000000000001</v>
      </c>
      <c r="JJ52" s="163">
        <v>-46.642200000000003</v>
      </c>
      <c r="JK52" s="163">
        <v>-13.475199999999999</v>
      </c>
      <c r="JL52" s="163">
        <v>36.200000000000003</v>
      </c>
      <c r="JM52" s="163">
        <v>52.012999999999998</v>
      </c>
      <c r="JN52" s="163">
        <v>47.802999999999997</v>
      </c>
      <c r="JO52" s="164"/>
      <c r="JP52" s="164"/>
      <c r="JQ52" s="163">
        <v>51.736600000000003</v>
      </c>
      <c r="JR52" s="163">
        <v>51.477800000000002</v>
      </c>
      <c r="JS52" s="163">
        <v>51.622900000000001</v>
      </c>
      <c r="JT52" s="164"/>
      <c r="JU52" s="163">
        <v>-14.5</v>
      </c>
      <c r="JV52" s="163">
        <v>18.256499999999999</v>
      </c>
      <c r="JW52" s="163">
        <v>8.75</v>
      </c>
      <c r="JX52" s="164"/>
      <c r="JY52" s="163">
        <v>-34.239600000000003</v>
      </c>
      <c r="JZ52" s="163">
        <v>72.9452</v>
      </c>
      <c r="KA52" s="163">
        <v>52.231099999999998</v>
      </c>
      <c r="KB52" s="163">
        <v>-34.405999999999999</v>
      </c>
      <c r="KC52" s="163">
        <v>-71.819199999999995</v>
      </c>
      <c r="KD52" s="163">
        <v>41.3523</v>
      </c>
      <c r="KE52" s="163">
        <v>30.200600000000001</v>
      </c>
      <c r="KF52" s="163">
        <v>5.9</v>
      </c>
      <c r="KG52" s="163">
        <v>-5.0999999999999996</v>
      </c>
      <c r="KH52" s="164"/>
      <c r="KI52" s="163">
        <v>157.0067</v>
      </c>
    </row>
    <row r="53" spans="1:295" ht="18" customHeight="1" x14ac:dyDescent="0.35">
      <c r="A53" s="160" t="s">
        <v>55</v>
      </c>
      <c r="B53" s="160" t="s">
        <v>790</v>
      </c>
      <c r="C53" s="163">
        <v>0</v>
      </c>
      <c r="D53" s="163">
        <v>21.655100000000001</v>
      </c>
      <c r="E53" s="163">
        <v>-43.385100000000001</v>
      </c>
      <c r="F53" s="163">
        <v>-35.248399999999997</v>
      </c>
      <c r="G53" s="163">
        <v>29.878900000000002</v>
      </c>
      <c r="H53" s="164"/>
      <c r="I53" s="163">
        <v>59.635100000000001</v>
      </c>
      <c r="J53" s="163">
        <v>-100.5861</v>
      </c>
      <c r="K53" s="163">
        <v>63.038600000000002</v>
      </c>
      <c r="L53" s="163">
        <v>32.552999999999997</v>
      </c>
      <c r="M53" s="163">
        <v>30.988800000000001</v>
      </c>
      <c r="N53" s="163">
        <v>-8.8800000000000008</v>
      </c>
      <c r="O53" s="163">
        <v>-36.414000000000001</v>
      </c>
      <c r="P53" s="163">
        <v>30.8</v>
      </c>
      <c r="Q53" s="163">
        <v>12.42</v>
      </c>
      <c r="R53" s="163">
        <v>-30.8</v>
      </c>
      <c r="S53" s="163">
        <v>12.763299999999999</v>
      </c>
      <c r="T53" s="163">
        <v>206.16300000000001</v>
      </c>
      <c r="U53" s="163">
        <v>6.7108999999999996</v>
      </c>
      <c r="V53" s="163">
        <v>6.7416</v>
      </c>
      <c r="W53" s="163">
        <v>11.154299999999999</v>
      </c>
      <c r="X53" s="163">
        <v>7.5515999999999996</v>
      </c>
      <c r="Y53" s="163">
        <v>4.7481999999999998</v>
      </c>
      <c r="Z53" s="163">
        <v>3.9022000000000001</v>
      </c>
      <c r="AA53" s="164"/>
      <c r="AB53" s="164"/>
      <c r="AC53" s="163">
        <v>-69.33</v>
      </c>
      <c r="AD53" s="164"/>
      <c r="AE53" s="164"/>
      <c r="AF53" s="163">
        <v>8.8800000000000008</v>
      </c>
      <c r="AG53" s="163">
        <v>35.200000000000003</v>
      </c>
      <c r="AH53" s="163">
        <v>12.577999999999999</v>
      </c>
      <c r="AI53" s="163">
        <v>0.26200000000000001</v>
      </c>
      <c r="AJ53" s="163">
        <v>-47.07</v>
      </c>
      <c r="AK53" s="163">
        <v>-47.24</v>
      </c>
      <c r="AL53" s="163">
        <v>-93.12</v>
      </c>
      <c r="AM53" s="163">
        <v>47.4</v>
      </c>
      <c r="AN53" s="163">
        <v>47.56</v>
      </c>
      <c r="AO53" s="163">
        <v>11.0381</v>
      </c>
      <c r="AP53" s="163">
        <v>13.241400000000001</v>
      </c>
      <c r="AQ53" s="163">
        <v>70.513800000000003</v>
      </c>
      <c r="AR53" s="163">
        <v>72.893299999999996</v>
      </c>
      <c r="AS53" s="163">
        <v>33.425400000000003</v>
      </c>
      <c r="AT53" s="163">
        <v>-47.9574</v>
      </c>
      <c r="AU53" s="163">
        <v>-47.7029</v>
      </c>
      <c r="AV53" s="163">
        <v>7.2660999999999998</v>
      </c>
      <c r="AW53" s="163">
        <v>7.2648000000000001</v>
      </c>
      <c r="AX53" s="164"/>
      <c r="AY53" s="163">
        <v>94.039400000000001</v>
      </c>
      <c r="AZ53" s="163">
        <v>-3.1406999999999998</v>
      </c>
      <c r="BA53" s="163">
        <v>-14.4612</v>
      </c>
      <c r="BB53" s="163">
        <v>-374.6644</v>
      </c>
      <c r="BC53" s="163">
        <v>-1.9743999999999999</v>
      </c>
      <c r="BD53" s="163">
        <v>-12.8</v>
      </c>
      <c r="BE53" s="163">
        <v>-13.7</v>
      </c>
      <c r="BF53" s="163">
        <v>54.596400000000003</v>
      </c>
      <c r="BG53" s="163">
        <v>52.889800000000001</v>
      </c>
      <c r="BH53" s="163">
        <v>-6.7096999999999998</v>
      </c>
      <c r="BI53" s="164"/>
      <c r="BJ53" s="163">
        <v>-58.387099999999997</v>
      </c>
      <c r="BK53" s="163">
        <v>7.4253999999999998</v>
      </c>
      <c r="BL53" s="163">
        <v>9.0197000000000003</v>
      </c>
      <c r="BM53" s="163">
        <v>6.1092000000000004</v>
      </c>
      <c r="BN53" s="163">
        <v>418.16449999999998</v>
      </c>
      <c r="BO53" s="163">
        <v>83.956400000000002</v>
      </c>
      <c r="BP53" s="163">
        <v>84.231099999999998</v>
      </c>
      <c r="BQ53" s="163">
        <v>-336.2842</v>
      </c>
      <c r="BR53" s="163">
        <v>436.3014</v>
      </c>
      <c r="BS53" s="164"/>
      <c r="BT53" s="163">
        <v>-126.2291</v>
      </c>
      <c r="BU53" s="163">
        <v>128.49799999999999</v>
      </c>
      <c r="BV53" s="163">
        <v>95.374600000000001</v>
      </c>
      <c r="BW53" s="163">
        <v>29.2</v>
      </c>
      <c r="BX53" s="163">
        <v>26.38</v>
      </c>
      <c r="BY53" s="163">
        <v>66.94</v>
      </c>
      <c r="BZ53" s="163">
        <v>84.54</v>
      </c>
      <c r="CA53" s="163">
        <v>-43.933700000000002</v>
      </c>
      <c r="CB53" s="163">
        <v>-43.799799999999998</v>
      </c>
      <c r="CC53" s="163">
        <v>112.9152</v>
      </c>
      <c r="CD53" s="163">
        <v>113.6746</v>
      </c>
      <c r="CE53" s="163">
        <v>11.4549</v>
      </c>
      <c r="CF53" s="163">
        <v>-83.439400000000006</v>
      </c>
      <c r="CG53" s="163">
        <v>-83.922300000000007</v>
      </c>
      <c r="CH53" s="163">
        <v>2.1454</v>
      </c>
      <c r="CI53" s="163">
        <v>-73.528000000000006</v>
      </c>
      <c r="CJ53" s="164"/>
      <c r="CK53" s="164"/>
      <c r="CL53" s="163">
        <v>42.9</v>
      </c>
      <c r="CM53" s="163">
        <v>147.30000000000001</v>
      </c>
      <c r="CN53" s="163">
        <v>-14.66</v>
      </c>
      <c r="CO53" s="163">
        <v>41.714399999999998</v>
      </c>
      <c r="CP53" s="163">
        <v>40.944400000000002</v>
      </c>
      <c r="CQ53" s="163">
        <v>41.013800000000003</v>
      </c>
      <c r="CR53" s="163">
        <v>-23.789400000000001</v>
      </c>
      <c r="CS53" s="163">
        <v>-23.187999999999999</v>
      </c>
      <c r="CT53" s="163">
        <v>1</v>
      </c>
      <c r="CU53" s="163">
        <v>-30.4863</v>
      </c>
      <c r="CV53" s="163">
        <v>6.6524999999999999</v>
      </c>
      <c r="CW53" s="163">
        <v>15.726100000000001</v>
      </c>
      <c r="CX53" s="163">
        <v>57.25</v>
      </c>
      <c r="CY53" s="163">
        <v>74.540000000000006</v>
      </c>
      <c r="CZ53" s="163">
        <v>45.241700000000002</v>
      </c>
      <c r="DA53" s="163">
        <v>43.217500000000001</v>
      </c>
      <c r="DB53" s="163">
        <v>-32.700000000000003</v>
      </c>
      <c r="DC53" s="164"/>
      <c r="DD53" s="163">
        <v>74.05</v>
      </c>
      <c r="DE53" s="163">
        <v>73.060500000000005</v>
      </c>
      <c r="DF53" s="163">
        <v>-137.62790000000001</v>
      </c>
      <c r="DG53" s="163">
        <v>0</v>
      </c>
      <c r="DH53" s="163">
        <v>-19.7516</v>
      </c>
      <c r="DI53" s="163">
        <v>-97.6</v>
      </c>
      <c r="DJ53" s="163">
        <v>-99.5</v>
      </c>
      <c r="DK53" s="163">
        <v>26.759899999999998</v>
      </c>
      <c r="DL53" s="163">
        <v>49.227899999999998</v>
      </c>
      <c r="DM53" s="163">
        <v>77.506299999999996</v>
      </c>
      <c r="DN53" s="163">
        <v>70.330799999999996</v>
      </c>
      <c r="DO53" s="163">
        <v>49.12</v>
      </c>
      <c r="DP53" s="163">
        <v>-14.49</v>
      </c>
      <c r="DQ53" s="163">
        <v>63.895499999999998</v>
      </c>
      <c r="DR53" s="163">
        <v>135.70769999999999</v>
      </c>
      <c r="DS53" s="163">
        <v>-23.24</v>
      </c>
      <c r="DT53" s="163">
        <v>-23.72</v>
      </c>
      <c r="DU53" s="163">
        <v>112.48</v>
      </c>
      <c r="DV53" s="163">
        <v>69.099999999999994</v>
      </c>
      <c r="DW53" s="163">
        <v>137.10910000000001</v>
      </c>
      <c r="DX53" s="163">
        <v>133.8545</v>
      </c>
      <c r="DY53" s="163">
        <v>-20.603400000000001</v>
      </c>
      <c r="DZ53" s="163">
        <v>-20.5364</v>
      </c>
      <c r="EA53" s="164"/>
      <c r="EB53" s="164"/>
      <c r="EC53" s="164"/>
      <c r="ED53" s="164"/>
      <c r="EE53" s="164"/>
      <c r="EF53" s="164"/>
      <c r="EG53" s="163">
        <v>-28.172999999999998</v>
      </c>
      <c r="EH53" s="164"/>
      <c r="EI53" s="163">
        <v>263.35989999999998</v>
      </c>
      <c r="EJ53" s="164"/>
      <c r="EK53" s="163">
        <v>-17.021000000000001</v>
      </c>
      <c r="EL53" s="163">
        <v>-15.258900000000001</v>
      </c>
      <c r="EM53" s="164"/>
      <c r="EN53" s="163">
        <v>-29.033899999999999</v>
      </c>
      <c r="EO53" s="163">
        <v>-28.511800000000001</v>
      </c>
      <c r="EP53" s="163">
        <v>159.804</v>
      </c>
      <c r="EQ53" s="163">
        <v>-49.186</v>
      </c>
      <c r="ER53" s="163">
        <v>-50.392600000000002</v>
      </c>
      <c r="ES53" s="163">
        <v>-27.7224</v>
      </c>
      <c r="ET53" s="164"/>
      <c r="EU53" s="163">
        <v>-23.08</v>
      </c>
      <c r="EV53" s="163">
        <v>91.7</v>
      </c>
      <c r="EW53" s="163">
        <v>9.1351999999999993</v>
      </c>
      <c r="EX53" s="163">
        <v>-93.1233</v>
      </c>
      <c r="EY53" s="163">
        <v>-36.218800000000002</v>
      </c>
      <c r="EZ53" s="163">
        <v>-35.501100000000001</v>
      </c>
      <c r="FA53" s="163">
        <v>7.2441000000000004</v>
      </c>
      <c r="FB53" s="163">
        <v>-59.131599999999999</v>
      </c>
      <c r="FC53" s="163">
        <v>29.208200000000001</v>
      </c>
      <c r="FD53" s="164"/>
      <c r="FE53" s="164"/>
      <c r="FF53" s="164"/>
      <c r="FG53" s="163">
        <v>40.168700000000001</v>
      </c>
      <c r="FH53" s="163">
        <v>40.329900000000002</v>
      </c>
      <c r="FI53" s="163">
        <v>38.878300000000003</v>
      </c>
      <c r="FJ53" s="163">
        <v>44.375900000000001</v>
      </c>
      <c r="FK53" s="163">
        <v>44.040999999999997</v>
      </c>
      <c r="FL53" s="163">
        <v>-69.159499999999994</v>
      </c>
      <c r="FM53" s="163">
        <v>22.083300000000001</v>
      </c>
      <c r="FN53" s="163">
        <v>21.944099999999999</v>
      </c>
      <c r="FO53" s="163">
        <v>-41.524000000000001</v>
      </c>
      <c r="FP53" s="163">
        <v>-21.832999999999998</v>
      </c>
      <c r="FQ53" s="163">
        <v>-43.350900000000003</v>
      </c>
      <c r="FR53" s="163">
        <v>-36.83</v>
      </c>
      <c r="FS53" s="163">
        <v>13.8729</v>
      </c>
      <c r="FT53" s="163">
        <v>1.2564</v>
      </c>
      <c r="FU53" s="163">
        <v>-8.6999999999999993</v>
      </c>
      <c r="FV53" s="163">
        <v>13.18</v>
      </c>
      <c r="FW53" s="163">
        <v>-45.168500000000002</v>
      </c>
      <c r="FX53" s="163">
        <v>10.484</v>
      </c>
      <c r="FY53" s="163">
        <v>-14.263999999999999</v>
      </c>
      <c r="FZ53" s="163">
        <v>3.4220000000000002</v>
      </c>
      <c r="GA53" s="163">
        <v>8.1614000000000004</v>
      </c>
      <c r="GB53" s="163">
        <v>17.39</v>
      </c>
      <c r="GC53" s="163">
        <v>23.418800000000001</v>
      </c>
      <c r="GD53" s="163">
        <v>42.902099999999997</v>
      </c>
      <c r="GE53" s="163">
        <v>16.78</v>
      </c>
      <c r="GF53" s="163">
        <v>72.608000000000004</v>
      </c>
      <c r="GG53" s="163">
        <v>20.8</v>
      </c>
      <c r="GH53" s="163">
        <v>-15.195399999999999</v>
      </c>
      <c r="GI53" s="164"/>
      <c r="GJ53" s="164"/>
      <c r="GK53" s="163">
        <v>2.2705000000000002</v>
      </c>
      <c r="GL53" s="164"/>
      <c r="GM53" s="164"/>
      <c r="GN53" s="163">
        <v>-12.9833</v>
      </c>
      <c r="GO53" s="163">
        <v>-29.669699999999999</v>
      </c>
      <c r="GP53" s="163">
        <v>18.203299999999999</v>
      </c>
      <c r="GQ53" s="163">
        <v>47.057899999999997</v>
      </c>
      <c r="GR53" s="163">
        <v>43.220399999999998</v>
      </c>
      <c r="GS53" s="163">
        <v>42.645899999999997</v>
      </c>
      <c r="GT53" s="163">
        <v>-121.36150000000001</v>
      </c>
      <c r="GU53" s="163">
        <v>-23.352900000000002</v>
      </c>
      <c r="GV53" s="163">
        <v>35.297800000000002</v>
      </c>
      <c r="GW53" s="163">
        <v>-51.386800000000001</v>
      </c>
      <c r="GX53" s="164"/>
      <c r="GY53" s="163">
        <v>5.6947999999999999</v>
      </c>
      <c r="GZ53" s="163">
        <v>5.3369</v>
      </c>
      <c r="HA53" s="163">
        <v>13</v>
      </c>
      <c r="HB53" s="163">
        <v>242.25399999999999</v>
      </c>
      <c r="HC53" s="163">
        <v>242.96799999999999</v>
      </c>
      <c r="HD53" s="163">
        <v>279.10000000000002</v>
      </c>
      <c r="HE53" s="163">
        <v>-279.73439999999999</v>
      </c>
      <c r="HF53" s="163">
        <v>-509.63139999999999</v>
      </c>
      <c r="HG53" s="163">
        <v>513.49300000000005</v>
      </c>
      <c r="HH53" s="163">
        <v>512.01149999999996</v>
      </c>
      <c r="HI53" s="163">
        <v>-229.04939999999999</v>
      </c>
      <c r="HJ53" s="163">
        <v>-227.92400000000001</v>
      </c>
      <c r="HK53" s="163">
        <v>-54.915100000000002</v>
      </c>
      <c r="HL53" s="163">
        <v>-47.0929</v>
      </c>
      <c r="HM53" s="163">
        <v>82.875799999999998</v>
      </c>
      <c r="HN53" s="163">
        <v>82.0441</v>
      </c>
      <c r="HO53" s="164"/>
      <c r="HP53" s="164"/>
      <c r="HQ53" s="163">
        <v>66.745699999999999</v>
      </c>
      <c r="HR53" s="163">
        <v>66.734700000000004</v>
      </c>
      <c r="HS53" s="163">
        <v>-65.500200000000007</v>
      </c>
      <c r="HT53" s="163">
        <v>-65.267499999999998</v>
      </c>
      <c r="HU53" s="163">
        <v>106.91</v>
      </c>
      <c r="HV53" s="163">
        <v>107.02</v>
      </c>
      <c r="HW53" s="163">
        <v>58.7</v>
      </c>
      <c r="HX53" s="163">
        <v>56.9</v>
      </c>
      <c r="HY53" s="163">
        <v>22.09</v>
      </c>
      <c r="HZ53" s="163">
        <v>31.6</v>
      </c>
      <c r="IA53" s="163">
        <v>-349.32929999999999</v>
      </c>
      <c r="IB53" s="163">
        <v>111.2444</v>
      </c>
      <c r="IC53" s="163">
        <v>110.79040000000001</v>
      </c>
      <c r="ID53" s="163">
        <v>14.5</v>
      </c>
      <c r="IE53" s="163">
        <v>12</v>
      </c>
      <c r="IF53" s="163">
        <v>-58.4</v>
      </c>
      <c r="IG53" s="163">
        <v>-58.6</v>
      </c>
      <c r="IH53" s="164"/>
      <c r="II53" s="164"/>
      <c r="IJ53" s="163">
        <v>-499.1823</v>
      </c>
      <c r="IK53" s="163">
        <v>-241.3536</v>
      </c>
      <c r="IL53" s="163">
        <v>489.38589999999999</v>
      </c>
      <c r="IM53" s="163">
        <v>400.07850000000002</v>
      </c>
      <c r="IN53" s="163">
        <v>-29.402999999999999</v>
      </c>
      <c r="IO53" s="163">
        <v>-389.3861</v>
      </c>
      <c r="IP53" s="163">
        <v>390.11880000000002</v>
      </c>
      <c r="IQ53" s="163">
        <v>-149.00049999999999</v>
      </c>
      <c r="IR53" s="163">
        <v>-230.608</v>
      </c>
      <c r="IS53" s="163">
        <v>-378.3535</v>
      </c>
      <c r="IT53" s="163">
        <v>112.7731</v>
      </c>
      <c r="IU53" s="163">
        <v>112.7355</v>
      </c>
      <c r="IV53" s="163">
        <v>150.61330000000001</v>
      </c>
      <c r="IW53" s="163">
        <v>-474.43549999999999</v>
      </c>
      <c r="IX53" s="163">
        <v>238.64859999999999</v>
      </c>
      <c r="IY53" s="163">
        <v>-241.8048</v>
      </c>
      <c r="IZ53" s="163">
        <v>240.93289999999999</v>
      </c>
      <c r="JA53" s="163">
        <v>-8.4115000000000002</v>
      </c>
      <c r="JB53" s="164"/>
      <c r="JC53" s="163">
        <v>18.96</v>
      </c>
      <c r="JD53" s="164"/>
      <c r="JE53" s="164"/>
      <c r="JF53" s="163">
        <v>-18.48</v>
      </c>
      <c r="JG53" s="163">
        <v>2.48</v>
      </c>
      <c r="JH53" s="164"/>
      <c r="JI53" s="163">
        <v>-1.4939</v>
      </c>
      <c r="JJ53" s="163">
        <v>-47.8416</v>
      </c>
      <c r="JK53" s="163">
        <v>-14.326700000000001</v>
      </c>
      <c r="JL53" s="163">
        <v>39</v>
      </c>
      <c r="JM53" s="163">
        <v>47.457000000000001</v>
      </c>
      <c r="JN53" s="163">
        <v>48.137999999999998</v>
      </c>
      <c r="JO53" s="164"/>
      <c r="JP53" s="164"/>
      <c r="JQ53" s="163">
        <v>54.435099999999998</v>
      </c>
      <c r="JR53" s="163">
        <v>52.658999999999999</v>
      </c>
      <c r="JS53" s="163">
        <v>53.634</v>
      </c>
      <c r="JT53" s="164"/>
      <c r="JU53" s="163">
        <v>-11.4</v>
      </c>
      <c r="JV53" s="163">
        <v>19.218599999999999</v>
      </c>
      <c r="JW53" s="163">
        <v>8.1199999999999992</v>
      </c>
      <c r="JX53" s="164"/>
      <c r="JY53" s="163">
        <v>-40.4831</v>
      </c>
      <c r="JZ53" s="163">
        <v>73.900800000000004</v>
      </c>
      <c r="KA53" s="163">
        <v>55.392299999999999</v>
      </c>
      <c r="KB53" s="163">
        <v>-41.1081</v>
      </c>
      <c r="KC53" s="163">
        <v>-73.133600000000001</v>
      </c>
      <c r="KD53" s="163">
        <v>45.200299999999999</v>
      </c>
      <c r="KE53" s="163">
        <v>26.545999999999999</v>
      </c>
      <c r="KF53" s="163">
        <v>4.5999999999999996</v>
      </c>
      <c r="KG53" s="163">
        <v>-1.3</v>
      </c>
      <c r="KH53" s="164"/>
      <c r="KI53" s="163">
        <v>155.35550000000001</v>
      </c>
    </row>
    <row r="54" spans="1:295" ht="18" customHeight="1" x14ac:dyDescent="0.35">
      <c r="A54" s="160" t="s">
        <v>55</v>
      </c>
      <c r="B54" s="160" t="s">
        <v>791</v>
      </c>
      <c r="C54" s="163">
        <v>0</v>
      </c>
      <c r="D54" s="163">
        <v>20.3142</v>
      </c>
      <c r="E54" s="163">
        <v>-40.815899999999999</v>
      </c>
      <c r="F54" s="163">
        <v>-35.314599999999999</v>
      </c>
      <c r="G54" s="163">
        <v>28.4131</v>
      </c>
      <c r="H54" s="164"/>
      <c r="I54" s="163">
        <v>56.349499999999999</v>
      </c>
      <c r="J54" s="163">
        <v>-97.520099999999999</v>
      </c>
      <c r="K54" s="163">
        <v>59.227200000000003</v>
      </c>
      <c r="L54" s="163">
        <v>30.5871</v>
      </c>
      <c r="M54" s="163">
        <v>29.355599999999999</v>
      </c>
      <c r="N54" s="163">
        <v>-4.4400000000000004</v>
      </c>
      <c r="O54" s="163">
        <v>-33</v>
      </c>
      <c r="P54" s="163">
        <v>28.6</v>
      </c>
      <c r="Q54" s="163">
        <v>10.763999999999999</v>
      </c>
      <c r="R54" s="163">
        <v>-28.6</v>
      </c>
      <c r="S54" s="163">
        <v>13.4255</v>
      </c>
      <c r="T54" s="163">
        <v>198.2182</v>
      </c>
      <c r="U54" s="163">
        <v>7.4428000000000001</v>
      </c>
      <c r="V54" s="163">
        <v>7.5278</v>
      </c>
      <c r="W54" s="163">
        <v>12.306900000000001</v>
      </c>
      <c r="X54" s="163">
        <v>7.8554000000000004</v>
      </c>
      <c r="Y54" s="163">
        <v>5.9692999999999996</v>
      </c>
      <c r="Z54" s="163">
        <v>7.9972000000000003</v>
      </c>
      <c r="AA54" s="164"/>
      <c r="AB54" s="164"/>
      <c r="AC54" s="163">
        <v>-66</v>
      </c>
      <c r="AD54" s="164"/>
      <c r="AE54" s="164"/>
      <c r="AF54" s="163">
        <v>4.4400000000000004</v>
      </c>
      <c r="AG54" s="163">
        <v>30.8</v>
      </c>
      <c r="AH54" s="163">
        <v>11.204000000000001</v>
      </c>
      <c r="AI54" s="163">
        <v>0.254</v>
      </c>
      <c r="AJ54" s="163">
        <v>-43.8</v>
      </c>
      <c r="AK54" s="163">
        <v>-43.88</v>
      </c>
      <c r="AL54" s="163">
        <v>-92.73</v>
      </c>
      <c r="AM54" s="163">
        <v>44.21</v>
      </c>
      <c r="AN54" s="163">
        <v>44.23</v>
      </c>
      <c r="AO54" s="163">
        <v>9.9863999999999997</v>
      </c>
      <c r="AP54" s="163">
        <v>14.0428</v>
      </c>
      <c r="AQ54" s="163">
        <v>67.352599999999995</v>
      </c>
      <c r="AR54" s="163">
        <v>69.572299999999998</v>
      </c>
      <c r="AS54" s="163">
        <v>29.6158</v>
      </c>
      <c r="AT54" s="163">
        <v>-47.153599999999997</v>
      </c>
      <c r="AU54" s="163">
        <v>-47.035400000000003</v>
      </c>
      <c r="AV54" s="163">
        <v>8.5147999999999993</v>
      </c>
      <c r="AW54" s="163">
        <v>8.6348000000000003</v>
      </c>
      <c r="AX54" s="164"/>
      <c r="AY54" s="163">
        <v>88.948899999999995</v>
      </c>
      <c r="AZ54" s="163">
        <v>-3.1406999999999998</v>
      </c>
      <c r="BA54" s="163">
        <v>-16.202300000000001</v>
      </c>
      <c r="BB54" s="163">
        <v>-341.27280000000002</v>
      </c>
      <c r="BC54" s="163">
        <v>-1.9094</v>
      </c>
      <c r="BD54" s="163">
        <v>-14.7</v>
      </c>
      <c r="BE54" s="163">
        <v>-15.6</v>
      </c>
      <c r="BF54" s="163">
        <v>53.787700000000001</v>
      </c>
      <c r="BG54" s="163">
        <v>52.6126</v>
      </c>
      <c r="BH54" s="163">
        <v>-6.4516999999999998</v>
      </c>
      <c r="BI54" s="164"/>
      <c r="BJ54" s="163">
        <v>-55.800800000000002</v>
      </c>
      <c r="BK54" s="163">
        <v>6.6847000000000003</v>
      </c>
      <c r="BL54" s="163">
        <v>7.9077000000000002</v>
      </c>
      <c r="BM54" s="163">
        <v>5.2995000000000001</v>
      </c>
      <c r="BN54" s="163">
        <v>386.3947</v>
      </c>
      <c r="BO54" s="163">
        <v>64.851799999999997</v>
      </c>
      <c r="BP54" s="163">
        <v>64.9739</v>
      </c>
      <c r="BQ54" s="163">
        <v>-273.95319999999998</v>
      </c>
      <c r="BR54" s="163">
        <v>399.50380000000001</v>
      </c>
      <c r="BS54" s="164"/>
      <c r="BT54" s="163">
        <v>-126.2758</v>
      </c>
      <c r="BU54" s="163">
        <v>129.69739999999999</v>
      </c>
      <c r="BV54" s="163">
        <v>90.185199999999995</v>
      </c>
      <c r="BW54" s="163">
        <v>27.86</v>
      </c>
      <c r="BX54" s="163">
        <v>24.03</v>
      </c>
      <c r="BY54" s="163">
        <v>62.23</v>
      </c>
      <c r="BZ54" s="163">
        <v>81.69</v>
      </c>
      <c r="CA54" s="163">
        <v>-45.675199999999997</v>
      </c>
      <c r="CB54" s="163">
        <v>-45.943100000000001</v>
      </c>
      <c r="CC54" s="163">
        <v>116.82340000000001</v>
      </c>
      <c r="CD54" s="163">
        <v>117.17700000000001</v>
      </c>
      <c r="CE54" s="163">
        <v>12.5031</v>
      </c>
      <c r="CF54" s="163">
        <v>-75.172700000000006</v>
      </c>
      <c r="CG54" s="163">
        <v>-75.495199999999997</v>
      </c>
      <c r="CH54" s="163">
        <v>-1.7358</v>
      </c>
      <c r="CI54" s="163">
        <v>-65.9298</v>
      </c>
      <c r="CJ54" s="164"/>
      <c r="CK54" s="164"/>
      <c r="CL54" s="163">
        <v>44.9</v>
      </c>
      <c r="CM54" s="163">
        <v>131.9</v>
      </c>
      <c r="CN54" s="163">
        <v>-13.87</v>
      </c>
      <c r="CO54" s="163">
        <v>42.208399999999997</v>
      </c>
      <c r="CP54" s="163">
        <v>41.156500000000001</v>
      </c>
      <c r="CQ54" s="163">
        <v>42.146099999999997</v>
      </c>
      <c r="CR54" s="163">
        <v>-25.518599999999999</v>
      </c>
      <c r="CS54" s="163">
        <v>-24.730699999999999</v>
      </c>
      <c r="CT54" s="164"/>
      <c r="CU54" s="163">
        <v>-20.7958</v>
      </c>
      <c r="CV54" s="163">
        <v>0.66039999999999999</v>
      </c>
      <c r="CW54" s="163">
        <v>14.989100000000001</v>
      </c>
      <c r="CX54" s="163">
        <v>50.94</v>
      </c>
      <c r="CY54" s="163">
        <v>69.56</v>
      </c>
      <c r="CZ54" s="163">
        <v>43.366700000000002</v>
      </c>
      <c r="DA54" s="163">
        <v>41.020200000000003</v>
      </c>
      <c r="DB54" s="163">
        <v>-30.98</v>
      </c>
      <c r="DC54" s="164"/>
      <c r="DD54" s="163">
        <v>65.808300000000003</v>
      </c>
      <c r="DE54" s="163">
        <v>66.071899999999999</v>
      </c>
      <c r="DF54" s="163">
        <v>-121.095</v>
      </c>
      <c r="DG54" s="163">
        <v>-1E-4</v>
      </c>
      <c r="DH54" s="163">
        <v>-18.955500000000001</v>
      </c>
      <c r="DI54" s="163">
        <v>-90.6</v>
      </c>
      <c r="DJ54" s="163">
        <v>-92.3</v>
      </c>
      <c r="DK54" s="163">
        <v>26.732500000000002</v>
      </c>
      <c r="DL54" s="163">
        <v>46.298200000000001</v>
      </c>
      <c r="DM54" s="163">
        <v>71.870500000000007</v>
      </c>
      <c r="DN54" s="163">
        <v>65.643299999999996</v>
      </c>
      <c r="DO54" s="163">
        <v>45.63</v>
      </c>
      <c r="DP54" s="163">
        <v>-13.45</v>
      </c>
      <c r="DQ54" s="163">
        <v>62.0595</v>
      </c>
      <c r="DR54" s="163">
        <v>120.4943</v>
      </c>
      <c r="DS54" s="163">
        <v>-22.06</v>
      </c>
      <c r="DT54" s="163">
        <v>-22.32</v>
      </c>
      <c r="DU54" s="163">
        <v>105.33</v>
      </c>
      <c r="DV54" s="163">
        <v>66.64</v>
      </c>
      <c r="DW54" s="163">
        <v>119.5273</v>
      </c>
      <c r="DX54" s="163">
        <v>118.1636</v>
      </c>
      <c r="DY54" s="163">
        <v>-26.865600000000001</v>
      </c>
      <c r="DZ54" s="163">
        <v>-27.309100000000001</v>
      </c>
      <c r="EA54" s="164"/>
      <c r="EB54" s="164"/>
      <c r="EC54" s="164"/>
      <c r="ED54" s="164"/>
      <c r="EE54" s="164"/>
      <c r="EF54" s="164"/>
      <c r="EG54" s="163">
        <v>-27.332999999999998</v>
      </c>
      <c r="EH54" s="164"/>
      <c r="EI54" s="163">
        <v>228.5575</v>
      </c>
      <c r="EJ54" s="164"/>
      <c r="EK54" s="163">
        <v>-16.719899999999999</v>
      </c>
      <c r="EL54" s="163">
        <v>-15.019600000000001</v>
      </c>
      <c r="EM54" s="164"/>
      <c r="EN54" s="163">
        <v>-23.8645</v>
      </c>
      <c r="EO54" s="163">
        <v>-22.241800000000001</v>
      </c>
      <c r="EP54" s="163">
        <v>159.804</v>
      </c>
      <c r="EQ54" s="163">
        <v>-57.1053</v>
      </c>
      <c r="ER54" s="163">
        <v>-59.550800000000002</v>
      </c>
      <c r="ES54" s="163">
        <v>-25.371200000000002</v>
      </c>
      <c r="ET54" s="164"/>
      <c r="EU54" s="163">
        <v>-17.89</v>
      </c>
      <c r="EV54" s="163">
        <v>105.3</v>
      </c>
      <c r="EW54" s="163">
        <v>8.3965999999999994</v>
      </c>
      <c r="EX54" s="163">
        <v>-81.600800000000007</v>
      </c>
      <c r="EY54" s="163">
        <v>-36.335799999999999</v>
      </c>
      <c r="EZ54" s="163">
        <v>-35.4223</v>
      </c>
      <c r="FA54" s="163">
        <v>8.5978999999999992</v>
      </c>
      <c r="FB54" s="163">
        <v>-63.267200000000003</v>
      </c>
      <c r="FC54" s="163">
        <v>24.742999999999999</v>
      </c>
      <c r="FD54" s="164"/>
      <c r="FE54" s="164"/>
      <c r="FF54" s="164"/>
      <c r="FG54" s="163">
        <v>40.310600000000001</v>
      </c>
      <c r="FH54" s="163">
        <v>40.975099999999998</v>
      </c>
      <c r="FI54" s="163">
        <v>39.736499999999999</v>
      </c>
      <c r="FJ54" s="163">
        <v>46.2179</v>
      </c>
      <c r="FK54" s="163">
        <v>46.0505</v>
      </c>
      <c r="FL54" s="163">
        <v>-78.871899999999997</v>
      </c>
      <c r="FM54" s="163">
        <v>29.923300000000001</v>
      </c>
      <c r="FN54" s="163">
        <v>29.639700000000001</v>
      </c>
      <c r="FO54" s="163">
        <v>-48.075499999999998</v>
      </c>
      <c r="FP54" s="163">
        <v>-27.552499999999998</v>
      </c>
      <c r="FQ54" s="163">
        <v>-44.7425</v>
      </c>
      <c r="FR54" s="163">
        <v>-38.43</v>
      </c>
      <c r="FS54" s="163">
        <v>14.070600000000001</v>
      </c>
      <c r="FT54" s="163">
        <v>1.149</v>
      </c>
      <c r="FU54" s="163">
        <v>-8.83</v>
      </c>
      <c r="FV54" s="163">
        <v>13.68</v>
      </c>
      <c r="FW54" s="163">
        <v>-44.957500000000003</v>
      </c>
      <c r="FX54" s="163">
        <v>10.4772</v>
      </c>
      <c r="FY54" s="163">
        <v>-14.603999999999999</v>
      </c>
      <c r="FZ54" s="163">
        <v>4.1929999999999996</v>
      </c>
      <c r="GA54" s="163">
        <v>8.0883000000000003</v>
      </c>
      <c r="GB54" s="163">
        <v>15.73</v>
      </c>
      <c r="GC54" s="163">
        <v>29.540299999999998</v>
      </c>
      <c r="GD54" s="163">
        <v>48.964199999999998</v>
      </c>
      <c r="GE54" s="163">
        <v>15.96</v>
      </c>
      <c r="GF54" s="163">
        <v>69.543700000000001</v>
      </c>
      <c r="GG54" s="163">
        <v>24.9</v>
      </c>
      <c r="GH54" s="163">
        <v>-14.6807</v>
      </c>
      <c r="GI54" s="164"/>
      <c r="GJ54" s="163">
        <v>0</v>
      </c>
      <c r="GK54" s="163">
        <v>2.0792000000000002</v>
      </c>
      <c r="GL54" s="164"/>
      <c r="GM54" s="164"/>
      <c r="GN54" s="163">
        <v>-12.1845</v>
      </c>
      <c r="GO54" s="163">
        <v>-27.231999999999999</v>
      </c>
      <c r="GP54" s="163">
        <v>18.001799999999999</v>
      </c>
      <c r="GQ54" s="163">
        <v>42.772300000000001</v>
      </c>
      <c r="GR54" s="163">
        <v>42.529000000000003</v>
      </c>
      <c r="GS54" s="163">
        <v>44.8215</v>
      </c>
      <c r="GT54" s="163">
        <v>-118.89149999999999</v>
      </c>
      <c r="GU54" s="163">
        <v>-22.470500000000001</v>
      </c>
      <c r="GV54" s="163">
        <v>33.068100000000001</v>
      </c>
      <c r="GW54" s="163">
        <v>-47.397199999999998</v>
      </c>
      <c r="GX54" s="163">
        <v>10.8842</v>
      </c>
      <c r="GY54" s="163">
        <v>2.4024000000000001</v>
      </c>
      <c r="GZ54" s="163">
        <v>2.0672000000000001</v>
      </c>
      <c r="HA54" s="164"/>
      <c r="HB54" s="163">
        <v>237.41900000000001</v>
      </c>
      <c r="HC54" s="163">
        <v>235.6841</v>
      </c>
      <c r="HD54" s="163">
        <v>291.7</v>
      </c>
      <c r="HE54" s="163">
        <v>-289.1979</v>
      </c>
      <c r="HF54" s="163">
        <v>-521.83219999999994</v>
      </c>
      <c r="HG54" s="163">
        <v>518.41089999999997</v>
      </c>
      <c r="HH54" s="163">
        <v>516.44370000000004</v>
      </c>
      <c r="HI54" s="163">
        <v>-224.49440000000001</v>
      </c>
      <c r="HJ54" s="163">
        <v>-223.0455</v>
      </c>
      <c r="HK54" s="163">
        <v>-55.1556</v>
      </c>
      <c r="HL54" s="163">
        <v>-47.407600000000002</v>
      </c>
      <c r="HM54" s="163">
        <v>79.204899999999995</v>
      </c>
      <c r="HN54" s="163">
        <v>78.858199999999997</v>
      </c>
      <c r="HO54" s="164"/>
      <c r="HP54" s="164"/>
      <c r="HQ54" s="163">
        <v>66.372200000000007</v>
      </c>
      <c r="HR54" s="163">
        <v>65.866799999999998</v>
      </c>
      <c r="HS54" s="163">
        <v>-58.735199999999999</v>
      </c>
      <c r="HT54" s="163">
        <v>-59.044199999999996</v>
      </c>
      <c r="HU54" s="163">
        <v>107.95</v>
      </c>
      <c r="HV54" s="163">
        <v>106.89</v>
      </c>
      <c r="HW54" s="163">
        <v>55.5</v>
      </c>
      <c r="HX54" s="163">
        <v>55.2</v>
      </c>
      <c r="HY54" s="164"/>
      <c r="HZ54" s="163">
        <v>30.48</v>
      </c>
      <c r="IA54" s="163">
        <v>-345.94850000000002</v>
      </c>
      <c r="IB54" s="163">
        <v>110.6977</v>
      </c>
      <c r="IC54" s="163">
        <v>110.2437</v>
      </c>
      <c r="ID54" s="163">
        <v>13.3</v>
      </c>
      <c r="IE54" s="163">
        <v>11.4</v>
      </c>
      <c r="IF54" s="163">
        <v>-56.7</v>
      </c>
      <c r="IG54" s="163">
        <v>-57.4</v>
      </c>
      <c r="IH54" s="164"/>
      <c r="II54" s="163">
        <v>1.2049000000000001</v>
      </c>
      <c r="IJ54" s="163">
        <v>-510.61430000000001</v>
      </c>
      <c r="IK54" s="163">
        <v>-205.03290000000001</v>
      </c>
      <c r="IL54" s="163">
        <v>474.84640000000002</v>
      </c>
      <c r="IM54" s="163">
        <v>387.8417</v>
      </c>
      <c r="IN54" s="163">
        <v>-29.8705</v>
      </c>
      <c r="IO54" s="163">
        <v>-372.774</v>
      </c>
      <c r="IP54" s="163">
        <v>379.34179999999998</v>
      </c>
      <c r="IQ54" s="163">
        <v>-142.4059</v>
      </c>
      <c r="IR54" s="163">
        <v>-229.45750000000001</v>
      </c>
      <c r="IS54" s="163">
        <v>-369.63709999999998</v>
      </c>
      <c r="IT54" s="163">
        <v>112.1459</v>
      </c>
      <c r="IU54" s="163">
        <v>110.3365</v>
      </c>
      <c r="IV54" s="163">
        <v>147.215</v>
      </c>
      <c r="IW54" s="163">
        <v>-462.53179999999998</v>
      </c>
      <c r="IX54" s="163">
        <v>231.75919999999999</v>
      </c>
      <c r="IY54" s="163">
        <v>-229.8897</v>
      </c>
      <c r="IZ54" s="163">
        <v>230.9006</v>
      </c>
      <c r="JA54" s="163">
        <v>-8.8591999999999995</v>
      </c>
      <c r="JB54" s="164"/>
      <c r="JC54" s="163">
        <v>19.600000000000001</v>
      </c>
      <c r="JD54" s="164"/>
      <c r="JE54" s="164"/>
      <c r="JF54" s="163">
        <v>-19.440000000000001</v>
      </c>
      <c r="JG54" s="163">
        <v>2.56</v>
      </c>
      <c r="JH54" s="164"/>
      <c r="JI54" s="163">
        <v>-2.2263000000000002</v>
      </c>
      <c r="JJ54" s="163">
        <v>-48.223100000000002</v>
      </c>
      <c r="JK54" s="163">
        <v>-15.144600000000001</v>
      </c>
      <c r="JL54" s="163">
        <v>39.700000000000003</v>
      </c>
      <c r="JM54" s="163">
        <v>48.465000000000003</v>
      </c>
      <c r="JN54" s="163">
        <v>49.826000000000001</v>
      </c>
      <c r="JO54" s="164"/>
      <c r="JP54" s="163">
        <v>2.9022000000000001</v>
      </c>
      <c r="JQ54" s="163">
        <v>51.534399999999998</v>
      </c>
      <c r="JR54" s="163">
        <v>51.400500000000001</v>
      </c>
      <c r="JS54" s="163">
        <v>52.562199999999997</v>
      </c>
      <c r="JT54" s="164"/>
      <c r="JU54" s="163">
        <v>-9.1999999999999993</v>
      </c>
      <c r="JV54" s="163">
        <v>20.0381</v>
      </c>
      <c r="JW54" s="163">
        <v>7.49</v>
      </c>
      <c r="JX54" s="164"/>
      <c r="JY54" s="163">
        <v>-40.100200000000001</v>
      </c>
      <c r="JZ54" s="163">
        <v>73.098100000000002</v>
      </c>
      <c r="KA54" s="163">
        <v>55.427799999999998</v>
      </c>
      <c r="KB54" s="163">
        <v>-40.113399999999999</v>
      </c>
      <c r="KC54" s="163">
        <v>-71.425799999999995</v>
      </c>
      <c r="KD54" s="163">
        <v>45.761600000000001</v>
      </c>
      <c r="KE54" s="163">
        <v>24.760300000000001</v>
      </c>
      <c r="KF54" s="163">
        <v>1.1000000000000001</v>
      </c>
      <c r="KG54" s="163">
        <v>-0.6</v>
      </c>
      <c r="KH54" s="164"/>
      <c r="KI54" s="163">
        <v>163.08699999999999</v>
      </c>
    </row>
    <row r="55" spans="1:295" ht="18" customHeight="1" x14ac:dyDescent="0.35">
      <c r="A55" s="160" t="s">
        <v>55</v>
      </c>
      <c r="B55" s="160" t="s">
        <v>792</v>
      </c>
      <c r="C55" s="163">
        <v>0</v>
      </c>
      <c r="D55" s="163">
        <v>19.307400000000001</v>
      </c>
      <c r="E55" s="163">
        <v>-38.430999999999997</v>
      </c>
      <c r="F55" s="163">
        <v>-36.2727</v>
      </c>
      <c r="G55" s="163">
        <v>27.786999999999999</v>
      </c>
      <c r="H55" s="164"/>
      <c r="I55" s="163">
        <v>55.296199999999999</v>
      </c>
      <c r="J55" s="163">
        <v>-93.044899999999998</v>
      </c>
      <c r="K55" s="163">
        <v>56.456000000000003</v>
      </c>
      <c r="L55" s="163">
        <v>29.4191</v>
      </c>
      <c r="M55" s="163">
        <v>27.9208</v>
      </c>
      <c r="N55" s="163">
        <v>4.4400000000000004</v>
      </c>
      <c r="O55" s="163">
        <v>-31.222000000000001</v>
      </c>
      <c r="P55" s="163">
        <v>26.4</v>
      </c>
      <c r="Q55" s="163">
        <v>10.763999999999999</v>
      </c>
      <c r="R55" s="163">
        <v>-26.4</v>
      </c>
      <c r="S55" s="163">
        <v>14.1213</v>
      </c>
      <c r="T55" s="163">
        <v>188.6198</v>
      </c>
      <c r="U55" s="163">
        <v>6.9638</v>
      </c>
      <c r="V55" s="163">
        <v>7.0153999999999996</v>
      </c>
      <c r="W55" s="163">
        <v>11.749499999999999</v>
      </c>
      <c r="X55" s="163">
        <v>7.7615999999999996</v>
      </c>
      <c r="Y55" s="163">
        <v>5.5500999999999996</v>
      </c>
      <c r="Z55" s="163">
        <v>8.0273000000000003</v>
      </c>
      <c r="AA55" s="164"/>
      <c r="AB55" s="164"/>
      <c r="AC55" s="163">
        <v>-60.31</v>
      </c>
      <c r="AD55" s="164"/>
      <c r="AE55" s="164"/>
      <c r="AF55" s="163">
        <v>-4.4400000000000004</v>
      </c>
      <c r="AG55" s="163">
        <v>28.6</v>
      </c>
      <c r="AH55" s="163">
        <v>10.407999999999999</v>
      </c>
      <c r="AI55" s="163">
        <v>0.25</v>
      </c>
      <c r="AJ55" s="163">
        <v>-43.54</v>
      </c>
      <c r="AK55" s="163">
        <v>-43.54</v>
      </c>
      <c r="AL55" s="163">
        <v>-84.18</v>
      </c>
      <c r="AM55" s="163">
        <v>43.69</v>
      </c>
      <c r="AN55" s="163">
        <v>44.37</v>
      </c>
      <c r="AO55" s="163">
        <v>8.4494000000000007</v>
      </c>
      <c r="AP55" s="163">
        <v>14.2636</v>
      </c>
      <c r="AQ55" s="163">
        <v>64.182199999999995</v>
      </c>
      <c r="AR55" s="163">
        <v>66.009900000000002</v>
      </c>
      <c r="AS55" s="163">
        <v>24.777200000000001</v>
      </c>
      <c r="AT55" s="163">
        <v>-48.627200000000002</v>
      </c>
      <c r="AU55" s="163">
        <v>-49.064700000000002</v>
      </c>
      <c r="AV55" s="163">
        <v>33.685699999999997</v>
      </c>
      <c r="AW55" s="163">
        <v>32.592700000000001</v>
      </c>
      <c r="AX55" s="164"/>
      <c r="AY55" s="163">
        <v>78.902000000000001</v>
      </c>
      <c r="AZ55" s="163">
        <v>0</v>
      </c>
      <c r="BA55" s="163">
        <v>-4.8460000000000001</v>
      </c>
      <c r="BB55" s="163">
        <v>-332.06369999999998</v>
      </c>
      <c r="BC55" s="163">
        <v>-8.0249000000000006</v>
      </c>
      <c r="BD55" s="163">
        <v>-12.8</v>
      </c>
      <c r="BE55" s="163">
        <v>-12.9</v>
      </c>
      <c r="BF55" s="163">
        <v>54.956000000000003</v>
      </c>
      <c r="BG55" s="163">
        <v>54.867100000000001</v>
      </c>
      <c r="BH55" s="163">
        <v>-6.0933999999999999</v>
      </c>
      <c r="BI55" s="164"/>
      <c r="BJ55" s="163">
        <v>-51.835799999999999</v>
      </c>
      <c r="BK55" s="163">
        <v>6.3752000000000004</v>
      </c>
      <c r="BL55" s="163">
        <v>6.9856999999999996</v>
      </c>
      <c r="BM55" s="163">
        <v>4.6798000000000002</v>
      </c>
      <c r="BN55" s="163">
        <v>378.39890000000003</v>
      </c>
      <c r="BO55" s="163">
        <v>48.890599999999999</v>
      </c>
      <c r="BP55" s="163">
        <v>48.402299999999997</v>
      </c>
      <c r="BQ55" s="163">
        <v>-229.72309999999999</v>
      </c>
      <c r="BR55" s="163">
        <v>383.77120000000002</v>
      </c>
      <c r="BS55" s="164"/>
      <c r="BT55" s="163">
        <v>-128.23480000000001</v>
      </c>
      <c r="BU55" s="163">
        <v>130.1617</v>
      </c>
      <c r="BV55" s="163">
        <v>83.957999999999998</v>
      </c>
      <c r="BW55" s="163">
        <v>26.89</v>
      </c>
      <c r="BX55" s="163">
        <v>21.8</v>
      </c>
      <c r="BY55" s="163">
        <v>59.02</v>
      </c>
      <c r="BZ55" s="163">
        <v>79.97</v>
      </c>
      <c r="CA55" s="163">
        <v>-47.416600000000003</v>
      </c>
      <c r="CB55" s="163">
        <v>-46.612900000000003</v>
      </c>
      <c r="CC55" s="163">
        <v>117.2701</v>
      </c>
      <c r="CD55" s="163">
        <v>118.61279999999999</v>
      </c>
      <c r="CE55" s="163">
        <v>14.7867</v>
      </c>
      <c r="CF55" s="163">
        <v>-74.415400000000005</v>
      </c>
      <c r="CG55" s="163">
        <v>-73.677899999999994</v>
      </c>
      <c r="CH55" s="163">
        <v>2.0463</v>
      </c>
      <c r="CI55" s="163">
        <v>-66.521100000000004</v>
      </c>
      <c r="CJ55" s="164"/>
      <c r="CK55" s="164"/>
      <c r="CL55" s="163">
        <v>37.700000000000003</v>
      </c>
      <c r="CM55" s="163">
        <v>133.9</v>
      </c>
      <c r="CN55" s="163">
        <v>-14.3</v>
      </c>
      <c r="CO55" s="163">
        <v>38.210299999999997</v>
      </c>
      <c r="CP55" s="163">
        <v>38.298200000000001</v>
      </c>
      <c r="CQ55" s="163">
        <v>37.979100000000003</v>
      </c>
      <c r="CR55" s="163">
        <v>-30.2714</v>
      </c>
      <c r="CS55" s="163">
        <v>-30.439599999999999</v>
      </c>
      <c r="CT55" s="163">
        <v>1</v>
      </c>
      <c r="CU55" s="163">
        <v>-8.9429999999999996</v>
      </c>
      <c r="CV55" s="163">
        <v>-3.0030999999999999</v>
      </c>
      <c r="CW55" s="163">
        <v>13.6546</v>
      </c>
      <c r="CX55" s="163">
        <v>47.54</v>
      </c>
      <c r="CY55" s="163">
        <v>68.099999999999994</v>
      </c>
      <c r="CZ55" s="163">
        <v>40.554200000000002</v>
      </c>
      <c r="DA55" s="163">
        <v>38.383499999999998</v>
      </c>
      <c r="DB55" s="163">
        <v>-29.56</v>
      </c>
      <c r="DC55" s="164"/>
      <c r="DD55" s="163">
        <v>67.275899999999993</v>
      </c>
      <c r="DE55" s="163">
        <v>66.692899999999995</v>
      </c>
      <c r="DF55" s="163">
        <v>-125.0403</v>
      </c>
      <c r="DG55" s="163">
        <v>-1E-4</v>
      </c>
      <c r="DH55" s="163">
        <v>-18.033999999999999</v>
      </c>
      <c r="DI55" s="163">
        <v>-88.3</v>
      </c>
      <c r="DJ55" s="163">
        <v>-87.5</v>
      </c>
      <c r="DK55" s="163">
        <v>26.584199999999999</v>
      </c>
      <c r="DL55" s="163">
        <v>42.782600000000002</v>
      </c>
      <c r="DM55" s="163">
        <v>68.582999999999998</v>
      </c>
      <c r="DN55" s="163">
        <v>60.955800000000004</v>
      </c>
      <c r="DO55" s="163">
        <v>42.36</v>
      </c>
      <c r="DP55" s="163">
        <v>-13.14</v>
      </c>
      <c r="DQ55" s="163">
        <v>56.794499999999999</v>
      </c>
      <c r="DR55" s="163">
        <v>122.89700000000001</v>
      </c>
      <c r="DS55" s="163">
        <v>-22.16</v>
      </c>
      <c r="DT55" s="163">
        <v>-22.44</v>
      </c>
      <c r="DU55" s="163">
        <v>99.99</v>
      </c>
      <c r="DV55" s="163">
        <v>63</v>
      </c>
      <c r="DW55" s="163">
        <v>124.74550000000001</v>
      </c>
      <c r="DX55" s="163">
        <v>122.67270000000001</v>
      </c>
      <c r="DY55" s="163">
        <v>-27.651</v>
      </c>
      <c r="DZ55" s="163">
        <v>-27.572700000000001</v>
      </c>
      <c r="EA55" s="164"/>
      <c r="EB55" s="164"/>
      <c r="EC55" s="164"/>
      <c r="ED55" s="164"/>
      <c r="EE55" s="164"/>
      <c r="EF55" s="164"/>
      <c r="EG55" s="163">
        <v>-26.434999999999999</v>
      </c>
      <c r="EH55" s="164"/>
      <c r="EI55" s="163">
        <v>217.12989999999999</v>
      </c>
      <c r="EJ55" s="164"/>
      <c r="EK55" s="163">
        <v>-18.966699999999999</v>
      </c>
      <c r="EL55" s="163">
        <v>-17.026900000000001</v>
      </c>
      <c r="EM55" s="164"/>
      <c r="EN55" s="163">
        <v>-11.532</v>
      </c>
      <c r="EO55" s="163">
        <v>-11.213900000000001</v>
      </c>
      <c r="EP55" s="163">
        <v>50.735999999999997</v>
      </c>
      <c r="EQ55" s="163">
        <v>-44.625100000000003</v>
      </c>
      <c r="ER55" s="163">
        <v>-45.545000000000002</v>
      </c>
      <c r="ES55" s="163">
        <v>-6.0430999999999999</v>
      </c>
      <c r="ET55" s="163">
        <v>0</v>
      </c>
      <c r="EU55" s="163">
        <v>-23.67</v>
      </c>
      <c r="EV55" s="163">
        <v>1</v>
      </c>
      <c r="EW55" s="163">
        <v>7.9703999999999997</v>
      </c>
      <c r="EX55" s="163">
        <v>-55.864199999999997</v>
      </c>
      <c r="EY55" s="163">
        <v>-36.198599999999999</v>
      </c>
      <c r="EZ55" s="163">
        <v>-35.5471</v>
      </c>
      <c r="FA55" s="163">
        <v>8.7261000000000006</v>
      </c>
      <c r="FB55" s="163">
        <v>-37.424100000000003</v>
      </c>
      <c r="FC55" s="163">
        <v>4.6329000000000002</v>
      </c>
      <c r="FD55" s="164"/>
      <c r="FE55" s="164"/>
      <c r="FF55" s="164"/>
      <c r="FG55" s="163">
        <v>41.334000000000003</v>
      </c>
      <c r="FH55" s="163">
        <v>41.657299999999999</v>
      </c>
      <c r="FI55" s="163">
        <v>39.8733</v>
      </c>
      <c r="FJ55" s="163">
        <v>45.715600000000002</v>
      </c>
      <c r="FK55" s="163">
        <v>45.883000000000003</v>
      </c>
      <c r="FL55" s="163">
        <v>-77.867199999999997</v>
      </c>
      <c r="FM55" s="163">
        <v>29.326699999999999</v>
      </c>
      <c r="FN55" s="163">
        <v>29.581199999999999</v>
      </c>
      <c r="FO55" s="163">
        <v>-51.273200000000003</v>
      </c>
      <c r="FP55" s="163">
        <v>-32.134599999999999</v>
      </c>
      <c r="FQ55" s="163">
        <v>-44.325000000000003</v>
      </c>
      <c r="FR55" s="163">
        <v>-38.94</v>
      </c>
      <c r="FS55" s="163">
        <v>13.777699999999999</v>
      </c>
      <c r="FT55" s="163">
        <v>1.0562</v>
      </c>
      <c r="FU55" s="163">
        <v>-8.67</v>
      </c>
      <c r="FV55" s="163">
        <v>14.08</v>
      </c>
      <c r="FW55" s="163">
        <v>-44.408799999999999</v>
      </c>
      <c r="FX55" s="163">
        <v>10.4771</v>
      </c>
      <c r="FY55" s="163">
        <v>-14.926</v>
      </c>
      <c r="FZ55" s="163">
        <v>4.5650000000000004</v>
      </c>
      <c r="GA55" s="163">
        <v>8.0860000000000003</v>
      </c>
      <c r="GB55" s="163">
        <v>15.01</v>
      </c>
      <c r="GC55" s="163">
        <v>33.267400000000002</v>
      </c>
      <c r="GD55" s="163">
        <v>49.559899999999999</v>
      </c>
      <c r="GE55" s="163">
        <v>15.48</v>
      </c>
      <c r="GF55" s="163">
        <v>67.4679</v>
      </c>
      <c r="GG55" s="163">
        <v>25.3</v>
      </c>
      <c r="GH55" s="163">
        <v>-14.058999999999999</v>
      </c>
      <c r="GI55" s="164"/>
      <c r="GJ55" s="163">
        <v>1.3637999999999999</v>
      </c>
      <c r="GK55" s="163">
        <v>1.8552</v>
      </c>
      <c r="GL55" s="164"/>
      <c r="GM55" s="164"/>
      <c r="GN55" s="163">
        <v>-11.999700000000001</v>
      </c>
      <c r="GO55" s="163">
        <v>-24.638999999999999</v>
      </c>
      <c r="GP55" s="163">
        <v>17.755600000000001</v>
      </c>
      <c r="GQ55" s="163">
        <v>38.318600000000004</v>
      </c>
      <c r="GR55" s="163">
        <v>40.473700000000001</v>
      </c>
      <c r="GS55" s="163">
        <v>42.012300000000003</v>
      </c>
      <c r="GT55" s="163">
        <v>-115.4533</v>
      </c>
      <c r="GU55" s="163">
        <v>-20.3584</v>
      </c>
      <c r="GV55" s="163">
        <v>31.964700000000001</v>
      </c>
      <c r="GW55" s="163">
        <v>-42.462299999999999</v>
      </c>
      <c r="GX55" s="163">
        <v>10.4011</v>
      </c>
      <c r="GY55" s="163">
        <v>1.2304999999999999</v>
      </c>
      <c r="GZ55" s="163">
        <v>0.93869999999999998</v>
      </c>
      <c r="HA55" s="163">
        <v>11.980399999999999</v>
      </c>
      <c r="HB55" s="163">
        <v>236.26499999999999</v>
      </c>
      <c r="HC55" s="163">
        <v>231.8699</v>
      </c>
      <c r="HD55" s="163">
        <v>279.5</v>
      </c>
      <c r="HE55" s="163">
        <v>-279.17570000000001</v>
      </c>
      <c r="HF55" s="163">
        <v>-517.2319</v>
      </c>
      <c r="HG55" s="163">
        <v>520.58720000000005</v>
      </c>
      <c r="HH55" s="163">
        <v>517.33230000000003</v>
      </c>
      <c r="HI55" s="163">
        <v>-220.47190000000001</v>
      </c>
      <c r="HJ55" s="163">
        <v>-221.47319999999999</v>
      </c>
      <c r="HK55" s="163">
        <v>-57.503</v>
      </c>
      <c r="HL55" s="163">
        <v>-49.988999999999997</v>
      </c>
      <c r="HM55" s="163">
        <v>79.046599999999998</v>
      </c>
      <c r="HN55" s="163">
        <v>78.347099999999998</v>
      </c>
      <c r="HO55" s="164"/>
      <c r="HP55" s="164"/>
      <c r="HQ55" s="163">
        <v>65.207599999999999</v>
      </c>
      <c r="HR55" s="163">
        <v>65.0428</v>
      </c>
      <c r="HS55" s="163">
        <v>-55.017000000000003</v>
      </c>
      <c r="HT55" s="163">
        <v>-55.314700000000002</v>
      </c>
      <c r="HU55" s="163">
        <v>110.25</v>
      </c>
      <c r="HV55" s="163">
        <v>109.97</v>
      </c>
      <c r="HW55" s="163">
        <v>53.9</v>
      </c>
      <c r="HX55" s="163">
        <v>54.9</v>
      </c>
      <c r="HY55" s="164"/>
      <c r="HZ55" s="163">
        <v>29.68</v>
      </c>
      <c r="IA55" s="163">
        <v>-341.64370000000002</v>
      </c>
      <c r="IB55" s="163">
        <v>111.709</v>
      </c>
      <c r="IC55" s="163">
        <v>111.2619</v>
      </c>
      <c r="ID55" s="163">
        <v>13.3</v>
      </c>
      <c r="IE55" s="163">
        <v>8.6</v>
      </c>
      <c r="IF55" s="163">
        <v>-57.8</v>
      </c>
      <c r="IG55" s="163">
        <v>-57.5</v>
      </c>
      <c r="IH55" s="163">
        <v>1.4794</v>
      </c>
      <c r="II55" s="164"/>
      <c r="IJ55" s="163">
        <v>-508.66950000000003</v>
      </c>
      <c r="IK55" s="163">
        <v>-185.4896</v>
      </c>
      <c r="IL55" s="163">
        <v>467.72089999999997</v>
      </c>
      <c r="IM55" s="163">
        <v>378.89100000000002</v>
      </c>
      <c r="IN55" s="163">
        <v>-29.955300000000001</v>
      </c>
      <c r="IO55" s="163">
        <v>-369.1121</v>
      </c>
      <c r="IP55" s="163">
        <v>374.08449999999999</v>
      </c>
      <c r="IQ55" s="163">
        <v>-140.7482</v>
      </c>
      <c r="IR55" s="163">
        <v>-228.18680000000001</v>
      </c>
      <c r="IS55" s="163">
        <v>-369.82560000000001</v>
      </c>
      <c r="IT55" s="163">
        <v>107.6688</v>
      </c>
      <c r="IU55" s="163">
        <v>110.4455</v>
      </c>
      <c r="IV55" s="163">
        <v>142.5335</v>
      </c>
      <c r="IW55" s="163">
        <v>-456.18819999999999</v>
      </c>
      <c r="IX55" s="163">
        <v>227.1609</v>
      </c>
      <c r="IY55" s="163">
        <v>-224.51779999999999</v>
      </c>
      <c r="IZ55" s="163">
        <v>225.51140000000001</v>
      </c>
      <c r="JA55" s="163">
        <v>-8.3566000000000003</v>
      </c>
      <c r="JB55" s="164"/>
      <c r="JC55" s="163">
        <v>19.28</v>
      </c>
      <c r="JD55" s="164"/>
      <c r="JE55" s="164"/>
      <c r="JF55" s="163">
        <v>-18.72</v>
      </c>
      <c r="JG55" s="163">
        <v>2.56</v>
      </c>
      <c r="JH55" s="164"/>
      <c r="JI55" s="163">
        <v>-2.8702000000000001</v>
      </c>
      <c r="JJ55" s="163">
        <v>-49.980899999999998</v>
      </c>
      <c r="JK55" s="163">
        <v>-15.3216</v>
      </c>
      <c r="JL55" s="163">
        <v>40.200000000000003</v>
      </c>
      <c r="JM55" s="163">
        <v>50.176000000000002</v>
      </c>
      <c r="JN55" s="163">
        <v>50.975999999999999</v>
      </c>
      <c r="JO55" s="164"/>
      <c r="JP55" s="164"/>
      <c r="JQ55" s="163">
        <v>50.806699999999999</v>
      </c>
      <c r="JR55" s="163">
        <v>50.781799999999997</v>
      </c>
      <c r="JS55" s="163">
        <v>50.203899999999997</v>
      </c>
      <c r="JT55" s="164"/>
      <c r="JU55" s="163">
        <v>-7.5</v>
      </c>
      <c r="JV55" s="163">
        <v>20.641300000000001</v>
      </c>
      <c r="JW55" s="163">
        <v>6.85</v>
      </c>
      <c r="JX55" s="164"/>
      <c r="JY55" s="163">
        <v>-45.936100000000003</v>
      </c>
      <c r="JZ55" s="163">
        <v>74.170500000000004</v>
      </c>
      <c r="KA55" s="163">
        <v>57.9754</v>
      </c>
      <c r="KB55" s="163">
        <v>-44.583300000000001</v>
      </c>
      <c r="KC55" s="163">
        <v>-73.264099999999999</v>
      </c>
      <c r="KD55" s="163">
        <v>49.2318</v>
      </c>
      <c r="KE55" s="163">
        <v>22.722000000000001</v>
      </c>
      <c r="KF55" s="163">
        <v>-0.3</v>
      </c>
      <c r="KG55" s="163">
        <v>0.8</v>
      </c>
      <c r="KH55" s="164"/>
      <c r="KI55" s="163">
        <v>164.23050000000001</v>
      </c>
    </row>
    <row r="56" spans="1:295" ht="18" customHeight="1" x14ac:dyDescent="0.35">
      <c r="A56" s="160" t="s">
        <v>793</v>
      </c>
      <c r="B56" s="160" t="s">
        <v>56</v>
      </c>
      <c r="C56" s="165">
        <v>0</v>
      </c>
      <c r="D56" s="165">
        <v>18.4053</v>
      </c>
      <c r="E56" s="165">
        <v>-36.423299999999998</v>
      </c>
      <c r="F56" s="165">
        <v>-35.9925</v>
      </c>
      <c r="G56" s="165">
        <v>26.312799999999999</v>
      </c>
      <c r="H56" s="166"/>
      <c r="I56" s="165">
        <v>52.244399999999999</v>
      </c>
      <c r="J56" s="165">
        <v>-85.009799999999998</v>
      </c>
      <c r="K56" s="165">
        <v>53.488300000000002</v>
      </c>
      <c r="L56" s="165">
        <v>27.687200000000001</v>
      </c>
      <c r="M56" s="165">
        <v>26.207999999999998</v>
      </c>
      <c r="N56" s="165">
        <v>11.1</v>
      </c>
      <c r="O56" s="165">
        <v>-29.870999999999999</v>
      </c>
      <c r="P56" s="165">
        <v>26.4</v>
      </c>
      <c r="Q56" s="165">
        <v>10.763999999999999</v>
      </c>
      <c r="R56" s="166"/>
      <c r="S56" s="165">
        <v>14.466699999999999</v>
      </c>
      <c r="T56" s="165">
        <v>172.83779999999999</v>
      </c>
      <c r="U56" s="165">
        <v>6.3164999999999996</v>
      </c>
      <c r="V56" s="165">
        <v>6.4139999999999997</v>
      </c>
      <c r="W56" s="165">
        <v>10.292999999999999</v>
      </c>
      <c r="X56" s="165">
        <v>7.3855000000000004</v>
      </c>
      <c r="Y56" s="165">
        <v>5.7016999999999998</v>
      </c>
      <c r="Z56" s="165">
        <v>8.2782</v>
      </c>
      <c r="AA56" s="166"/>
      <c r="AB56" s="166"/>
      <c r="AC56" s="165">
        <v>-57.53</v>
      </c>
      <c r="AD56" s="166"/>
      <c r="AE56" s="166"/>
      <c r="AF56" s="165">
        <v>-11.1</v>
      </c>
      <c r="AG56" s="165">
        <v>28.6</v>
      </c>
      <c r="AH56" s="165">
        <v>9.0090000000000003</v>
      </c>
      <c r="AI56" s="165">
        <v>0.24</v>
      </c>
      <c r="AJ56" s="165">
        <v>-37.020000000000003</v>
      </c>
      <c r="AK56" s="165">
        <v>-37.17</v>
      </c>
      <c r="AL56" s="165">
        <v>-89.55</v>
      </c>
      <c r="AM56" s="165">
        <v>37.28</v>
      </c>
      <c r="AN56" s="165">
        <v>37.86</v>
      </c>
      <c r="AO56" s="165">
        <v>8.5178999999999991</v>
      </c>
      <c r="AP56" s="165">
        <v>14.5169</v>
      </c>
      <c r="AQ56" s="165">
        <v>62.517000000000003</v>
      </c>
      <c r="AR56" s="165">
        <v>64.837699999999998</v>
      </c>
      <c r="AS56" s="165">
        <v>18.4678</v>
      </c>
      <c r="AT56" s="165">
        <v>-42.598999999999997</v>
      </c>
      <c r="AU56" s="165">
        <v>-42.5657</v>
      </c>
      <c r="AV56" s="165">
        <v>9.0079999999999991</v>
      </c>
      <c r="AW56" s="165">
        <v>8.7288999999999994</v>
      </c>
      <c r="AX56" s="166"/>
      <c r="AY56" s="165">
        <v>76.758600000000001</v>
      </c>
      <c r="AZ56" s="165">
        <v>-3.6642000000000001</v>
      </c>
      <c r="BA56" s="165">
        <v>-20.127300000000002</v>
      </c>
      <c r="BB56" s="165">
        <v>-278.57729999999998</v>
      </c>
      <c r="BC56" s="165">
        <v>-6.4980000000000002</v>
      </c>
      <c r="BD56" s="165">
        <v>-14.7</v>
      </c>
      <c r="BE56" s="165">
        <v>-14.8</v>
      </c>
      <c r="BF56" s="165">
        <v>48.718200000000003</v>
      </c>
      <c r="BG56" s="165">
        <v>48.247599999999998</v>
      </c>
      <c r="BH56" s="165">
        <v>-5.9961000000000002</v>
      </c>
      <c r="BI56" s="166"/>
      <c r="BJ56" s="165">
        <v>-45.236199999999997</v>
      </c>
      <c r="BK56" s="165">
        <v>6.4382999999999999</v>
      </c>
      <c r="BL56" s="165">
        <v>6.1211000000000002</v>
      </c>
      <c r="BM56" s="165">
        <v>4.0823</v>
      </c>
      <c r="BN56" s="165">
        <v>322.3974</v>
      </c>
      <c r="BO56" s="165">
        <v>40.467500000000001</v>
      </c>
      <c r="BP56" s="165">
        <v>40.620100000000001</v>
      </c>
      <c r="BQ56" s="165">
        <v>-189.21940000000001</v>
      </c>
      <c r="BR56" s="165">
        <v>337.14319999999998</v>
      </c>
      <c r="BS56" s="166"/>
      <c r="BT56" s="165">
        <v>-109.4055</v>
      </c>
      <c r="BU56" s="165">
        <v>111.0474</v>
      </c>
      <c r="BV56" s="165">
        <v>79.736599999999996</v>
      </c>
      <c r="BW56" s="165">
        <v>25.2</v>
      </c>
      <c r="BX56" s="165">
        <v>19.12</v>
      </c>
      <c r="BY56" s="165">
        <v>55.42</v>
      </c>
      <c r="BZ56" s="165">
        <v>77.06</v>
      </c>
      <c r="CA56" s="165">
        <v>-50.899500000000003</v>
      </c>
      <c r="CB56" s="165">
        <v>-51.033499999999997</v>
      </c>
      <c r="CC56" s="165">
        <v>116.0716</v>
      </c>
      <c r="CD56" s="165">
        <v>116.441</v>
      </c>
      <c r="CE56" s="165">
        <v>16.097200000000001</v>
      </c>
      <c r="CF56" s="165">
        <v>-61.279200000000003</v>
      </c>
      <c r="CG56" s="165">
        <v>-60.618200000000002</v>
      </c>
      <c r="CH56" s="165">
        <v>6.9588999999999999</v>
      </c>
      <c r="CI56" s="165">
        <v>-56.364199999999997</v>
      </c>
      <c r="CJ56" s="166"/>
      <c r="CK56" s="166"/>
      <c r="CL56" s="165">
        <v>47.2</v>
      </c>
      <c r="CM56" s="165">
        <v>114</v>
      </c>
      <c r="CN56" s="165">
        <v>-13.51</v>
      </c>
      <c r="CO56" s="165">
        <v>43.494599999999998</v>
      </c>
      <c r="CP56" s="165">
        <v>43.395299999999999</v>
      </c>
      <c r="CQ56" s="165">
        <v>43.342799999999997</v>
      </c>
      <c r="CR56" s="165">
        <v>-23.355899999999998</v>
      </c>
      <c r="CS56" s="165">
        <v>-22.870799999999999</v>
      </c>
      <c r="CT56" s="165">
        <v>-11.9634</v>
      </c>
      <c r="CU56" s="165">
        <v>-6.1538000000000004</v>
      </c>
      <c r="CV56" s="165">
        <v>-11.8568</v>
      </c>
      <c r="CW56" s="165">
        <v>12.794499999999999</v>
      </c>
      <c r="CX56" s="165">
        <v>43.37</v>
      </c>
      <c r="CY56" s="165">
        <v>61.58</v>
      </c>
      <c r="CZ56" s="165">
        <v>38.2104</v>
      </c>
      <c r="DA56" s="165">
        <v>36.186199999999999</v>
      </c>
      <c r="DB56" s="165">
        <v>-27.83</v>
      </c>
      <c r="DC56" s="166"/>
      <c r="DD56" s="165">
        <v>56.915999999999997</v>
      </c>
      <c r="DE56" s="165">
        <v>56.148699999999998</v>
      </c>
      <c r="DF56" s="165">
        <v>-106.7577</v>
      </c>
      <c r="DG56" s="165">
        <v>0</v>
      </c>
      <c r="DH56" s="165">
        <v>-16.996200000000002</v>
      </c>
      <c r="DI56" s="165">
        <v>-83.5</v>
      </c>
      <c r="DJ56" s="165">
        <v>-82.9</v>
      </c>
      <c r="DK56" s="166"/>
      <c r="DL56" s="165">
        <v>39.852899999999998</v>
      </c>
      <c r="DM56" s="165">
        <v>62.947299999999998</v>
      </c>
      <c r="DN56" s="165">
        <v>56.268300000000004</v>
      </c>
      <c r="DO56" s="165">
        <v>39.36</v>
      </c>
      <c r="DP56" s="165">
        <v>-11.65</v>
      </c>
      <c r="DQ56" s="165">
        <v>53.284500000000001</v>
      </c>
      <c r="DR56" s="165">
        <v>105.82599999999999</v>
      </c>
      <c r="DS56" s="165">
        <v>-23.45</v>
      </c>
      <c r="DT56" s="165">
        <v>-23.82</v>
      </c>
      <c r="DU56" s="165">
        <v>97.86</v>
      </c>
      <c r="DV56" s="165">
        <v>60.22</v>
      </c>
      <c r="DW56" s="165">
        <v>105.29089999999999</v>
      </c>
      <c r="DX56" s="165">
        <v>103.29089999999999</v>
      </c>
      <c r="DY56" s="165">
        <v>-33.949100000000001</v>
      </c>
      <c r="DZ56" s="165">
        <v>-33.190899999999999</v>
      </c>
      <c r="EA56" s="166"/>
      <c r="EB56" s="166"/>
      <c r="EC56" s="166"/>
      <c r="ED56" s="166"/>
      <c r="EE56" s="166"/>
      <c r="EF56" s="166"/>
      <c r="EG56" s="165">
        <v>-26.068000000000001</v>
      </c>
      <c r="EH56" s="166"/>
      <c r="EI56" s="165">
        <v>202.61060000000001</v>
      </c>
      <c r="EJ56" s="166"/>
      <c r="EK56" s="165">
        <v>-19.464600000000001</v>
      </c>
      <c r="EL56" s="165">
        <v>-17.554600000000001</v>
      </c>
      <c r="EM56" s="166"/>
      <c r="EN56" s="165">
        <v>-15.178100000000001</v>
      </c>
      <c r="EO56" s="165">
        <v>-13.7441</v>
      </c>
      <c r="EP56" s="165">
        <v>33.840000000000003</v>
      </c>
      <c r="EQ56" s="165">
        <v>-43.963900000000002</v>
      </c>
      <c r="ER56" s="165">
        <v>-44.7789</v>
      </c>
      <c r="ES56" s="165">
        <v>6.3559999999999999</v>
      </c>
      <c r="ET56" s="165">
        <v>0</v>
      </c>
      <c r="EU56" s="165">
        <v>-8.56</v>
      </c>
      <c r="EV56" s="166"/>
      <c r="EW56" s="165">
        <v>7.3147000000000002</v>
      </c>
      <c r="EX56" s="165">
        <v>-60.6038</v>
      </c>
      <c r="EY56" s="165">
        <v>-35.051499999999997</v>
      </c>
      <c r="EZ56" s="165">
        <v>-34.032299999999999</v>
      </c>
      <c r="FA56" s="165">
        <v>6.7710999999999997</v>
      </c>
      <c r="FB56" s="165">
        <v>-24.865300000000001</v>
      </c>
      <c r="FC56" s="165">
        <v>-6.7549999999999999</v>
      </c>
      <c r="FD56" s="166"/>
      <c r="FE56" s="166"/>
      <c r="FF56" s="166"/>
      <c r="FG56" s="165">
        <v>40.281599999999997</v>
      </c>
      <c r="FH56" s="165">
        <v>41.823099999999997</v>
      </c>
      <c r="FI56" s="165">
        <v>39.424999999999997</v>
      </c>
      <c r="FJ56" s="165">
        <v>50.571800000000003</v>
      </c>
      <c r="FK56" s="165">
        <v>50.069400000000002</v>
      </c>
      <c r="FL56" s="165">
        <v>-86.072500000000005</v>
      </c>
      <c r="FM56" s="165">
        <v>35.527900000000002</v>
      </c>
      <c r="FN56" s="165">
        <v>35.209499999999998</v>
      </c>
      <c r="FO56" s="165">
        <v>-57.918799999999997</v>
      </c>
      <c r="FP56" s="165">
        <v>-39.407600000000002</v>
      </c>
      <c r="FQ56" s="165">
        <v>-43.834299999999999</v>
      </c>
      <c r="FR56" s="165">
        <v>-37.26</v>
      </c>
      <c r="FS56" s="165">
        <v>13.8729</v>
      </c>
      <c r="FT56" s="165">
        <v>0.95</v>
      </c>
      <c r="FU56" s="165">
        <v>-8.52</v>
      </c>
      <c r="FV56" s="165">
        <v>13.71</v>
      </c>
      <c r="FW56" s="165">
        <v>-44.573300000000003</v>
      </c>
      <c r="FX56" s="165">
        <v>10.4506</v>
      </c>
      <c r="FY56" s="165">
        <v>-15.234</v>
      </c>
      <c r="FZ56" s="165">
        <v>4.468</v>
      </c>
      <c r="GA56" s="165">
        <v>8.2111999999999998</v>
      </c>
      <c r="GB56" s="165">
        <v>16.53</v>
      </c>
      <c r="GC56" s="165">
        <v>41.285800000000002</v>
      </c>
      <c r="GD56" s="165">
        <v>57.301400000000001</v>
      </c>
      <c r="GE56" s="165">
        <v>14.94</v>
      </c>
      <c r="GF56" s="165">
        <v>67.010400000000004</v>
      </c>
      <c r="GG56" s="165">
        <v>24.6</v>
      </c>
      <c r="GH56" s="165">
        <v>-12.1919</v>
      </c>
      <c r="GI56" s="166"/>
      <c r="GJ56" s="165">
        <v>1.9144000000000001</v>
      </c>
      <c r="GK56" s="165">
        <v>1.6879</v>
      </c>
      <c r="GL56" s="166"/>
      <c r="GM56" s="166"/>
      <c r="GN56" s="165">
        <v>-11.524100000000001</v>
      </c>
      <c r="GO56" s="165">
        <v>-21.363199999999999</v>
      </c>
      <c r="GP56" s="165">
        <v>17.606300000000001</v>
      </c>
      <c r="GQ56" s="165">
        <v>32.9405</v>
      </c>
      <c r="GR56" s="165">
        <v>42.090200000000003</v>
      </c>
      <c r="GS56" s="165">
        <v>43.379800000000003</v>
      </c>
      <c r="GT56" s="165">
        <v>-108.3793</v>
      </c>
      <c r="GU56" s="165">
        <v>-19.4316</v>
      </c>
      <c r="GV56" s="165">
        <v>29.516200000000001</v>
      </c>
      <c r="GW56" s="165">
        <v>-38.233899999999998</v>
      </c>
      <c r="GX56" s="166"/>
      <c r="GY56" s="165">
        <v>0</v>
      </c>
      <c r="GZ56" s="165">
        <v>0</v>
      </c>
      <c r="HA56" s="166"/>
      <c r="HB56" s="165">
        <v>236.8854</v>
      </c>
      <c r="HC56" s="165">
        <v>238.20500000000001</v>
      </c>
      <c r="HD56" s="165">
        <v>282.89999999999998</v>
      </c>
      <c r="HE56" s="165">
        <v>-281.9812</v>
      </c>
      <c r="HF56" s="165">
        <v>-522.3578</v>
      </c>
      <c r="HG56" s="165">
        <v>528.05319999999995</v>
      </c>
      <c r="HH56" s="165">
        <v>522.65170000000001</v>
      </c>
      <c r="HI56" s="165">
        <v>-223.06180000000001</v>
      </c>
      <c r="HJ56" s="165">
        <v>-221.2782</v>
      </c>
      <c r="HK56" s="165">
        <v>-59.433</v>
      </c>
      <c r="HL56" s="165">
        <v>-53.238199999999999</v>
      </c>
      <c r="HM56" s="165">
        <v>80.975099999999998</v>
      </c>
      <c r="HN56" s="165">
        <v>80.391000000000005</v>
      </c>
      <c r="HO56" s="166"/>
      <c r="HP56" s="166"/>
      <c r="HQ56" s="165">
        <v>66.613900000000001</v>
      </c>
      <c r="HR56" s="165">
        <v>66.745699999999999</v>
      </c>
      <c r="HS56" s="165">
        <v>-50.199100000000001</v>
      </c>
      <c r="HT56" s="165">
        <v>-49.251800000000003</v>
      </c>
      <c r="HU56" s="165">
        <v>113.6</v>
      </c>
      <c r="HV56" s="165">
        <v>112.08</v>
      </c>
      <c r="HW56" s="165">
        <v>52.7</v>
      </c>
      <c r="HX56" s="165">
        <v>53.3</v>
      </c>
      <c r="HY56" s="165">
        <v>22.252400000000002</v>
      </c>
      <c r="HZ56" s="165">
        <v>27.52</v>
      </c>
      <c r="IA56" s="165">
        <v>-341.5224</v>
      </c>
      <c r="IB56" s="165">
        <v>114.68510000000001</v>
      </c>
      <c r="IC56" s="165">
        <v>113.4461</v>
      </c>
      <c r="ID56" s="165">
        <v>13.3</v>
      </c>
      <c r="IE56" s="165">
        <v>6.3</v>
      </c>
      <c r="IF56" s="165">
        <v>-58.4</v>
      </c>
      <c r="IG56" s="165">
        <v>-58</v>
      </c>
      <c r="IH56" s="166"/>
      <c r="II56" s="166"/>
      <c r="IJ56" s="165">
        <v>-514.71159999999998</v>
      </c>
      <c r="IK56" s="165">
        <v>-184.0044</v>
      </c>
      <c r="IL56" s="165">
        <v>465.7756</v>
      </c>
      <c r="IM56" s="165">
        <v>378.44170000000003</v>
      </c>
      <c r="IN56" s="165">
        <v>-28.121400000000001</v>
      </c>
      <c r="IO56" s="165">
        <v>-375.77949999999998</v>
      </c>
      <c r="IP56" s="165">
        <v>371.87459999999999</v>
      </c>
      <c r="IQ56" s="165">
        <v>-141.0557</v>
      </c>
      <c r="IR56" s="165">
        <v>-227.62790000000001</v>
      </c>
      <c r="IS56" s="165">
        <v>-364.35770000000002</v>
      </c>
      <c r="IT56" s="165">
        <v>109.1947</v>
      </c>
      <c r="IU56" s="165">
        <v>107.52930000000001</v>
      </c>
      <c r="IV56" s="165">
        <v>145.94470000000001</v>
      </c>
      <c r="IW56" s="165">
        <v>-451.78980000000001</v>
      </c>
      <c r="IX56" s="165">
        <v>234.45820000000001</v>
      </c>
      <c r="IY56" s="165">
        <v>-219.8442</v>
      </c>
      <c r="IZ56" s="165">
        <v>222.32579999999999</v>
      </c>
      <c r="JA56" s="165">
        <v>-8.3043999999999993</v>
      </c>
      <c r="JB56" s="166"/>
      <c r="JC56" s="165">
        <v>18.64</v>
      </c>
      <c r="JD56" s="166"/>
      <c r="JE56" s="166"/>
      <c r="JF56" s="165">
        <v>-18.559999999999999</v>
      </c>
      <c r="JG56" s="165">
        <v>2.48</v>
      </c>
      <c r="JH56" s="166"/>
      <c r="JI56" s="165">
        <v>-2.6352000000000002</v>
      </c>
      <c r="JJ56" s="165">
        <v>-50.978900000000003</v>
      </c>
      <c r="JK56" s="165">
        <v>-15.3216</v>
      </c>
      <c r="JL56" s="165">
        <v>42.1</v>
      </c>
      <c r="JM56" s="165">
        <v>49.097999999999999</v>
      </c>
      <c r="JN56" s="165">
        <v>49.148000000000003</v>
      </c>
      <c r="JO56" s="165">
        <v>2.5074999999999998</v>
      </c>
      <c r="JP56" s="165">
        <v>3.0663999999999998</v>
      </c>
      <c r="JQ56" s="165">
        <v>53.435899999999997</v>
      </c>
      <c r="JR56" s="165">
        <v>52.149500000000003</v>
      </c>
      <c r="JS56" s="165">
        <v>52.563299999999998</v>
      </c>
      <c r="JT56" s="166"/>
      <c r="JU56" s="165">
        <v>-4</v>
      </c>
      <c r="JV56" s="165">
        <v>21.359300000000001</v>
      </c>
      <c r="JW56" s="165">
        <v>6.46</v>
      </c>
      <c r="JX56" s="166"/>
      <c r="JY56" s="165">
        <v>-48.990200000000002</v>
      </c>
      <c r="JZ56" s="165">
        <v>74.506399999999999</v>
      </c>
      <c r="KA56" s="165">
        <v>60.415900000000001</v>
      </c>
      <c r="KB56" s="165">
        <v>-48.724299999999999</v>
      </c>
      <c r="KC56" s="165">
        <v>-73.880099999999999</v>
      </c>
      <c r="KD56" s="165">
        <v>52.1008</v>
      </c>
      <c r="KE56" s="165">
        <v>20.516999999999999</v>
      </c>
      <c r="KF56" s="165">
        <v>-3.7</v>
      </c>
      <c r="KG56" s="165">
        <v>4.2</v>
      </c>
      <c r="KH56" s="166"/>
      <c r="KI56" s="165">
        <v>166.77180000000001</v>
      </c>
    </row>
    <row r="57" spans="1:295" x14ac:dyDescent="0.35">
      <c r="A57" s="227" t="s">
        <v>805</v>
      </c>
      <c r="B57" s="227"/>
      <c r="C57" s="168">
        <v>0</v>
      </c>
      <c r="D57" s="168">
        <v>25.2302</v>
      </c>
      <c r="E57" s="168">
        <v>-29.241299999999999</v>
      </c>
      <c r="F57" s="168">
        <v>10.481299999999999</v>
      </c>
      <c r="G57" s="168">
        <v>36.819499999999998</v>
      </c>
      <c r="H57" s="168">
        <v>0</v>
      </c>
      <c r="I57" s="168">
        <v>73.220500000000001</v>
      </c>
      <c r="J57" s="168">
        <v>-65.161100000000005</v>
      </c>
      <c r="K57" s="168">
        <v>71.560299999999998</v>
      </c>
      <c r="L57" s="168">
        <v>36.562899999999999</v>
      </c>
      <c r="M57" s="168">
        <v>35.505099999999999</v>
      </c>
      <c r="N57" s="168">
        <v>11.1</v>
      </c>
      <c r="O57" s="168">
        <v>-14.869</v>
      </c>
      <c r="P57" s="168">
        <v>48.4</v>
      </c>
      <c r="Q57" s="168">
        <v>19.872</v>
      </c>
      <c r="R57" s="168">
        <v>-11</v>
      </c>
      <c r="S57" s="168">
        <v>14.5108</v>
      </c>
      <c r="T57" s="168">
        <v>262.8458</v>
      </c>
      <c r="U57" s="168">
        <v>8.6982999999999997</v>
      </c>
      <c r="V57" s="168">
        <v>8.8505000000000003</v>
      </c>
      <c r="W57" s="168">
        <v>14.1557</v>
      </c>
      <c r="X57" s="168">
        <v>8.1349</v>
      </c>
      <c r="Y57" s="168">
        <v>6.5784000000000002</v>
      </c>
      <c r="Z57" s="168">
        <v>8.5229999999999997</v>
      </c>
      <c r="AA57" s="168">
        <v>0</v>
      </c>
      <c r="AB57" s="168">
        <v>0</v>
      </c>
      <c r="AC57" s="168">
        <v>0.01</v>
      </c>
      <c r="AD57" s="168">
        <v>0</v>
      </c>
      <c r="AE57" s="168">
        <v>0</v>
      </c>
      <c r="AF57" s="168">
        <v>55.5</v>
      </c>
      <c r="AG57" s="168">
        <v>52.8</v>
      </c>
      <c r="AH57" s="168">
        <v>15.692</v>
      </c>
      <c r="AI57" s="168">
        <v>0.28499999999999998</v>
      </c>
      <c r="AJ57" s="168">
        <v>-32.96</v>
      </c>
      <c r="AK57" s="168">
        <v>-33.14</v>
      </c>
      <c r="AL57" s="168">
        <v>-59.41</v>
      </c>
      <c r="AM57" s="168">
        <v>61.11</v>
      </c>
      <c r="AN57" s="168">
        <v>61.15</v>
      </c>
      <c r="AO57" s="168">
        <v>15.345499999999999</v>
      </c>
      <c r="AP57" s="168">
        <v>15.818300000000001</v>
      </c>
      <c r="AQ57" s="168">
        <v>79.596100000000007</v>
      </c>
      <c r="AR57" s="168">
        <v>82.209000000000003</v>
      </c>
      <c r="AS57" s="168">
        <v>98.924599999999998</v>
      </c>
      <c r="AT57" s="168">
        <v>-37.508600000000001</v>
      </c>
      <c r="AU57" s="168">
        <v>-37.611699999999999</v>
      </c>
      <c r="AV57" s="168">
        <v>33.685699999999997</v>
      </c>
      <c r="AW57" s="168">
        <v>32.592700000000001</v>
      </c>
      <c r="AX57" s="168">
        <v>0</v>
      </c>
      <c r="AY57" s="168">
        <v>111.0522</v>
      </c>
      <c r="AZ57" s="168">
        <v>1.0632999999999999</v>
      </c>
      <c r="BA57" s="168">
        <v>4.2271000000000001</v>
      </c>
      <c r="BB57" s="168">
        <v>-173.42439999999999</v>
      </c>
      <c r="BC57" s="168">
        <v>8.6144999999999996</v>
      </c>
      <c r="BD57" s="168">
        <v>-4</v>
      </c>
      <c r="BE57" s="168">
        <v>-4.3</v>
      </c>
      <c r="BF57" s="168">
        <v>64.305099999999996</v>
      </c>
      <c r="BG57" s="168">
        <v>63.153799999999997</v>
      </c>
      <c r="BH57" s="168">
        <v>-4.6576000000000004</v>
      </c>
      <c r="BI57" s="168">
        <v>0</v>
      </c>
      <c r="BJ57" s="168">
        <v>-34.249099999999999</v>
      </c>
      <c r="BK57" s="168">
        <v>9.56</v>
      </c>
      <c r="BL57" s="168">
        <v>10.877800000000001</v>
      </c>
      <c r="BM57" s="168">
        <v>7.4714999999999998</v>
      </c>
      <c r="BN57" s="168">
        <v>505.90519999999998</v>
      </c>
      <c r="BO57" s="168">
        <v>119.93770000000001</v>
      </c>
      <c r="BP57" s="168">
        <v>120.2124</v>
      </c>
      <c r="BQ57" s="168">
        <v>0</v>
      </c>
      <c r="BR57" s="168">
        <v>519.24559999999997</v>
      </c>
      <c r="BS57" s="168">
        <v>0</v>
      </c>
      <c r="BT57" s="168">
        <v>-59.979199999999999</v>
      </c>
      <c r="BU57" s="168">
        <v>135.2894</v>
      </c>
      <c r="BV57" s="168">
        <v>101.4222</v>
      </c>
      <c r="BW57" s="168">
        <v>30.62</v>
      </c>
      <c r="BX57" s="168">
        <v>35.33</v>
      </c>
      <c r="BY57" s="168">
        <v>74.239999999999995</v>
      </c>
      <c r="BZ57" s="168">
        <v>84.95</v>
      </c>
      <c r="CA57" s="168">
        <v>-36.164200000000001</v>
      </c>
      <c r="CB57" s="168">
        <v>-36.030299999999997</v>
      </c>
      <c r="CC57" s="168">
        <v>155.22479999999999</v>
      </c>
      <c r="CD57" s="168">
        <v>156.04939999999999</v>
      </c>
      <c r="CE57" s="168">
        <v>46.241700000000002</v>
      </c>
      <c r="CF57" s="168">
        <v>-52.393900000000002</v>
      </c>
      <c r="CG57" s="168">
        <v>-52.421399999999998</v>
      </c>
      <c r="CH57" s="168">
        <v>8.5471000000000004</v>
      </c>
      <c r="CI57" s="168">
        <v>-56.006999999999998</v>
      </c>
      <c r="CJ57" s="168">
        <v>19.570900000000002</v>
      </c>
      <c r="CK57" s="168">
        <v>25.984999999999999</v>
      </c>
      <c r="CL57" s="168">
        <v>87.4</v>
      </c>
      <c r="CM57" s="168">
        <v>176.6</v>
      </c>
      <c r="CN57" s="168">
        <v>-6.9</v>
      </c>
      <c r="CO57" s="168">
        <v>58.028500000000001</v>
      </c>
      <c r="CP57" s="168">
        <v>56.602800000000002</v>
      </c>
      <c r="CQ57" s="168">
        <v>57.104500000000002</v>
      </c>
      <c r="CR57" s="168">
        <v>21.702400000000001</v>
      </c>
      <c r="CS57" s="168">
        <v>22.715</v>
      </c>
      <c r="CT57" s="168">
        <v>15.8964</v>
      </c>
      <c r="CU57" s="168">
        <v>11.3444</v>
      </c>
      <c r="CV57" s="168">
        <v>19.9176</v>
      </c>
      <c r="CW57" s="168">
        <v>17.779699999999998</v>
      </c>
      <c r="CX57" s="168">
        <v>97.09</v>
      </c>
      <c r="CY57" s="168">
        <v>89.88</v>
      </c>
      <c r="CZ57" s="168">
        <v>57.429200000000002</v>
      </c>
      <c r="DA57" s="168">
        <v>54.350299999999997</v>
      </c>
      <c r="DB57" s="168">
        <v>-22.17</v>
      </c>
      <c r="DC57" s="168">
        <v>-2.6375000000000002</v>
      </c>
      <c r="DD57" s="168">
        <v>88.861900000000006</v>
      </c>
      <c r="DE57" s="168">
        <v>87.967500000000001</v>
      </c>
      <c r="DF57" s="168">
        <v>-97.486199999999997</v>
      </c>
      <c r="DG57" s="168">
        <v>2.0000000000000001E-4</v>
      </c>
      <c r="DH57" s="168">
        <v>-13.440200000000001</v>
      </c>
      <c r="DI57" s="168">
        <v>-48.1</v>
      </c>
      <c r="DJ57" s="168">
        <v>-47.6</v>
      </c>
      <c r="DK57" s="168">
        <v>31.385200000000001</v>
      </c>
      <c r="DL57" s="168">
        <v>72.079499999999996</v>
      </c>
      <c r="DM57" s="168">
        <v>95.822500000000005</v>
      </c>
      <c r="DN57" s="168">
        <v>100.7996</v>
      </c>
      <c r="DO57" s="168">
        <v>70.959999999999994</v>
      </c>
      <c r="DP57" s="168">
        <v>0.34</v>
      </c>
      <c r="DQ57" s="168">
        <v>67.513499999999993</v>
      </c>
      <c r="DR57" s="168">
        <v>171.9348</v>
      </c>
      <c r="DS57" s="168">
        <v>-1.81</v>
      </c>
      <c r="DT57" s="168">
        <v>-1.7</v>
      </c>
      <c r="DU57" s="168">
        <v>112.48</v>
      </c>
      <c r="DV57" s="168">
        <v>73.52</v>
      </c>
      <c r="DW57" s="168">
        <v>173.5455</v>
      </c>
      <c r="DX57" s="168">
        <v>169.70910000000001</v>
      </c>
      <c r="DY57" s="168">
        <v>-13.0855</v>
      </c>
      <c r="DZ57" s="168">
        <v>-13.2727</v>
      </c>
      <c r="EA57" s="168">
        <v>308.45510000000002</v>
      </c>
      <c r="EB57" s="168">
        <v>263.714</v>
      </c>
      <c r="EC57" s="168">
        <v>247.27099999999999</v>
      </c>
      <c r="ED57" s="168">
        <v>208.76859999999999</v>
      </c>
      <c r="EE57" s="168">
        <v>99.304299999999998</v>
      </c>
      <c r="EF57" s="168">
        <v>91.162899999999993</v>
      </c>
      <c r="EG57" s="168">
        <v>-19.314</v>
      </c>
      <c r="EH57" s="168">
        <v>463.77339999999998</v>
      </c>
      <c r="EI57" s="168">
        <v>267.07870000000003</v>
      </c>
      <c r="EJ57" s="168">
        <v>0</v>
      </c>
      <c r="EK57" s="168">
        <v>-8.0730000000000004</v>
      </c>
      <c r="EL57" s="168">
        <v>-5.9005000000000001</v>
      </c>
      <c r="EM57" s="168">
        <v>0</v>
      </c>
      <c r="EN57" s="168">
        <v>-4.548</v>
      </c>
      <c r="EO57" s="168">
        <v>-4.7361000000000004</v>
      </c>
      <c r="EP57" s="168">
        <v>182.84399999999999</v>
      </c>
      <c r="EQ57" s="168">
        <v>-19.855</v>
      </c>
      <c r="ER57" s="168">
        <v>-20.6294</v>
      </c>
      <c r="ES57" s="168">
        <v>40.2164</v>
      </c>
      <c r="ET57" s="168">
        <v>18.75</v>
      </c>
      <c r="EU57" s="168">
        <v>-6.83</v>
      </c>
      <c r="EV57" s="168">
        <v>132.30000000000001</v>
      </c>
      <c r="EW57" s="168">
        <v>14.150399999999999</v>
      </c>
      <c r="EX57" s="168">
        <v>-55.857300000000002</v>
      </c>
      <c r="EY57" s="168">
        <v>-30.713000000000001</v>
      </c>
      <c r="EZ57" s="168">
        <v>-30.045100000000001</v>
      </c>
      <c r="FA57" s="168">
        <v>13.2865</v>
      </c>
      <c r="FB57" s="168">
        <v>8.8823000000000008</v>
      </c>
      <c r="FC57" s="168">
        <v>56.785299999999999</v>
      </c>
      <c r="FD57" s="168">
        <v>0</v>
      </c>
      <c r="FE57" s="168">
        <v>0</v>
      </c>
      <c r="FF57" s="168">
        <v>0</v>
      </c>
      <c r="FG57" s="168">
        <v>41.881799999999998</v>
      </c>
      <c r="FH57" s="168">
        <v>42.58</v>
      </c>
      <c r="FI57" s="168">
        <v>40.901600000000002</v>
      </c>
      <c r="FJ57" s="168">
        <v>92.770799999999994</v>
      </c>
      <c r="FK57" s="168">
        <v>93.105699999999999</v>
      </c>
      <c r="FL57" s="168">
        <v>-14.2338</v>
      </c>
      <c r="FM57" s="168">
        <v>72.413300000000007</v>
      </c>
      <c r="FN57" s="168">
        <v>71.61</v>
      </c>
      <c r="FO57" s="168">
        <v>1.1348</v>
      </c>
      <c r="FP57" s="168">
        <v>23.291399999999999</v>
      </c>
      <c r="FQ57" s="168">
        <v>-27.435099999999998</v>
      </c>
      <c r="FR57" s="168">
        <v>-10.94</v>
      </c>
      <c r="FS57" s="168">
        <v>19.075600000000001</v>
      </c>
      <c r="FT57" s="168">
        <v>1.5958000000000001</v>
      </c>
      <c r="FU57" s="168">
        <v>-8.44</v>
      </c>
      <c r="FV57" s="168">
        <v>15.27</v>
      </c>
      <c r="FW57" s="168">
        <v>-28.742899999999999</v>
      </c>
      <c r="FX57" s="168">
        <v>11.2075</v>
      </c>
      <c r="FY57" s="168">
        <v>-12.76</v>
      </c>
      <c r="FZ57" s="168">
        <v>4.7210000000000001</v>
      </c>
      <c r="GA57" s="168">
        <v>10.9321</v>
      </c>
      <c r="GB57" s="168">
        <v>31.39</v>
      </c>
      <c r="GC57" s="168">
        <v>54.947699999999998</v>
      </c>
      <c r="GD57" s="168">
        <v>70.427800000000005</v>
      </c>
      <c r="GE57" s="168">
        <v>18.329999999999998</v>
      </c>
      <c r="GF57" s="168">
        <v>79.099500000000006</v>
      </c>
      <c r="GG57" s="168">
        <v>25.6</v>
      </c>
      <c r="GH57" s="168">
        <v>-4.5648</v>
      </c>
      <c r="GI57" s="168">
        <v>2.3347000000000002</v>
      </c>
      <c r="GJ57" s="168">
        <v>1.9144000000000001</v>
      </c>
      <c r="GK57" s="168">
        <v>2.9754999999999998</v>
      </c>
      <c r="GL57" s="168">
        <v>0</v>
      </c>
      <c r="GM57" s="168">
        <v>0</v>
      </c>
      <c r="GN57" s="168">
        <v>-9.8209</v>
      </c>
      <c r="GO57" s="168">
        <v>-10.1158</v>
      </c>
      <c r="GP57" s="168">
        <v>22.572199999999999</v>
      </c>
      <c r="GQ57" s="168">
        <v>67.477699999999999</v>
      </c>
      <c r="GR57" s="168">
        <v>43.220399999999998</v>
      </c>
      <c r="GS57" s="168">
        <v>44.8215</v>
      </c>
      <c r="GT57" s="168">
        <v>-63.965200000000003</v>
      </c>
      <c r="GU57" s="168">
        <v>-14.3635</v>
      </c>
      <c r="GV57" s="168">
        <v>45.753300000000003</v>
      </c>
      <c r="GW57" s="168">
        <v>-33.5351</v>
      </c>
      <c r="GX57" s="168">
        <v>13.206300000000001</v>
      </c>
      <c r="GY57" s="168">
        <v>15.2287</v>
      </c>
      <c r="GZ57" s="168">
        <v>14.6843</v>
      </c>
      <c r="HA57" s="168">
        <v>15</v>
      </c>
      <c r="HB57" s="168">
        <v>254.8373</v>
      </c>
      <c r="HC57" s="168">
        <v>251.19540000000001</v>
      </c>
      <c r="HD57" s="168">
        <v>291.7</v>
      </c>
      <c r="HE57" s="168">
        <v>-276.53399999999999</v>
      </c>
      <c r="HF57" s="168">
        <v>-385.15929999999997</v>
      </c>
      <c r="HG57" s="168">
        <v>528.05319999999995</v>
      </c>
      <c r="HH57" s="168">
        <v>525.37549999999999</v>
      </c>
      <c r="HI57" s="168">
        <v>-106.4661</v>
      </c>
      <c r="HJ57" s="168">
        <v>-104.43980000000001</v>
      </c>
      <c r="HK57" s="168">
        <v>-44.501199999999997</v>
      </c>
      <c r="HL57" s="168">
        <v>-32.7089</v>
      </c>
      <c r="HM57" s="168">
        <v>84.208799999999997</v>
      </c>
      <c r="HN57" s="168">
        <v>84.224400000000003</v>
      </c>
      <c r="HO57" s="168">
        <v>-94.828100000000006</v>
      </c>
      <c r="HP57" s="168">
        <v>-96.241500000000002</v>
      </c>
      <c r="HQ57" s="168">
        <v>68.536500000000004</v>
      </c>
      <c r="HR57" s="168">
        <v>67.569699999999997</v>
      </c>
      <c r="HS57" s="168">
        <v>8.3268000000000004</v>
      </c>
      <c r="HT57" s="168">
        <v>8.9377999999999993</v>
      </c>
      <c r="HU57" s="168">
        <v>120.94</v>
      </c>
      <c r="HV57" s="168">
        <v>119.49</v>
      </c>
      <c r="HW57" s="168">
        <v>68.599999999999994</v>
      </c>
      <c r="HX57" s="168">
        <v>68.400000000000006</v>
      </c>
      <c r="HY57" s="168">
        <v>22.602699999999999</v>
      </c>
      <c r="HZ57" s="168">
        <v>40.479999999999997</v>
      </c>
      <c r="IA57" s="168">
        <v>-280.52</v>
      </c>
      <c r="IB57" s="168">
        <v>116.5262</v>
      </c>
      <c r="IC57" s="168">
        <v>116.03749999999999</v>
      </c>
      <c r="ID57" s="168">
        <v>18.5</v>
      </c>
      <c r="IE57" s="168">
        <v>31.4</v>
      </c>
      <c r="IF57" s="168">
        <v>-22</v>
      </c>
      <c r="IG57" s="168">
        <v>-21.4</v>
      </c>
      <c r="IH57" s="168">
        <v>1.8868</v>
      </c>
      <c r="II57" s="168">
        <v>1.7137</v>
      </c>
      <c r="IJ57" s="168">
        <v>-378.96269999999998</v>
      </c>
      <c r="IK57" s="168">
        <v>342.56889999999999</v>
      </c>
      <c r="IL57" s="168">
        <v>534.94069999999999</v>
      </c>
      <c r="IM57" s="168">
        <v>429.10739999999998</v>
      </c>
      <c r="IN57" s="168">
        <v>-6.2023000000000001</v>
      </c>
      <c r="IO57" s="168">
        <v>-128.48910000000001</v>
      </c>
      <c r="IP57" s="168">
        <v>415.52050000000003</v>
      </c>
      <c r="IQ57" s="168">
        <v>-36.318399999999997</v>
      </c>
      <c r="IR57" s="168">
        <v>-47.908999999999999</v>
      </c>
      <c r="IS57" s="168">
        <v>-126.4466</v>
      </c>
      <c r="IT57" s="168">
        <v>152.57810000000001</v>
      </c>
      <c r="IU57" s="168">
        <v>147.15969999999999</v>
      </c>
      <c r="IV57" s="168">
        <v>163.00229999999999</v>
      </c>
      <c r="IW57" s="168">
        <v>-148.13210000000001</v>
      </c>
      <c r="IX57" s="168">
        <v>242.35589999999999</v>
      </c>
      <c r="IY57" s="168">
        <v>-89.961299999999994</v>
      </c>
      <c r="IZ57" s="168">
        <v>283.69850000000002</v>
      </c>
      <c r="JA57" s="168">
        <v>-5.7198000000000002</v>
      </c>
      <c r="JB57" s="168">
        <v>0</v>
      </c>
      <c r="JC57" s="168">
        <v>27.36</v>
      </c>
      <c r="JD57" s="168">
        <v>0</v>
      </c>
      <c r="JE57" s="168">
        <v>0</v>
      </c>
      <c r="JF57" s="168">
        <v>-15.44</v>
      </c>
      <c r="JG57" s="168">
        <v>12</v>
      </c>
      <c r="JH57" s="168">
        <v>0</v>
      </c>
      <c r="JI57" s="168">
        <v>1.5E-3</v>
      </c>
      <c r="JJ57" s="168">
        <v>-34.248899999999999</v>
      </c>
      <c r="JK57" s="168">
        <v>-10.340999999999999</v>
      </c>
      <c r="JL57" s="168">
        <v>48.4</v>
      </c>
      <c r="JM57" s="168">
        <v>52.726999999999997</v>
      </c>
      <c r="JN57" s="168">
        <v>51.747999999999998</v>
      </c>
      <c r="JO57" s="168">
        <v>3.6162999999999998</v>
      </c>
      <c r="JP57" s="168">
        <v>4.1233000000000004</v>
      </c>
      <c r="JQ57" s="168">
        <v>54.435099999999998</v>
      </c>
      <c r="JR57" s="168">
        <v>54.7194</v>
      </c>
      <c r="JS57" s="168">
        <v>53.992400000000004</v>
      </c>
      <c r="JT57" s="168">
        <v>0</v>
      </c>
      <c r="JU57" s="168">
        <v>0.5</v>
      </c>
      <c r="JV57" s="168">
        <v>23.748200000000001</v>
      </c>
      <c r="JW57" s="168">
        <v>10.26</v>
      </c>
      <c r="JX57" s="168">
        <v>0</v>
      </c>
      <c r="JY57" s="168">
        <v>-25.8078</v>
      </c>
      <c r="JZ57" s="168">
        <v>80.756299999999996</v>
      </c>
      <c r="KA57" s="168">
        <v>70.941000000000003</v>
      </c>
      <c r="KB57" s="168">
        <v>-25.915800000000001</v>
      </c>
      <c r="KC57" s="168">
        <v>-69.811800000000005</v>
      </c>
      <c r="KD57" s="168">
        <v>63.918999999999997</v>
      </c>
      <c r="KE57" s="168">
        <v>37.111899999999999</v>
      </c>
      <c r="KF57" s="168">
        <v>23</v>
      </c>
      <c r="KG57" s="168">
        <v>9.8000000000000007</v>
      </c>
      <c r="KH57" s="168">
        <v>0</v>
      </c>
      <c r="KI57" s="168">
        <v>200.1123</v>
      </c>
    </row>
    <row r="58" spans="1:295" x14ac:dyDescent="0.35">
      <c r="A58" s="227" t="s">
        <v>806</v>
      </c>
      <c r="B58" s="227"/>
      <c r="C58" s="168">
        <v>0</v>
      </c>
      <c r="D58" s="168">
        <v>14.606</v>
      </c>
      <c r="E58" s="168">
        <v>-50.099600000000002</v>
      </c>
      <c r="F58" s="168">
        <v>-36.2727</v>
      </c>
      <c r="G58" s="168">
        <v>18.8034</v>
      </c>
      <c r="H58" s="168">
        <v>0</v>
      </c>
      <c r="I58" s="168">
        <v>37.2258</v>
      </c>
      <c r="J58" s="168">
        <v>-129.52629999999999</v>
      </c>
      <c r="K58" s="168">
        <v>31.351099999999999</v>
      </c>
      <c r="L58" s="168">
        <v>15.737500000000001</v>
      </c>
      <c r="M58" s="168">
        <v>15.4785</v>
      </c>
      <c r="N58" s="168">
        <v>-55.5</v>
      </c>
      <c r="O58" s="168">
        <v>-55.55</v>
      </c>
      <c r="P58" s="168">
        <v>11</v>
      </c>
      <c r="Q58" s="168">
        <v>5.7960000000000003</v>
      </c>
      <c r="R58" s="168">
        <v>-48.4</v>
      </c>
      <c r="S58" s="168">
        <v>11.0853</v>
      </c>
      <c r="T58" s="168">
        <v>131.4872</v>
      </c>
      <c r="U58" s="168">
        <v>3.3317000000000001</v>
      </c>
      <c r="V58" s="168">
        <v>3.2069000000000001</v>
      </c>
      <c r="W58" s="168">
        <v>5.5400999999999998</v>
      </c>
      <c r="X58" s="168">
        <v>1.9429000000000001</v>
      </c>
      <c r="Y58" s="168">
        <v>0.1212</v>
      </c>
      <c r="Z58" s="168">
        <v>2.3218000000000001</v>
      </c>
      <c r="AA58" s="168">
        <v>0</v>
      </c>
      <c r="AB58" s="168">
        <v>0</v>
      </c>
      <c r="AC58" s="168">
        <v>-83.22</v>
      </c>
      <c r="AD58" s="168">
        <v>0</v>
      </c>
      <c r="AE58" s="168">
        <v>0</v>
      </c>
      <c r="AF58" s="168">
        <v>-11.1</v>
      </c>
      <c r="AG58" s="168">
        <v>13.2</v>
      </c>
      <c r="AH58" s="168">
        <v>8.1359999999999992</v>
      </c>
      <c r="AI58" s="168">
        <v>0.23599999999999999</v>
      </c>
      <c r="AJ58" s="168">
        <v>-60.26</v>
      </c>
      <c r="AK58" s="168">
        <v>-60.77</v>
      </c>
      <c r="AL58" s="168">
        <v>-103.28</v>
      </c>
      <c r="AM58" s="168">
        <v>33.200000000000003</v>
      </c>
      <c r="AN58" s="168">
        <v>33.159999999999997</v>
      </c>
      <c r="AO58" s="168">
        <v>4.6303000000000001</v>
      </c>
      <c r="AP58" s="168">
        <v>7.8243</v>
      </c>
      <c r="AQ58" s="168">
        <v>47.050400000000003</v>
      </c>
      <c r="AR58" s="168">
        <v>48.929299999999998</v>
      </c>
      <c r="AS58" s="168">
        <v>18.4678</v>
      </c>
      <c r="AT58" s="168">
        <v>-57.870399999999997</v>
      </c>
      <c r="AU58" s="168">
        <v>-57.959600000000002</v>
      </c>
      <c r="AV58" s="168">
        <v>5.8562000000000003</v>
      </c>
      <c r="AW58" s="168">
        <v>5.1418999999999997</v>
      </c>
      <c r="AX58" s="168">
        <v>0</v>
      </c>
      <c r="AY58" s="168">
        <v>71.400300000000001</v>
      </c>
      <c r="AZ58" s="168">
        <v>-5.758</v>
      </c>
      <c r="BA58" s="168">
        <v>-31.006</v>
      </c>
      <c r="BB58" s="168">
        <v>-461.14080000000001</v>
      </c>
      <c r="BC58" s="168">
        <v>-16.301200000000001</v>
      </c>
      <c r="BD58" s="168">
        <v>-16.899999999999999</v>
      </c>
      <c r="BE58" s="168">
        <v>-17.600000000000001</v>
      </c>
      <c r="BF58" s="168">
        <v>43.7074</v>
      </c>
      <c r="BG58" s="168">
        <v>42.168100000000003</v>
      </c>
      <c r="BH58" s="168">
        <v>-7.2152000000000003</v>
      </c>
      <c r="BI58" s="168">
        <v>0</v>
      </c>
      <c r="BJ58" s="168">
        <v>-68.884100000000004</v>
      </c>
      <c r="BK58" s="168">
        <v>2.4691000000000001</v>
      </c>
      <c r="BL58" s="168">
        <v>5.5777000000000001</v>
      </c>
      <c r="BM58" s="168">
        <v>2.3574000000000002</v>
      </c>
      <c r="BN58" s="168">
        <v>220.67930000000001</v>
      </c>
      <c r="BO58" s="168">
        <v>9.3386999999999993</v>
      </c>
      <c r="BP58" s="168">
        <v>9.1860999999999997</v>
      </c>
      <c r="BQ58" s="168">
        <v>-398.61660000000001</v>
      </c>
      <c r="BR58" s="168">
        <v>175.024</v>
      </c>
      <c r="BS58" s="168">
        <v>0</v>
      </c>
      <c r="BT58" s="168">
        <v>-130.87370000000001</v>
      </c>
      <c r="BU58" s="168">
        <v>49.2928</v>
      </c>
      <c r="BV58" s="168">
        <v>53.7898</v>
      </c>
      <c r="BW58" s="168">
        <v>14.52</v>
      </c>
      <c r="BX58" s="168">
        <v>12.84</v>
      </c>
      <c r="BY58" s="168">
        <v>41.83</v>
      </c>
      <c r="BZ58" s="168">
        <v>53.27</v>
      </c>
      <c r="CA58" s="168">
        <v>-93.363900000000001</v>
      </c>
      <c r="CB58" s="168">
        <v>-93.23</v>
      </c>
      <c r="CC58" s="168">
        <v>104.1657</v>
      </c>
      <c r="CD58" s="168">
        <v>105.566</v>
      </c>
      <c r="CE58" s="168">
        <v>7.4000000000000003E-3</v>
      </c>
      <c r="CF58" s="168">
        <v>-117.9607</v>
      </c>
      <c r="CG58" s="168">
        <v>-117.401</v>
      </c>
      <c r="CH58" s="168">
        <v>-4.1193</v>
      </c>
      <c r="CI58" s="168">
        <v>-87.978300000000004</v>
      </c>
      <c r="CJ58" s="168">
        <v>19.570900000000002</v>
      </c>
      <c r="CK58" s="168">
        <v>25.984999999999999</v>
      </c>
      <c r="CL58" s="168">
        <v>-13.7</v>
      </c>
      <c r="CM58" s="168">
        <v>111.3</v>
      </c>
      <c r="CN58" s="168">
        <v>-16.37</v>
      </c>
      <c r="CO58" s="168">
        <v>8.218</v>
      </c>
      <c r="CP58" s="168">
        <v>7.9428999999999998</v>
      </c>
      <c r="CQ58" s="168">
        <v>8.6823999999999995</v>
      </c>
      <c r="CR58" s="168">
        <v>-45.731299999999997</v>
      </c>
      <c r="CS58" s="168">
        <v>-45.6494</v>
      </c>
      <c r="CT58" s="168">
        <v>-28.1127</v>
      </c>
      <c r="CU58" s="168">
        <v>-70.399299999999997</v>
      </c>
      <c r="CV58" s="168">
        <v>-33.433300000000003</v>
      </c>
      <c r="CW58" s="168">
        <v>9.7713000000000001</v>
      </c>
      <c r="CX58" s="168">
        <v>17.38</v>
      </c>
      <c r="CY58" s="168">
        <v>42.19</v>
      </c>
      <c r="CZ58" s="168">
        <v>29.7729</v>
      </c>
      <c r="DA58" s="168">
        <v>27.9831</v>
      </c>
      <c r="DB58" s="168">
        <v>-37.74</v>
      </c>
      <c r="DC58" s="168">
        <v>-3.0143</v>
      </c>
      <c r="DD58" s="168">
        <v>56.018900000000002</v>
      </c>
      <c r="DE58" s="168">
        <v>55.405099999999997</v>
      </c>
      <c r="DF58" s="168">
        <v>-174.46719999999999</v>
      </c>
      <c r="DG58" s="168">
        <v>-2.0000000000000001E-4</v>
      </c>
      <c r="DH58" s="168">
        <v>-22.898599999999998</v>
      </c>
      <c r="DI58" s="168">
        <v>-116.4</v>
      </c>
      <c r="DJ58" s="168">
        <v>-118.6</v>
      </c>
      <c r="DK58" s="168">
        <v>25.1175</v>
      </c>
      <c r="DL58" s="168">
        <v>30.184899999999999</v>
      </c>
      <c r="DM58" s="168">
        <v>22.557700000000001</v>
      </c>
      <c r="DN58" s="168">
        <v>42.791699999999999</v>
      </c>
      <c r="DO58" s="168">
        <v>29.88</v>
      </c>
      <c r="DP58" s="168">
        <v>-18.72</v>
      </c>
      <c r="DQ58" s="168">
        <v>42.160499999999999</v>
      </c>
      <c r="DR58" s="168">
        <v>96.155500000000004</v>
      </c>
      <c r="DS58" s="168">
        <v>-23.45</v>
      </c>
      <c r="DT58" s="168">
        <v>-23.82</v>
      </c>
      <c r="DU58" s="168">
        <v>61.43</v>
      </c>
      <c r="DV58" s="168">
        <v>41.64</v>
      </c>
      <c r="DW58" s="168">
        <v>95.654499999999999</v>
      </c>
      <c r="DX58" s="168">
        <v>94.018199999999993</v>
      </c>
      <c r="DY58" s="168">
        <v>-70.175899999999999</v>
      </c>
      <c r="DZ58" s="168">
        <v>-68.245500000000007</v>
      </c>
      <c r="EA58" s="168">
        <v>135.27719999999999</v>
      </c>
      <c r="EB58" s="168">
        <v>108.113</v>
      </c>
      <c r="EC58" s="168">
        <v>101.91379999999999</v>
      </c>
      <c r="ED58" s="168">
        <v>-3.8600000000000002E-2</v>
      </c>
      <c r="EE58" s="168">
        <v>11.172800000000001</v>
      </c>
      <c r="EF58" s="168">
        <v>-8.2072000000000003</v>
      </c>
      <c r="EG58" s="168">
        <v>-30.337</v>
      </c>
      <c r="EH58" s="168">
        <v>0</v>
      </c>
      <c r="EI58" s="168">
        <v>-320.38350000000003</v>
      </c>
      <c r="EJ58" s="168">
        <v>0</v>
      </c>
      <c r="EK58" s="168">
        <v>-37.387799999999999</v>
      </c>
      <c r="EL58" s="168">
        <v>-34.769199999999998</v>
      </c>
      <c r="EM58" s="168">
        <v>0</v>
      </c>
      <c r="EN58" s="168">
        <v>-63.359900000000003</v>
      </c>
      <c r="EO58" s="168">
        <v>-59.019799999999996</v>
      </c>
      <c r="EP58" s="168">
        <v>30.768000000000001</v>
      </c>
      <c r="EQ58" s="168">
        <v>-92.392899999999997</v>
      </c>
      <c r="ER58" s="168">
        <v>-92.844499999999996</v>
      </c>
      <c r="ES58" s="168">
        <v>-58.7729</v>
      </c>
      <c r="ET58" s="168">
        <v>0</v>
      </c>
      <c r="EU58" s="168">
        <v>-27.21</v>
      </c>
      <c r="EV58" s="168">
        <v>0.9</v>
      </c>
      <c r="EW58" s="168">
        <v>2.9999999999999997E-4</v>
      </c>
      <c r="EX58" s="168">
        <v>-178.45009999999999</v>
      </c>
      <c r="EY58" s="168">
        <v>-38.2883</v>
      </c>
      <c r="EZ58" s="168">
        <v>-37.340400000000002</v>
      </c>
      <c r="FA58" s="168">
        <v>3.0009999999999999</v>
      </c>
      <c r="FB58" s="168">
        <v>-91.530199999999994</v>
      </c>
      <c r="FC58" s="168">
        <v>-36.6599</v>
      </c>
      <c r="FD58" s="168">
        <v>0</v>
      </c>
      <c r="FE58" s="168">
        <v>0</v>
      </c>
      <c r="FF58" s="168">
        <v>0</v>
      </c>
      <c r="FG58" s="168">
        <v>24.299900000000001</v>
      </c>
      <c r="FH58" s="168">
        <v>24.270900000000001</v>
      </c>
      <c r="FI58" s="168">
        <v>23.348500000000001</v>
      </c>
      <c r="FJ58" s="168">
        <v>35.333300000000001</v>
      </c>
      <c r="FK58" s="168">
        <v>34.663499999999999</v>
      </c>
      <c r="FL58" s="168">
        <v>-105.1626</v>
      </c>
      <c r="FM58" s="168">
        <v>14.845599999999999</v>
      </c>
      <c r="FN58" s="168">
        <v>14.7537</v>
      </c>
      <c r="FO58" s="168">
        <v>-70.209400000000002</v>
      </c>
      <c r="FP58" s="168">
        <v>-52.852200000000003</v>
      </c>
      <c r="FQ58" s="168">
        <v>-55.619100000000003</v>
      </c>
      <c r="FR58" s="168">
        <v>-38.94</v>
      </c>
      <c r="FS58" s="168">
        <v>13.072100000000001</v>
      </c>
      <c r="FT58" s="168">
        <v>0.76200000000000001</v>
      </c>
      <c r="FU58" s="168">
        <v>-12.17</v>
      </c>
      <c r="FV58" s="168">
        <v>9.1300000000000008</v>
      </c>
      <c r="FW58" s="168">
        <v>-56.004899999999999</v>
      </c>
      <c r="FX58" s="168">
        <v>10.1548</v>
      </c>
      <c r="FY58" s="168">
        <v>-15.907</v>
      </c>
      <c r="FZ58" s="168">
        <v>0.70799999999999996</v>
      </c>
      <c r="GA58" s="168">
        <v>6.9969999999999999</v>
      </c>
      <c r="GB58" s="168">
        <v>6.72</v>
      </c>
      <c r="GC58" s="168">
        <v>-22.866299999999999</v>
      </c>
      <c r="GD58" s="168">
        <v>-2.3927</v>
      </c>
      <c r="GE58" s="168">
        <v>12.57</v>
      </c>
      <c r="GF58" s="168">
        <v>57.317599999999999</v>
      </c>
      <c r="GG58" s="168">
        <v>19.2</v>
      </c>
      <c r="GH58" s="168">
        <v>-20.739100000000001</v>
      </c>
      <c r="GI58" s="168">
        <v>1E-4</v>
      </c>
      <c r="GJ58" s="168">
        <v>-4.6369999999999996</v>
      </c>
      <c r="GK58" s="168">
        <v>1.2183999999999999</v>
      </c>
      <c r="GL58" s="168">
        <v>0</v>
      </c>
      <c r="GM58" s="168">
        <v>0</v>
      </c>
      <c r="GN58" s="168">
        <v>-13.4396</v>
      </c>
      <c r="GO58" s="168">
        <v>-42.808</v>
      </c>
      <c r="GP58" s="168">
        <v>17.342600000000001</v>
      </c>
      <c r="GQ58" s="168">
        <v>15.798</v>
      </c>
      <c r="GR58" s="168">
        <v>7.4665999999999997</v>
      </c>
      <c r="GS58" s="168">
        <v>7.5057</v>
      </c>
      <c r="GT58" s="168">
        <v>-136.22880000000001</v>
      </c>
      <c r="GU58" s="168">
        <v>-30.138300000000001</v>
      </c>
      <c r="GV58" s="168">
        <v>29.067799999999998</v>
      </c>
      <c r="GW58" s="168">
        <v>-70.241799999999998</v>
      </c>
      <c r="GX58" s="168">
        <v>4.1924000000000001</v>
      </c>
      <c r="GY58" s="168">
        <v>0</v>
      </c>
      <c r="GZ58" s="168">
        <v>0</v>
      </c>
      <c r="HA58" s="168">
        <v>5</v>
      </c>
      <c r="HB58" s="168">
        <v>107.399</v>
      </c>
      <c r="HC58" s="168">
        <v>108.0672</v>
      </c>
      <c r="HD58" s="168">
        <v>277.39999999999998</v>
      </c>
      <c r="HE58" s="168">
        <v>-289.1979</v>
      </c>
      <c r="HF58" s="168">
        <v>-529.10029999999995</v>
      </c>
      <c r="HG58" s="168">
        <v>388.31549999999999</v>
      </c>
      <c r="HH58" s="168">
        <v>384.85039999999998</v>
      </c>
      <c r="HI58" s="168">
        <v>-237.3535</v>
      </c>
      <c r="HJ58" s="168">
        <v>-236.9598</v>
      </c>
      <c r="HK58" s="168">
        <v>-69.2911</v>
      </c>
      <c r="HL58" s="168">
        <v>-65.297700000000006</v>
      </c>
      <c r="HM58" s="168">
        <v>54.211500000000001</v>
      </c>
      <c r="HN58" s="168">
        <v>54.797800000000002</v>
      </c>
      <c r="HO58" s="168">
        <v>-172.98230000000001</v>
      </c>
      <c r="HP58" s="168">
        <v>-172.5874</v>
      </c>
      <c r="HQ58" s="168">
        <v>11.9451</v>
      </c>
      <c r="HR58" s="168">
        <v>11.373799999999999</v>
      </c>
      <c r="HS58" s="168">
        <v>-102.69159999999999</v>
      </c>
      <c r="HT58" s="168">
        <v>-103.0248</v>
      </c>
      <c r="HU58" s="168">
        <v>70.290000000000006</v>
      </c>
      <c r="HV58" s="168">
        <v>69.75</v>
      </c>
      <c r="HW58" s="168">
        <v>47.2</v>
      </c>
      <c r="HX58" s="168">
        <v>45.4</v>
      </c>
      <c r="HY58" s="168">
        <v>21.186399999999999</v>
      </c>
      <c r="HZ58" s="168">
        <v>-71.040000000000006</v>
      </c>
      <c r="IA58" s="168">
        <v>-363.58449999999999</v>
      </c>
      <c r="IB58" s="168">
        <v>79.685100000000006</v>
      </c>
      <c r="IC58" s="168">
        <v>79.273499999999999</v>
      </c>
      <c r="ID58" s="168">
        <v>7.7</v>
      </c>
      <c r="IE58" s="168">
        <v>-0.5</v>
      </c>
      <c r="IF58" s="168">
        <v>-58.9</v>
      </c>
      <c r="IG58" s="168">
        <v>-59.1</v>
      </c>
      <c r="IH58" s="168">
        <v>1.2141999999999999</v>
      </c>
      <c r="II58" s="168">
        <v>1.0336000000000001</v>
      </c>
      <c r="IJ58" s="168">
        <v>-516.55160000000001</v>
      </c>
      <c r="IK58" s="168">
        <v>-248.40610000000001</v>
      </c>
      <c r="IL58" s="168">
        <v>157.92359999999999</v>
      </c>
      <c r="IM58" s="168">
        <v>133.81540000000001</v>
      </c>
      <c r="IN58" s="168">
        <v>-59.146500000000003</v>
      </c>
      <c r="IO58" s="168">
        <v>-417.46039999999999</v>
      </c>
      <c r="IP58" s="168">
        <v>125.8955</v>
      </c>
      <c r="IQ58" s="168">
        <v>-155.7089</v>
      </c>
      <c r="IR58" s="168">
        <v>-236.32980000000001</v>
      </c>
      <c r="IS58" s="168">
        <v>-414.51179999999999</v>
      </c>
      <c r="IT58" s="168">
        <v>96.629300000000001</v>
      </c>
      <c r="IU58" s="168">
        <v>97.631600000000006</v>
      </c>
      <c r="IV58" s="168">
        <v>40.768700000000003</v>
      </c>
      <c r="IW58" s="168">
        <v>-519.61569999999995</v>
      </c>
      <c r="IX58" s="168">
        <v>50.280900000000003</v>
      </c>
      <c r="IY58" s="168">
        <v>-283.06740000000002</v>
      </c>
      <c r="IZ58" s="168">
        <v>90.381600000000006</v>
      </c>
      <c r="JA58" s="168">
        <v>-9.6750000000000007</v>
      </c>
      <c r="JB58" s="168">
        <v>0</v>
      </c>
      <c r="JC58" s="168">
        <v>15.28</v>
      </c>
      <c r="JD58" s="168">
        <v>0</v>
      </c>
      <c r="JE58" s="168">
        <v>0</v>
      </c>
      <c r="JF58" s="168">
        <v>-26.96</v>
      </c>
      <c r="JG58" s="168">
        <v>0.08</v>
      </c>
      <c r="JH58" s="168">
        <v>0</v>
      </c>
      <c r="JI58" s="168">
        <v>-12.4498</v>
      </c>
      <c r="JJ58" s="168">
        <v>-54.082500000000003</v>
      </c>
      <c r="JK58" s="168">
        <v>-18.3673</v>
      </c>
      <c r="JL58" s="168">
        <v>29.9</v>
      </c>
      <c r="JM58" s="168">
        <v>45.713999999999999</v>
      </c>
      <c r="JN58" s="168">
        <v>44.780999999999999</v>
      </c>
      <c r="JO58" s="168">
        <v>0</v>
      </c>
      <c r="JP58" s="168">
        <v>2.7069999999999999</v>
      </c>
      <c r="JQ58" s="168">
        <v>35.384099999999997</v>
      </c>
      <c r="JR58" s="168">
        <v>35.391199999999998</v>
      </c>
      <c r="JS58" s="168">
        <v>35.893999999999998</v>
      </c>
      <c r="JT58" s="168">
        <v>0</v>
      </c>
      <c r="JU58" s="168">
        <v>-30.5</v>
      </c>
      <c r="JV58" s="168">
        <v>13.3809</v>
      </c>
      <c r="JW58" s="168">
        <v>5.09</v>
      </c>
      <c r="JX58" s="168">
        <v>0</v>
      </c>
      <c r="JY58" s="168">
        <v>-62.778500000000001</v>
      </c>
      <c r="JZ58" s="168">
        <v>71.235399999999998</v>
      </c>
      <c r="KA58" s="168">
        <v>44.988</v>
      </c>
      <c r="KB58" s="168">
        <v>-62.15</v>
      </c>
      <c r="KC58" s="168">
        <v>-79.481700000000004</v>
      </c>
      <c r="KD58" s="168">
        <v>32.103499999999997</v>
      </c>
      <c r="KE58" s="168">
        <v>14.4078</v>
      </c>
      <c r="KF58" s="168">
        <v>-10.199999999999999</v>
      </c>
      <c r="KG58" s="168">
        <v>-22.5</v>
      </c>
      <c r="KH58" s="168">
        <v>0</v>
      </c>
      <c r="KI58" s="168">
        <v>154.85220000000001</v>
      </c>
    </row>
    <row r="59" spans="1:295" x14ac:dyDescent="0.35">
      <c r="A59" s="227" t="s">
        <v>807</v>
      </c>
      <c r="B59" s="227"/>
      <c r="C59" s="168">
        <v>0</v>
      </c>
      <c r="D59" s="168">
        <v>19.399311904761905</v>
      </c>
      <c r="E59" s="168">
        <v>-38.702285000000003</v>
      </c>
      <c r="F59" s="168">
        <v>-22.175854166666667</v>
      </c>
      <c r="G59" s="168">
        <v>29.38231063829787</v>
      </c>
      <c r="H59" s="168">
        <v>0</v>
      </c>
      <c r="I59" s="168">
        <v>58.724293333333335</v>
      </c>
      <c r="J59" s="168">
        <v>-105.1563625</v>
      </c>
      <c r="K59" s="168">
        <v>52.854224444444448</v>
      </c>
      <c r="L59" s="168">
        <v>27.211085106382978</v>
      </c>
      <c r="M59" s="168">
        <v>26.290473913043478</v>
      </c>
      <c r="N59" s="168">
        <v>-13.4125</v>
      </c>
      <c r="O59" s="168">
        <v>-35.8215</v>
      </c>
      <c r="P59" s="168">
        <v>30.3</v>
      </c>
      <c r="Q59" s="168">
        <v>12.42</v>
      </c>
      <c r="R59" s="168">
        <v>-30.55</v>
      </c>
      <c r="S59" s="168">
        <v>12.873306250000001</v>
      </c>
      <c r="T59" s="168">
        <v>213.67322083333332</v>
      </c>
      <c r="U59" s="168">
        <v>6.4420250000000001</v>
      </c>
      <c r="V59" s="168">
        <v>6.4448270833333332</v>
      </c>
      <c r="W59" s="168">
        <v>10.5541625</v>
      </c>
      <c r="X59" s="168">
        <v>5.8994333333333335</v>
      </c>
      <c r="Y59" s="168">
        <v>4.7459687500000003</v>
      </c>
      <c r="Z59" s="168">
        <v>4.8562833333333328</v>
      </c>
      <c r="AA59" s="168">
        <v>0</v>
      </c>
      <c r="AB59" s="168">
        <v>0</v>
      </c>
      <c r="AC59" s="168">
        <v>-69.082121212121208</v>
      </c>
      <c r="AD59" s="168">
        <v>0</v>
      </c>
      <c r="AE59" s="168">
        <v>0</v>
      </c>
      <c r="AF59" s="168">
        <v>13.5975</v>
      </c>
      <c r="AG59" s="168">
        <v>33.450000000000003</v>
      </c>
      <c r="AH59" s="168">
        <v>11.5554375</v>
      </c>
      <c r="AI59" s="168">
        <v>0.2539791666666667</v>
      </c>
      <c r="AJ59" s="168">
        <v>-47.825416666666669</v>
      </c>
      <c r="AK59" s="168">
        <v>-48.066041666666671</v>
      </c>
      <c r="AL59" s="168">
        <v>-86.822553191489362</v>
      </c>
      <c r="AM59" s="168">
        <v>48.332291666666663</v>
      </c>
      <c r="AN59" s="168">
        <v>48.44979166666667</v>
      </c>
      <c r="AO59" s="168">
        <v>10.518729166666667</v>
      </c>
      <c r="AP59" s="168">
        <v>12.146477083333334</v>
      </c>
      <c r="AQ59" s="168">
        <v>65.227934782608699</v>
      </c>
      <c r="AR59" s="168">
        <v>68.212668750000006</v>
      </c>
      <c r="AS59" s="168">
        <v>44.448535416666665</v>
      </c>
      <c r="AT59" s="168">
        <v>-48.022604166666667</v>
      </c>
      <c r="AU59" s="168">
        <v>-47.695908333333328</v>
      </c>
      <c r="AV59" s="168">
        <v>14.805454166666667</v>
      </c>
      <c r="AW59" s="168">
        <v>14.776645833333333</v>
      </c>
      <c r="AX59" s="168">
        <v>0</v>
      </c>
      <c r="AY59" s="168">
        <v>91.081106250000005</v>
      </c>
      <c r="AZ59" s="168">
        <v>-2.4097333333333335</v>
      </c>
      <c r="BA59" s="168">
        <v>-13.062922916666666</v>
      </c>
      <c r="BB59" s="168">
        <v>-337.97177499999998</v>
      </c>
      <c r="BC59" s="168">
        <v>-2.1311395833333333</v>
      </c>
      <c r="BD59" s="168">
        <v>-12.25625</v>
      </c>
      <c r="BE59" s="168">
        <v>-13.11875</v>
      </c>
      <c r="BF59" s="168">
        <v>53.721364583333326</v>
      </c>
      <c r="BG59" s="168">
        <v>52.819985416666668</v>
      </c>
      <c r="BH59" s="168">
        <v>-5.8776062500000004</v>
      </c>
      <c r="BI59" s="168">
        <v>0</v>
      </c>
      <c r="BJ59" s="168">
        <v>-52.238127083333332</v>
      </c>
      <c r="BK59" s="168">
        <v>6.4132479166666672</v>
      </c>
      <c r="BL59" s="168">
        <v>8.4627617647058813</v>
      </c>
      <c r="BM59" s="168">
        <v>5.0033851063829795</v>
      </c>
      <c r="BN59" s="168">
        <v>375.07767173913044</v>
      </c>
      <c r="BO59" s="168">
        <v>69.869187234042556</v>
      </c>
      <c r="BP59" s="168">
        <v>69.839968085106378</v>
      </c>
      <c r="BQ59" s="168">
        <v>-309.57330909090905</v>
      </c>
      <c r="BR59" s="168">
        <v>348.60919142857142</v>
      </c>
      <c r="BS59" s="168">
        <v>0</v>
      </c>
      <c r="BT59" s="168">
        <v>-111.47519428571427</v>
      </c>
      <c r="BU59" s="168">
        <v>106.85578936170212</v>
      </c>
      <c r="BV59" s="168">
        <v>82.956033333333323</v>
      </c>
      <c r="BW59" s="168">
        <v>23.597291666666667</v>
      </c>
      <c r="BX59" s="168">
        <v>23.164999999999999</v>
      </c>
      <c r="BY59" s="168">
        <v>59.748888888888885</v>
      </c>
      <c r="BZ59" s="168">
        <v>72.791739130434792</v>
      </c>
      <c r="CA59" s="168">
        <v>-58.74716458333333</v>
      </c>
      <c r="CB59" s="168">
        <v>-58.540652083333335</v>
      </c>
      <c r="CC59" s="168">
        <v>128.1833125</v>
      </c>
      <c r="CD59" s="168">
        <v>128.88898958333331</v>
      </c>
      <c r="CE59" s="168">
        <v>17.1063875</v>
      </c>
      <c r="CF59" s="168">
        <v>-82.724981249999999</v>
      </c>
      <c r="CG59" s="168">
        <v>-82.614812499999999</v>
      </c>
      <c r="CH59" s="168">
        <v>2.7591083333333337</v>
      </c>
      <c r="CI59" s="168">
        <v>-70.05344375</v>
      </c>
      <c r="CJ59" s="168">
        <v>19.570900000000002</v>
      </c>
      <c r="CK59" s="168">
        <v>25.984999999999999</v>
      </c>
      <c r="CL59" s="168">
        <v>32.33958333333333</v>
      </c>
      <c r="CM59" s="168">
        <v>140.42291666666668</v>
      </c>
      <c r="CN59" s="168">
        <v>-13.148958333333333</v>
      </c>
      <c r="CO59" s="168">
        <v>31.03075625</v>
      </c>
      <c r="CP59" s="168">
        <v>30.060770833333333</v>
      </c>
      <c r="CQ59" s="168">
        <v>31.098118750000001</v>
      </c>
      <c r="CR59" s="168">
        <v>-12.792029166666667</v>
      </c>
      <c r="CS59" s="168">
        <v>-12.014854166666666</v>
      </c>
      <c r="CT59" s="168">
        <v>-7.4739216216216215</v>
      </c>
      <c r="CU59" s="168">
        <v>-25.966633333333331</v>
      </c>
      <c r="CV59" s="168">
        <v>-4.0502354166666663</v>
      </c>
      <c r="CW59" s="168">
        <v>12.971338297872339</v>
      </c>
      <c r="CX59" s="168">
        <v>60.408333333333331</v>
      </c>
      <c r="CY59" s="168">
        <v>66.510833333333338</v>
      </c>
      <c r="CZ59" s="168">
        <v>45.470969565217388</v>
      </c>
      <c r="DA59" s="168">
        <v>42.762436170212759</v>
      </c>
      <c r="DB59" s="168">
        <v>-30.526666666666664</v>
      </c>
      <c r="DC59" s="168">
        <v>-2.7810428571428574</v>
      </c>
      <c r="DD59" s="168">
        <v>70.49179791666667</v>
      </c>
      <c r="DE59" s="168">
        <v>69.717137500000007</v>
      </c>
      <c r="DF59" s="168">
        <v>-136.14071041666668</v>
      </c>
      <c r="DG59" s="168">
        <v>-2.2916666666666667E-5</v>
      </c>
      <c r="DH59" s="168">
        <v>-18.407210638297872</v>
      </c>
      <c r="DI59" s="168">
        <v>-95.472093023255809</v>
      </c>
      <c r="DJ59" s="168">
        <v>-95.644186046511621</v>
      </c>
      <c r="DK59" s="168">
        <v>28.694712765957444</v>
      </c>
      <c r="DL59" s="168">
        <v>54.340202499999997</v>
      </c>
      <c r="DM59" s="168">
        <v>70.27569583333333</v>
      </c>
      <c r="DN59" s="168">
        <v>74.871829545454545</v>
      </c>
      <c r="DO59" s="168">
        <v>53.732888888888887</v>
      </c>
      <c r="DP59" s="168">
        <v>-12.761875</v>
      </c>
      <c r="DQ59" s="168">
        <v>56.0739375</v>
      </c>
      <c r="DR59" s="168">
        <v>134.56385208333333</v>
      </c>
      <c r="DS59" s="168">
        <v>-12.824166666666667</v>
      </c>
      <c r="DT59" s="168">
        <v>-12.933125</v>
      </c>
      <c r="DU59" s="168">
        <v>83.065208333333331</v>
      </c>
      <c r="DV59" s="168">
        <v>59.650416666666672</v>
      </c>
      <c r="DW59" s="168">
        <v>134.87537916666668</v>
      </c>
      <c r="DX59" s="168">
        <v>132.54507083333331</v>
      </c>
      <c r="DY59" s="168">
        <v>-36.122402083333334</v>
      </c>
      <c r="DZ59" s="168">
        <v>-35.585791666666665</v>
      </c>
      <c r="EA59" s="168">
        <v>223.5710542857143</v>
      </c>
      <c r="EB59" s="168">
        <v>186.88780285714284</v>
      </c>
      <c r="EC59" s="168">
        <v>176.50451428571427</v>
      </c>
      <c r="ED59" s="168">
        <v>130.16537500000001</v>
      </c>
      <c r="EE59" s="168">
        <v>51.438365714285716</v>
      </c>
      <c r="EF59" s="168">
        <v>39.272294285714288</v>
      </c>
      <c r="EG59" s="168">
        <v>-25.514541666666666</v>
      </c>
      <c r="EH59" s="168">
        <v>362.36950476190475</v>
      </c>
      <c r="EI59" s="168">
        <v>40.921031249999999</v>
      </c>
      <c r="EJ59" s="168">
        <v>0</v>
      </c>
      <c r="EK59" s="168">
        <v>-22.269185416666666</v>
      </c>
      <c r="EL59" s="168">
        <v>-20.306687499999999</v>
      </c>
      <c r="EM59" s="168">
        <v>0</v>
      </c>
      <c r="EN59" s="168">
        <v>-27.549504166666665</v>
      </c>
      <c r="EO59" s="168">
        <v>-25.803025000000002</v>
      </c>
      <c r="EP59" s="168">
        <v>101.87725</v>
      </c>
      <c r="EQ59" s="168">
        <v>-57.289385416666661</v>
      </c>
      <c r="ER59" s="168">
        <v>-58.175310416666669</v>
      </c>
      <c r="ES59" s="168">
        <v>-3.5084041666666668</v>
      </c>
      <c r="ET59" s="168">
        <v>5.1297297297297293</v>
      </c>
      <c r="EU59" s="168">
        <v>-16.136666666666667</v>
      </c>
      <c r="EV59" s="168">
        <v>67.077777777777783</v>
      </c>
      <c r="EW59" s="168">
        <v>10.9965475</v>
      </c>
      <c r="EX59" s="168">
        <v>-101.057275</v>
      </c>
      <c r="EY59" s="168">
        <v>-34.51536875</v>
      </c>
      <c r="EZ59" s="168">
        <v>-33.67402083333333</v>
      </c>
      <c r="FA59" s="168">
        <v>8.1144041666666666</v>
      </c>
      <c r="FB59" s="168">
        <v>-34.837260416666666</v>
      </c>
      <c r="FC59" s="168">
        <v>3.2351666666666667</v>
      </c>
      <c r="FD59" s="168">
        <v>0</v>
      </c>
      <c r="FE59" s="168">
        <v>0</v>
      </c>
      <c r="FF59" s="168">
        <v>0</v>
      </c>
      <c r="FG59" s="168">
        <v>38.325529166666669</v>
      </c>
      <c r="FH59" s="168">
        <v>38.703499999999998</v>
      </c>
      <c r="FI59" s="168">
        <v>37.283177083333335</v>
      </c>
      <c r="FJ59" s="168">
        <v>58.703904166666661</v>
      </c>
      <c r="FK59" s="168">
        <v>58.487608333333334</v>
      </c>
      <c r="FL59" s="168">
        <v>-57.018877083333336</v>
      </c>
      <c r="FM59" s="168">
        <v>37.906512499999998</v>
      </c>
      <c r="FN59" s="168">
        <v>37.772189583333329</v>
      </c>
      <c r="FO59" s="168">
        <v>-30.881829166666666</v>
      </c>
      <c r="FP59" s="168">
        <v>-14.409843589743589</v>
      </c>
      <c r="FQ59" s="168">
        <v>-43.390404166666663</v>
      </c>
      <c r="FR59" s="168">
        <v>-29.85083333333333</v>
      </c>
      <c r="FS59" s="168">
        <v>14.7844125</v>
      </c>
      <c r="FT59" s="168">
        <v>1.0406270833333335</v>
      </c>
      <c r="FU59" s="168">
        <v>-9.2647916666666674</v>
      </c>
      <c r="FV59" s="168">
        <v>12.393125</v>
      </c>
      <c r="FW59" s="168">
        <v>-43.502033333333337</v>
      </c>
      <c r="FX59" s="168">
        <v>10.706539583333335</v>
      </c>
      <c r="FY59" s="168">
        <v>-14.718916666666665</v>
      </c>
      <c r="FZ59" s="168">
        <v>3.6571250000000002</v>
      </c>
      <c r="GA59" s="168">
        <v>9.9401124999999997</v>
      </c>
      <c r="GB59" s="168">
        <v>15.979166666666666</v>
      </c>
      <c r="GC59" s="168">
        <v>12.297839583333333</v>
      </c>
      <c r="GD59" s="168">
        <v>30.701331249999999</v>
      </c>
      <c r="GE59" s="168">
        <v>15.306857142857144</v>
      </c>
      <c r="GF59" s="168">
        <v>68.253883333333334</v>
      </c>
      <c r="GG59" s="168">
        <v>22.206250000000001</v>
      </c>
      <c r="GH59" s="168">
        <v>-14.434433333333333</v>
      </c>
      <c r="GI59" s="168">
        <v>1.1746333333333334</v>
      </c>
      <c r="GJ59" s="168">
        <v>-1.7612108695652176</v>
      </c>
      <c r="GK59" s="168">
        <v>1.9128829787234043</v>
      </c>
      <c r="GL59" s="168">
        <v>0</v>
      </c>
      <c r="GM59" s="168">
        <v>0</v>
      </c>
      <c r="GN59" s="168">
        <v>-11.437206976744186</v>
      </c>
      <c r="GO59" s="168">
        <v>-27.258862499999999</v>
      </c>
      <c r="GP59" s="168">
        <v>19.079820833333333</v>
      </c>
      <c r="GQ59" s="168">
        <v>42.486927083333335</v>
      </c>
      <c r="GR59" s="168">
        <v>22.26339583333333</v>
      </c>
      <c r="GS59" s="168">
        <v>22.626779166666665</v>
      </c>
      <c r="GT59" s="168">
        <v>-102.5717659574468</v>
      </c>
      <c r="GU59" s="168">
        <v>-23.319229787234043</v>
      </c>
      <c r="GV59" s="168">
        <v>36.757641666666665</v>
      </c>
      <c r="GW59" s="168">
        <v>-53.503318749999998</v>
      </c>
      <c r="GX59" s="168">
        <v>10.480102380952379</v>
      </c>
      <c r="GY59" s="168">
        <v>6.9496028571428576</v>
      </c>
      <c r="GZ59" s="168">
        <v>6.5593028571428578</v>
      </c>
      <c r="HA59" s="168">
        <v>12.298027027027027</v>
      </c>
      <c r="HB59" s="168">
        <v>195.62337708333334</v>
      </c>
      <c r="HC59" s="168">
        <v>194.46806041666665</v>
      </c>
      <c r="HD59" s="168">
        <v>283.20909090909089</v>
      </c>
      <c r="HE59" s="168">
        <v>-281.62426666666664</v>
      </c>
      <c r="HF59" s="168">
        <v>-470.90514255319141</v>
      </c>
      <c r="HG59" s="168">
        <v>473.76793750000002</v>
      </c>
      <c r="HH59" s="168">
        <v>470.96650833333331</v>
      </c>
      <c r="HI59" s="168">
        <v>-185.77090416666667</v>
      </c>
      <c r="HJ59" s="168">
        <v>-184.39958541666667</v>
      </c>
      <c r="HK59" s="168">
        <v>-59.548066666666664</v>
      </c>
      <c r="HL59" s="168">
        <v>-52.599233333333331</v>
      </c>
      <c r="HM59" s="168">
        <v>77.156791666666663</v>
      </c>
      <c r="HN59" s="168">
        <v>76.515539583333322</v>
      </c>
      <c r="HO59" s="168">
        <v>-134.62537333333333</v>
      </c>
      <c r="HP59" s="168">
        <v>-136.06060625000001</v>
      </c>
      <c r="HQ59" s="168">
        <v>48.584343750000002</v>
      </c>
      <c r="HR59" s="168">
        <v>48.011891666666664</v>
      </c>
      <c r="HS59" s="168">
        <v>-40.99833125</v>
      </c>
      <c r="HT59" s="168">
        <v>-40.826604166666662</v>
      </c>
      <c r="HU59" s="168">
        <v>94.857291666666654</v>
      </c>
      <c r="HV59" s="168">
        <v>94.469791666666666</v>
      </c>
      <c r="HW59" s="168">
        <v>54.270833333333336</v>
      </c>
      <c r="HX59" s="168">
        <v>54.254166666666663</v>
      </c>
      <c r="HY59" s="168">
        <v>22.16921951219512</v>
      </c>
      <c r="HZ59" s="168">
        <v>-3.3450000000000002</v>
      </c>
      <c r="IA59" s="168">
        <v>-336.8660958333333</v>
      </c>
      <c r="IB59" s="168">
        <v>98.760491666666653</v>
      </c>
      <c r="IC59" s="168">
        <v>98.350847916666666</v>
      </c>
      <c r="ID59" s="168">
        <v>12.820930232558139</v>
      </c>
      <c r="IE59" s="168">
        <v>16.056249999999999</v>
      </c>
      <c r="IF59" s="168">
        <v>-46.264583333333327</v>
      </c>
      <c r="IG59" s="168">
        <v>-46.243749999999999</v>
      </c>
      <c r="IH59" s="168">
        <v>1.6136583333333334</v>
      </c>
      <c r="II59" s="168">
        <v>1.376571875</v>
      </c>
      <c r="IJ59" s="168">
        <v>-463.00094791666663</v>
      </c>
      <c r="IK59" s="168">
        <v>-18.246729166666668</v>
      </c>
      <c r="IL59" s="168">
        <v>368.82252708333334</v>
      </c>
      <c r="IM59" s="168">
        <v>301.97545000000002</v>
      </c>
      <c r="IN59" s="168">
        <v>-36.262872916666666</v>
      </c>
      <c r="IO59" s="168">
        <v>-293.38528541666665</v>
      </c>
      <c r="IP59" s="168">
        <v>293.06522916666665</v>
      </c>
      <c r="IQ59" s="168">
        <v>-114.81806458333332</v>
      </c>
      <c r="IR59" s="168">
        <v>-166.33174374999999</v>
      </c>
      <c r="IS59" s="168">
        <v>-287.87495000000001</v>
      </c>
      <c r="IT59" s="168">
        <v>121.16125208333334</v>
      </c>
      <c r="IU59" s="168">
        <v>120.67452291666666</v>
      </c>
      <c r="IV59" s="168">
        <v>116.42370833333332</v>
      </c>
      <c r="IW59" s="168">
        <v>-357.78621458333328</v>
      </c>
      <c r="IX59" s="168">
        <v>169.75123333333332</v>
      </c>
      <c r="IY59" s="168">
        <v>-187.90215624999999</v>
      </c>
      <c r="IZ59" s="168">
        <v>188.66729375</v>
      </c>
      <c r="JA59" s="168">
        <v>-8.1456812500000009</v>
      </c>
      <c r="JB59" s="168">
        <v>0</v>
      </c>
      <c r="JC59" s="168">
        <v>20.408333333333335</v>
      </c>
      <c r="JD59" s="168">
        <v>0</v>
      </c>
      <c r="JE59" s="168">
        <v>0</v>
      </c>
      <c r="JF59" s="168">
        <v>-20.256666666666668</v>
      </c>
      <c r="JG59" s="168">
        <v>4.6366666666666676</v>
      </c>
      <c r="JH59" s="168">
        <v>0</v>
      </c>
      <c r="JI59" s="168">
        <v>-4.7368416666666668</v>
      </c>
      <c r="JJ59" s="168">
        <v>-44.32586666666667</v>
      </c>
      <c r="JK59" s="168">
        <v>-15.524839583333334</v>
      </c>
      <c r="JL59" s="168">
        <v>39.195833333333333</v>
      </c>
      <c r="JM59" s="168">
        <v>49.380937500000002</v>
      </c>
      <c r="JN59" s="168">
        <v>49.180270833333338</v>
      </c>
      <c r="JO59" s="168">
        <v>1.0378391304347827</v>
      </c>
      <c r="JP59" s="168">
        <v>3.0239285714285717</v>
      </c>
      <c r="JQ59" s="168">
        <v>49.85304166666667</v>
      </c>
      <c r="JR59" s="168">
        <v>49.888993749999997</v>
      </c>
      <c r="JS59" s="168">
        <v>50.046754166666666</v>
      </c>
      <c r="JT59" s="168">
        <v>0</v>
      </c>
      <c r="JU59" s="168">
        <v>-15.352083333333333</v>
      </c>
      <c r="JV59" s="168">
        <v>19.240795833333333</v>
      </c>
      <c r="JW59" s="168">
        <v>7.2339583333333337</v>
      </c>
      <c r="JX59" s="168">
        <v>0</v>
      </c>
      <c r="JY59" s="168">
        <v>-46.686687499999998</v>
      </c>
      <c r="JZ59" s="168">
        <v>75.751366666666669</v>
      </c>
      <c r="KA59" s="168">
        <v>60.664372916666665</v>
      </c>
      <c r="KB59" s="168">
        <v>-46.37767083333334</v>
      </c>
      <c r="KC59" s="168">
        <v>-74.5792</v>
      </c>
      <c r="KD59" s="168">
        <v>51.528118749999997</v>
      </c>
      <c r="KE59" s="168">
        <v>22.13136875</v>
      </c>
      <c r="KF59" s="168">
        <v>6.7041666666666666</v>
      </c>
      <c r="KG59" s="168">
        <v>-6.5020833333333341</v>
      </c>
      <c r="KH59" s="168">
        <v>0</v>
      </c>
      <c r="KI59" s="168">
        <v>173.37744468085106</v>
      </c>
    </row>
    <row r="60" spans="1:295" x14ac:dyDescent="0.35">
      <c r="A60" s="227" t="s">
        <v>2323</v>
      </c>
      <c r="B60" s="227"/>
      <c r="C60" s="158" t="s">
        <v>169</v>
      </c>
      <c r="D60" s="158" t="s">
        <v>169</v>
      </c>
      <c r="E60" s="158" t="s">
        <v>169</v>
      </c>
      <c r="F60" s="158" t="s">
        <v>169</v>
      </c>
      <c r="G60" s="158" t="s">
        <v>169</v>
      </c>
      <c r="H60" s="158" t="s">
        <v>2324</v>
      </c>
      <c r="I60" s="158" t="s">
        <v>169</v>
      </c>
      <c r="J60" s="158" t="s">
        <v>169</v>
      </c>
      <c r="K60" s="158" t="s">
        <v>2324</v>
      </c>
      <c r="L60" s="158" t="s">
        <v>169</v>
      </c>
      <c r="M60" s="158" t="s">
        <v>169</v>
      </c>
      <c r="N60" s="158" t="s">
        <v>169</v>
      </c>
      <c r="O60" s="158" t="s">
        <v>169</v>
      </c>
      <c r="P60" s="158" t="s">
        <v>169</v>
      </c>
      <c r="Q60" s="158" t="s">
        <v>169</v>
      </c>
      <c r="R60" s="158" t="s">
        <v>169</v>
      </c>
      <c r="S60" s="158" t="s">
        <v>169</v>
      </c>
      <c r="T60" s="158" t="s">
        <v>169</v>
      </c>
      <c r="U60" s="158" t="s">
        <v>169</v>
      </c>
      <c r="V60" s="158" t="s">
        <v>169</v>
      </c>
      <c r="W60" s="158" t="s">
        <v>169</v>
      </c>
      <c r="X60" s="158" t="s">
        <v>2324</v>
      </c>
      <c r="Y60" s="158" t="s">
        <v>2324</v>
      </c>
      <c r="Z60" s="158" t="s">
        <v>2324</v>
      </c>
      <c r="AA60" s="158" t="s">
        <v>169</v>
      </c>
      <c r="AB60" s="158" t="s">
        <v>2324</v>
      </c>
      <c r="AC60" s="158" t="s">
        <v>169</v>
      </c>
      <c r="AD60" s="158" t="s">
        <v>169</v>
      </c>
      <c r="AE60" s="158" t="s">
        <v>2324</v>
      </c>
      <c r="AF60" s="158" t="s">
        <v>169</v>
      </c>
      <c r="AG60" s="158" t="s">
        <v>169</v>
      </c>
      <c r="AH60" s="158" t="s">
        <v>169</v>
      </c>
      <c r="AI60" s="158" t="s">
        <v>169</v>
      </c>
      <c r="AJ60" s="158" t="s">
        <v>169</v>
      </c>
      <c r="AK60" s="158" t="s">
        <v>169</v>
      </c>
      <c r="AL60" s="158" t="s">
        <v>2324</v>
      </c>
      <c r="AM60" s="158" t="s">
        <v>169</v>
      </c>
      <c r="AN60" s="158" t="s">
        <v>169</v>
      </c>
      <c r="AO60" s="158" t="s">
        <v>169</v>
      </c>
      <c r="AP60" s="158" t="s">
        <v>2324</v>
      </c>
      <c r="AQ60" s="158" t="s">
        <v>169</v>
      </c>
      <c r="AR60" s="158" t="s">
        <v>169</v>
      </c>
      <c r="AS60" s="158" t="s">
        <v>169</v>
      </c>
      <c r="AT60" s="158" t="s">
        <v>169</v>
      </c>
      <c r="AU60" s="158" t="s">
        <v>169</v>
      </c>
      <c r="AV60" s="158" t="s">
        <v>2324</v>
      </c>
      <c r="AW60" s="158" t="s">
        <v>2324</v>
      </c>
      <c r="AX60" s="158" t="s">
        <v>169</v>
      </c>
      <c r="AY60" s="158" t="s">
        <v>169</v>
      </c>
      <c r="AZ60" s="158" t="s">
        <v>169</v>
      </c>
      <c r="BA60" s="158" t="s">
        <v>169</v>
      </c>
      <c r="BB60" s="158" t="s">
        <v>169</v>
      </c>
      <c r="BC60" s="158" t="s">
        <v>2324</v>
      </c>
      <c r="BD60" s="158" t="s">
        <v>2324</v>
      </c>
      <c r="BE60" s="158" t="s">
        <v>2324</v>
      </c>
      <c r="BF60" s="158" t="s">
        <v>169</v>
      </c>
      <c r="BG60" s="158" t="s">
        <v>169</v>
      </c>
      <c r="BH60" s="158" t="s">
        <v>2324</v>
      </c>
      <c r="BI60" s="158" t="s">
        <v>2324</v>
      </c>
      <c r="BJ60" s="158" t="s">
        <v>2324</v>
      </c>
      <c r="BK60" s="158" t="s">
        <v>2324</v>
      </c>
      <c r="BL60" s="158" t="s">
        <v>2324</v>
      </c>
      <c r="BM60" s="158" t="s">
        <v>2324</v>
      </c>
      <c r="BN60" s="158" t="s">
        <v>169</v>
      </c>
      <c r="BO60" s="158" t="s">
        <v>169</v>
      </c>
      <c r="BP60" s="158" t="s">
        <v>169</v>
      </c>
      <c r="BQ60" s="158" t="s">
        <v>2324</v>
      </c>
      <c r="BR60" s="158" t="s">
        <v>2324</v>
      </c>
      <c r="BS60" s="158" t="s">
        <v>2324</v>
      </c>
      <c r="BT60" s="158" t="s">
        <v>2324</v>
      </c>
      <c r="BU60" s="158" t="s">
        <v>2324</v>
      </c>
      <c r="BV60" s="158" t="s">
        <v>2324</v>
      </c>
      <c r="BW60" s="158" t="s">
        <v>2324</v>
      </c>
      <c r="BX60" s="158" t="s">
        <v>2325</v>
      </c>
      <c r="BY60" s="158" t="s">
        <v>2324</v>
      </c>
      <c r="BZ60" s="158" t="s">
        <v>2324</v>
      </c>
      <c r="CA60" s="158" t="s">
        <v>2324</v>
      </c>
      <c r="CB60" s="158" t="s">
        <v>2324</v>
      </c>
      <c r="CC60" s="158" t="s">
        <v>2324</v>
      </c>
      <c r="CD60" s="158" t="s">
        <v>2324</v>
      </c>
      <c r="CE60" s="158" t="s">
        <v>2324</v>
      </c>
      <c r="CF60" s="158" t="s">
        <v>2324</v>
      </c>
      <c r="CG60" s="158" t="s">
        <v>2324</v>
      </c>
      <c r="CH60" s="158" t="s">
        <v>2324</v>
      </c>
      <c r="CI60" s="158" t="s">
        <v>2324</v>
      </c>
      <c r="CJ60" s="158" t="s">
        <v>2324</v>
      </c>
      <c r="CK60" s="158" t="s">
        <v>2324</v>
      </c>
      <c r="CL60" s="158" t="s">
        <v>2324</v>
      </c>
      <c r="CM60" s="158" t="s">
        <v>2324</v>
      </c>
      <c r="CN60" s="158" t="s">
        <v>2324</v>
      </c>
      <c r="CO60" s="158" t="s">
        <v>2324</v>
      </c>
      <c r="CP60" s="158" t="s">
        <v>2324</v>
      </c>
      <c r="CQ60" s="158" t="s">
        <v>2324</v>
      </c>
      <c r="CR60" s="158" t="s">
        <v>2324</v>
      </c>
      <c r="CS60" s="158" t="s">
        <v>2324</v>
      </c>
      <c r="CT60" s="158" t="s">
        <v>2324</v>
      </c>
      <c r="CU60" s="158" t="s">
        <v>2324</v>
      </c>
      <c r="CV60" s="158" t="s">
        <v>2324</v>
      </c>
      <c r="CW60" s="158" t="s">
        <v>2324</v>
      </c>
      <c r="CX60" s="158" t="s">
        <v>2324</v>
      </c>
      <c r="CY60" s="158" t="s">
        <v>2324</v>
      </c>
      <c r="CZ60" s="158" t="s">
        <v>2324</v>
      </c>
      <c r="DA60" s="158" t="s">
        <v>2324</v>
      </c>
      <c r="DB60" s="158" t="s">
        <v>2324</v>
      </c>
      <c r="DC60" s="158" t="s">
        <v>2324</v>
      </c>
      <c r="DD60" s="158" t="s">
        <v>2324</v>
      </c>
      <c r="DE60" s="158" t="s">
        <v>2324</v>
      </c>
      <c r="DF60" s="158" t="s">
        <v>2324</v>
      </c>
      <c r="DG60" s="158" t="s">
        <v>2324</v>
      </c>
      <c r="DH60" s="158" t="s">
        <v>2324</v>
      </c>
      <c r="DI60" s="158" t="s">
        <v>2324</v>
      </c>
      <c r="DJ60" s="158" t="s">
        <v>2324</v>
      </c>
      <c r="DK60" s="158" t="s">
        <v>2324</v>
      </c>
      <c r="DL60" s="158" t="s">
        <v>2324</v>
      </c>
      <c r="DM60" s="158" t="s">
        <v>2324</v>
      </c>
      <c r="DN60" s="158" t="s">
        <v>2324</v>
      </c>
      <c r="DO60" s="158" t="s">
        <v>2324</v>
      </c>
      <c r="DP60" s="158" t="s">
        <v>2324</v>
      </c>
      <c r="DQ60" s="158" t="s">
        <v>2324</v>
      </c>
      <c r="DR60" s="158" t="s">
        <v>2324</v>
      </c>
      <c r="DS60" s="158" t="s">
        <v>2324</v>
      </c>
      <c r="DT60" s="158" t="s">
        <v>2324</v>
      </c>
      <c r="DU60" s="158" t="s">
        <v>2324</v>
      </c>
      <c r="DV60" s="158" t="s">
        <v>2324</v>
      </c>
      <c r="DW60" s="158" t="s">
        <v>2324</v>
      </c>
      <c r="DX60" s="158" t="s">
        <v>2324</v>
      </c>
      <c r="DY60" s="158" t="s">
        <v>2324</v>
      </c>
      <c r="DZ60" s="158" t="s">
        <v>2324</v>
      </c>
      <c r="EA60" s="158" t="s">
        <v>2324</v>
      </c>
      <c r="EB60" s="158" t="s">
        <v>2324</v>
      </c>
      <c r="EC60" s="158" t="s">
        <v>2324</v>
      </c>
      <c r="ED60" s="158" t="s">
        <v>2324</v>
      </c>
      <c r="EE60" s="158" t="s">
        <v>2324</v>
      </c>
      <c r="EF60" s="158" t="s">
        <v>2324</v>
      </c>
      <c r="EG60" s="158" t="s">
        <v>2324</v>
      </c>
      <c r="EH60" s="158" t="s">
        <v>2324</v>
      </c>
      <c r="EI60" s="158" t="s">
        <v>2324</v>
      </c>
      <c r="EJ60" s="158" t="s">
        <v>2324</v>
      </c>
      <c r="EK60" s="158" t="s">
        <v>2324</v>
      </c>
      <c r="EL60" s="158" t="s">
        <v>2324</v>
      </c>
      <c r="EM60" s="158" t="s">
        <v>2324</v>
      </c>
      <c r="EN60" s="158" t="s">
        <v>2324</v>
      </c>
      <c r="EO60" s="158" t="s">
        <v>2324</v>
      </c>
      <c r="EP60" s="158" t="s">
        <v>2324</v>
      </c>
      <c r="EQ60" s="158" t="s">
        <v>2324</v>
      </c>
      <c r="ER60" s="158" t="s">
        <v>2324</v>
      </c>
      <c r="ES60" s="158" t="s">
        <v>2324</v>
      </c>
      <c r="ET60" s="158" t="s">
        <v>2324</v>
      </c>
      <c r="EU60" s="158" t="s">
        <v>2324</v>
      </c>
      <c r="EV60" s="158" t="s">
        <v>2324</v>
      </c>
      <c r="EW60" s="158" t="s">
        <v>2324</v>
      </c>
      <c r="EX60" s="158" t="s">
        <v>2324</v>
      </c>
      <c r="EY60" s="158" t="s">
        <v>2324</v>
      </c>
      <c r="EZ60" s="158" t="s">
        <v>2324</v>
      </c>
      <c r="FA60" s="158" t="s">
        <v>2324</v>
      </c>
      <c r="FB60" s="158" t="s">
        <v>2324</v>
      </c>
      <c r="FC60" s="158" t="s">
        <v>2324</v>
      </c>
      <c r="FD60" s="158" t="s">
        <v>2324</v>
      </c>
      <c r="FE60" s="158" t="s">
        <v>2324</v>
      </c>
      <c r="FF60" s="158" t="s">
        <v>2324</v>
      </c>
      <c r="FG60" s="158" t="s">
        <v>2324</v>
      </c>
      <c r="FH60" s="158" t="s">
        <v>2324</v>
      </c>
      <c r="FI60" s="158" t="s">
        <v>2324</v>
      </c>
      <c r="FJ60" s="158" t="s">
        <v>2324</v>
      </c>
      <c r="FK60" s="158" t="s">
        <v>2324</v>
      </c>
      <c r="FL60" s="158" t="s">
        <v>2324</v>
      </c>
      <c r="FM60" s="158" t="s">
        <v>2324</v>
      </c>
      <c r="FN60" s="158" t="s">
        <v>2324</v>
      </c>
      <c r="FO60" s="158" t="s">
        <v>2324</v>
      </c>
      <c r="FP60" s="158" t="s">
        <v>2324</v>
      </c>
      <c r="FQ60" s="158" t="s">
        <v>2324</v>
      </c>
      <c r="FR60" s="158" t="s">
        <v>2324</v>
      </c>
      <c r="FS60" s="158" t="s">
        <v>2324</v>
      </c>
      <c r="FT60" s="158" t="s">
        <v>2324</v>
      </c>
      <c r="FU60" s="158" t="s">
        <v>2324</v>
      </c>
      <c r="FV60" s="158" t="s">
        <v>2324</v>
      </c>
      <c r="FW60" s="158" t="s">
        <v>2324</v>
      </c>
      <c r="FX60" s="158" t="s">
        <v>2324</v>
      </c>
      <c r="FY60" s="158" t="s">
        <v>2324</v>
      </c>
      <c r="FZ60" s="158" t="s">
        <v>2324</v>
      </c>
      <c r="GA60" s="158" t="s">
        <v>2324</v>
      </c>
      <c r="GB60" s="158" t="s">
        <v>2324</v>
      </c>
      <c r="GC60" s="158" t="s">
        <v>2324</v>
      </c>
      <c r="GD60" s="158" t="s">
        <v>2324</v>
      </c>
      <c r="GE60" s="158" t="s">
        <v>2324</v>
      </c>
      <c r="GF60" s="158" t="s">
        <v>2324</v>
      </c>
      <c r="GG60" s="158" t="s">
        <v>2324</v>
      </c>
      <c r="GH60" s="158" t="s">
        <v>2324</v>
      </c>
      <c r="GI60" s="158" t="s">
        <v>2324</v>
      </c>
      <c r="GJ60" s="158" t="s">
        <v>2324</v>
      </c>
      <c r="GK60" s="158" t="s">
        <v>2324</v>
      </c>
      <c r="GL60" s="158" t="s">
        <v>2324</v>
      </c>
      <c r="GM60" s="158" t="s">
        <v>2324</v>
      </c>
      <c r="GN60" s="158" t="s">
        <v>2324</v>
      </c>
      <c r="GO60" s="158" t="s">
        <v>2324</v>
      </c>
      <c r="GP60" s="158" t="s">
        <v>2324</v>
      </c>
      <c r="GQ60" s="158" t="s">
        <v>2324</v>
      </c>
      <c r="GR60" s="158" t="s">
        <v>2324</v>
      </c>
      <c r="GS60" s="158" t="s">
        <v>2324</v>
      </c>
      <c r="GT60" s="158" t="s">
        <v>2324</v>
      </c>
      <c r="GU60" s="158" t="s">
        <v>2324</v>
      </c>
      <c r="GV60" s="158" t="s">
        <v>2324</v>
      </c>
      <c r="GW60" s="158" t="s">
        <v>2324</v>
      </c>
      <c r="GX60" s="158" t="s">
        <v>2324</v>
      </c>
      <c r="GY60" s="158" t="s">
        <v>2324</v>
      </c>
      <c r="GZ60" s="158" t="s">
        <v>2324</v>
      </c>
      <c r="HA60" s="158" t="s">
        <v>2324</v>
      </c>
      <c r="HB60" s="158" t="s">
        <v>2324</v>
      </c>
      <c r="HC60" s="158" t="s">
        <v>2324</v>
      </c>
      <c r="HD60" s="158" t="s">
        <v>2324</v>
      </c>
      <c r="HE60" s="158" t="s">
        <v>2325</v>
      </c>
      <c r="HF60" s="158" t="s">
        <v>2325</v>
      </c>
      <c r="HG60" s="158" t="s">
        <v>2325</v>
      </c>
      <c r="HH60" s="158" t="s">
        <v>2325</v>
      </c>
      <c r="HI60" s="158" t="s">
        <v>2325</v>
      </c>
      <c r="HJ60" s="158" t="s">
        <v>2325</v>
      </c>
      <c r="HK60" s="158" t="s">
        <v>2325</v>
      </c>
      <c r="HL60" s="158" t="s">
        <v>2325</v>
      </c>
      <c r="HM60" s="158" t="s">
        <v>2325</v>
      </c>
      <c r="HN60" s="158" t="s">
        <v>2325</v>
      </c>
      <c r="HO60" s="158" t="s">
        <v>2325</v>
      </c>
      <c r="HP60" s="158" t="s">
        <v>2325</v>
      </c>
      <c r="HQ60" s="158" t="s">
        <v>2325</v>
      </c>
      <c r="HR60" s="158" t="s">
        <v>2325</v>
      </c>
      <c r="HS60" s="158" t="s">
        <v>2325</v>
      </c>
      <c r="HT60" s="158" t="s">
        <v>2325</v>
      </c>
      <c r="HU60" s="158" t="s">
        <v>2325</v>
      </c>
      <c r="HV60" s="158" t="s">
        <v>2325</v>
      </c>
      <c r="HW60" s="158" t="s">
        <v>2325</v>
      </c>
      <c r="HX60" s="158" t="s">
        <v>2325</v>
      </c>
      <c r="HY60" s="158" t="s">
        <v>2325</v>
      </c>
      <c r="HZ60" s="158" t="s">
        <v>2325</v>
      </c>
      <c r="IA60" s="158" t="s">
        <v>2325</v>
      </c>
      <c r="IB60" s="158" t="s">
        <v>2325</v>
      </c>
      <c r="IC60" s="158" t="s">
        <v>2325</v>
      </c>
      <c r="ID60" s="158" t="s">
        <v>2325</v>
      </c>
      <c r="IE60" s="158" t="s">
        <v>2325</v>
      </c>
      <c r="IF60" s="158" t="s">
        <v>2325</v>
      </c>
      <c r="IG60" s="158" t="s">
        <v>2325</v>
      </c>
      <c r="IH60" s="158" t="s">
        <v>2325</v>
      </c>
      <c r="II60" s="158" t="s">
        <v>2325</v>
      </c>
      <c r="IJ60" s="158" t="s">
        <v>2325</v>
      </c>
      <c r="IK60" s="158" t="s">
        <v>2325</v>
      </c>
      <c r="IL60" s="158" t="s">
        <v>2325</v>
      </c>
      <c r="IM60" s="158" t="s">
        <v>2325</v>
      </c>
      <c r="IN60" s="158" t="s">
        <v>2325</v>
      </c>
      <c r="IO60" s="158" t="s">
        <v>2325</v>
      </c>
      <c r="IP60" s="158" t="s">
        <v>2325</v>
      </c>
      <c r="IQ60" s="158" t="s">
        <v>2325</v>
      </c>
      <c r="IR60" s="158" t="s">
        <v>169</v>
      </c>
      <c r="IS60" s="158" t="s">
        <v>2324</v>
      </c>
      <c r="IT60" s="158" t="s">
        <v>2325</v>
      </c>
      <c r="IU60" s="158" t="s">
        <v>2325</v>
      </c>
      <c r="IV60" s="158" t="s">
        <v>2325</v>
      </c>
      <c r="IW60" s="158" t="s">
        <v>169</v>
      </c>
      <c r="IX60" s="158" t="s">
        <v>169</v>
      </c>
      <c r="IY60" s="158" t="s">
        <v>169</v>
      </c>
      <c r="IZ60" s="158" t="s">
        <v>169</v>
      </c>
      <c r="JA60" s="158" t="s">
        <v>2324</v>
      </c>
      <c r="JB60" s="158" t="s">
        <v>2325</v>
      </c>
      <c r="JC60" s="158" t="s">
        <v>2324</v>
      </c>
      <c r="JD60" s="158" t="s">
        <v>2325</v>
      </c>
      <c r="JE60" s="158" t="s">
        <v>2325</v>
      </c>
      <c r="JF60" s="158" t="s">
        <v>2325</v>
      </c>
      <c r="JG60" s="158" t="s">
        <v>2325</v>
      </c>
      <c r="JH60" s="158" t="s">
        <v>2324</v>
      </c>
      <c r="JI60" s="158" t="s">
        <v>2324</v>
      </c>
      <c r="JJ60" s="158" t="s">
        <v>2324</v>
      </c>
      <c r="JK60" s="158" t="s">
        <v>2324</v>
      </c>
      <c r="JL60" s="158" t="s">
        <v>2325</v>
      </c>
      <c r="JM60" s="158" t="s">
        <v>2324</v>
      </c>
      <c r="JN60" s="158" t="s">
        <v>2324</v>
      </c>
      <c r="JO60" s="158" t="s">
        <v>2325</v>
      </c>
      <c r="JP60" s="158" t="s">
        <v>2325</v>
      </c>
      <c r="JQ60" s="158" t="s">
        <v>2325</v>
      </c>
      <c r="JR60" s="158" t="s">
        <v>2325</v>
      </c>
      <c r="JS60" s="158" t="s">
        <v>2324</v>
      </c>
      <c r="JT60" s="158" t="s">
        <v>2324</v>
      </c>
      <c r="JU60" s="158" t="s">
        <v>2325</v>
      </c>
      <c r="JV60" s="158" t="s">
        <v>2325</v>
      </c>
      <c r="JW60" s="158" t="s">
        <v>2325</v>
      </c>
      <c r="JX60" s="158" t="s">
        <v>2325</v>
      </c>
      <c r="JY60" s="158" t="s">
        <v>2325</v>
      </c>
      <c r="JZ60" s="158" t="s">
        <v>2325</v>
      </c>
      <c r="KA60" s="158" t="s">
        <v>2325</v>
      </c>
      <c r="KB60" s="158" t="s">
        <v>2325</v>
      </c>
      <c r="KC60" s="158" t="s">
        <v>2325</v>
      </c>
      <c r="KD60" s="158" t="s">
        <v>2325</v>
      </c>
      <c r="KE60" s="158" t="s">
        <v>2325</v>
      </c>
      <c r="KF60" s="158" t="s">
        <v>2325</v>
      </c>
      <c r="KG60" s="158" t="s">
        <v>2325</v>
      </c>
      <c r="KH60" s="158" t="s">
        <v>2324</v>
      </c>
      <c r="KI60" s="158" t="s">
        <v>2324</v>
      </c>
    </row>
    <row r="61" spans="1:295" ht="27" customHeight="1" x14ac:dyDescent="0.35">
      <c r="A61" s="227" t="s">
        <v>3</v>
      </c>
      <c r="B61" s="227"/>
      <c r="C61" s="228" t="s">
        <v>44</v>
      </c>
      <c r="D61" s="228"/>
      <c r="E61" s="228"/>
      <c r="F61" s="228"/>
      <c r="G61" s="228"/>
      <c r="H61" s="228"/>
      <c r="I61" s="228"/>
      <c r="J61" s="228"/>
      <c r="K61" s="228"/>
      <c r="L61" s="228"/>
      <c r="M61" s="228"/>
      <c r="N61" s="228" t="s">
        <v>2326</v>
      </c>
      <c r="O61" s="228"/>
      <c r="P61" s="228"/>
      <c r="Q61" s="228"/>
      <c r="R61" s="228"/>
      <c r="S61" s="228" t="s">
        <v>481</v>
      </c>
      <c r="T61" s="228" t="s">
        <v>44</v>
      </c>
      <c r="U61" s="228"/>
      <c r="V61" s="228"/>
      <c r="W61" s="228"/>
      <c r="X61" s="228" t="s">
        <v>818</v>
      </c>
      <c r="Y61" s="228"/>
      <c r="Z61" s="228"/>
      <c r="AA61" s="228" t="s">
        <v>14</v>
      </c>
      <c r="AB61" s="228" t="s">
        <v>44</v>
      </c>
      <c r="AC61" s="228" t="s">
        <v>2327</v>
      </c>
      <c r="AD61" s="228"/>
      <c r="AE61" s="228" t="s">
        <v>44</v>
      </c>
      <c r="AF61" s="228" t="s">
        <v>2326</v>
      </c>
      <c r="AG61" s="228"/>
      <c r="AH61" s="228" t="s">
        <v>279</v>
      </c>
      <c r="AI61" s="228"/>
      <c r="AJ61" s="228" t="s">
        <v>2327</v>
      </c>
      <c r="AK61" s="228"/>
      <c r="AL61" s="228"/>
      <c r="AM61" s="228"/>
      <c r="AN61" s="228"/>
      <c r="AO61" s="228" t="s">
        <v>2328</v>
      </c>
      <c r="AP61" s="228" t="s">
        <v>2329</v>
      </c>
      <c r="AQ61" s="228" t="s">
        <v>44</v>
      </c>
      <c r="AR61" s="228"/>
      <c r="AS61" s="228"/>
      <c r="AT61" s="228"/>
      <c r="AU61" s="228"/>
      <c r="AV61" s="228"/>
      <c r="AW61" s="228"/>
      <c r="AX61" s="228"/>
      <c r="AY61" s="228"/>
      <c r="AZ61" s="228"/>
      <c r="BA61" s="228" t="s">
        <v>283</v>
      </c>
      <c r="BB61" s="228" t="s">
        <v>481</v>
      </c>
      <c r="BC61" s="228" t="s">
        <v>859</v>
      </c>
      <c r="BD61" s="228" t="s">
        <v>134</v>
      </c>
      <c r="BE61" s="228"/>
      <c r="BF61" s="228" t="s">
        <v>44</v>
      </c>
      <c r="BG61" s="228"/>
      <c r="BH61" s="228"/>
      <c r="BI61" s="228"/>
      <c r="BJ61" s="228"/>
      <c r="BK61" s="228"/>
      <c r="BL61" s="228"/>
      <c r="BM61" s="228"/>
      <c r="BN61" s="228" t="s">
        <v>481</v>
      </c>
      <c r="BO61" s="228"/>
      <c r="BP61" s="228"/>
      <c r="BQ61" s="228"/>
      <c r="BR61" s="228"/>
      <c r="BS61" s="228"/>
      <c r="BT61" s="228" t="s">
        <v>14</v>
      </c>
      <c r="BU61" s="228"/>
      <c r="BV61" s="228" t="s">
        <v>481</v>
      </c>
      <c r="BW61" s="228" t="s">
        <v>2330</v>
      </c>
      <c r="BX61" s="228"/>
      <c r="BY61" s="228"/>
      <c r="BZ61" s="228"/>
      <c r="CA61" s="228" t="s">
        <v>44</v>
      </c>
      <c r="CB61" s="228"/>
      <c r="CC61" s="228" t="s">
        <v>2331</v>
      </c>
      <c r="CD61" s="228"/>
      <c r="CE61" s="228" t="s">
        <v>113</v>
      </c>
      <c r="CF61" s="228" t="s">
        <v>44</v>
      </c>
      <c r="CG61" s="228"/>
      <c r="CH61" s="228"/>
      <c r="CI61" s="228"/>
      <c r="CJ61" s="228" t="s">
        <v>859</v>
      </c>
      <c r="CK61" s="228"/>
      <c r="CL61" s="228" t="s">
        <v>2330</v>
      </c>
      <c r="CM61" s="228"/>
      <c r="CN61" s="228"/>
      <c r="CO61" s="228" t="s">
        <v>44</v>
      </c>
      <c r="CP61" s="228"/>
      <c r="CQ61" s="228"/>
      <c r="CR61" s="228"/>
      <c r="CS61" s="228"/>
      <c r="CT61" s="228"/>
      <c r="CU61" s="228"/>
      <c r="CV61" s="228"/>
      <c r="CW61" s="228" t="s">
        <v>2331</v>
      </c>
      <c r="CX61" s="228" t="s">
        <v>2330</v>
      </c>
      <c r="CY61" s="228"/>
      <c r="CZ61" s="228" t="s">
        <v>2332</v>
      </c>
      <c r="DA61" s="228"/>
      <c r="DB61" s="228"/>
      <c r="DC61" s="228"/>
      <c r="DD61" s="228" t="s">
        <v>44</v>
      </c>
      <c r="DE61" s="228"/>
      <c r="DF61" s="228"/>
      <c r="DG61" s="228" t="s">
        <v>2332</v>
      </c>
      <c r="DH61" s="228"/>
      <c r="DI61" s="228" t="s">
        <v>842</v>
      </c>
      <c r="DJ61" s="228"/>
      <c r="DK61" s="228" t="s">
        <v>546</v>
      </c>
      <c r="DL61" s="228" t="s">
        <v>2332</v>
      </c>
      <c r="DM61" s="228"/>
      <c r="DN61" s="228"/>
      <c r="DO61" s="228"/>
      <c r="DP61" s="228" t="s">
        <v>546</v>
      </c>
      <c r="DQ61" s="228" t="s">
        <v>2332</v>
      </c>
      <c r="DR61" s="228" t="s">
        <v>546</v>
      </c>
      <c r="DS61" s="228" t="s">
        <v>2332</v>
      </c>
      <c r="DT61" s="228"/>
      <c r="DU61" s="228"/>
      <c r="DV61" s="228"/>
      <c r="DW61" s="228" t="s">
        <v>44</v>
      </c>
      <c r="DX61" s="228" t="s">
        <v>546</v>
      </c>
      <c r="DY61" s="228" t="s">
        <v>44</v>
      </c>
      <c r="DZ61" s="228"/>
      <c r="EA61" s="228"/>
      <c r="EB61" s="228"/>
      <c r="EC61" s="228"/>
      <c r="ED61" s="228"/>
      <c r="EE61" s="228" t="s">
        <v>481</v>
      </c>
      <c r="EF61" s="228"/>
      <c r="EG61" s="228" t="s">
        <v>2332</v>
      </c>
      <c r="EH61" s="228" t="s">
        <v>481</v>
      </c>
      <c r="EI61" s="228" t="s">
        <v>2333</v>
      </c>
      <c r="EJ61" s="228" t="s">
        <v>546</v>
      </c>
      <c r="EK61" s="228" t="s">
        <v>44</v>
      </c>
      <c r="EL61" s="228"/>
      <c r="EM61" s="228"/>
      <c r="EN61" s="228"/>
      <c r="EO61" s="228"/>
      <c r="EP61" s="228"/>
      <c r="EQ61" s="228"/>
      <c r="ER61" s="228"/>
      <c r="ES61" s="228"/>
      <c r="ET61" s="228" t="s">
        <v>837</v>
      </c>
      <c r="EU61" s="228"/>
      <c r="EV61" s="228"/>
      <c r="EW61" s="228" t="s">
        <v>44</v>
      </c>
      <c r="EX61" s="228"/>
      <c r="EY61" s="228"/>
      <c r="EZ61" s="228"/>
      <c r="FA61" s="228"/>
      <c r="FB61" s="228"/>
      <c r="FC61" s="228"/>
      <c r="FD61" s="228"/>
      <c r="FE61" s="228"/>
      <c r="FF61" s="228"/>
      <c r="FG61" s="228" t="s">
        <v>849</v>
      </c>
      <c r="FH61" s="228"/>
      <c r="FI61" s="228"/>
      <c r="FJ61" s="228" t="s">
        <v>44</v>
      </c>
      <c r="FK61" s="228"/>
      <c r="FL61" s="228"/>
      <c r="FM61" s="228"/>
      <c r="FN61" s="228"/>
      <c r="FO61" s="228"/>
      <c r="FP61" s="228" t="s">
        <v>283</v>
      </c>
      <c r="FQ61" s="228" t="s">
        <v>134</v>
      </c>
      <c r="FR61" s="228"/>
      <c r="FS61" s="228"/>
      <c r="FT61" s="228"/>
      <c r="FU61" s="228"/>
      <c r="FV61" s="228"/>
      <c r="FW61" s="228" t="s">
        <v>2331</v>
      </c>
      <c r="FX61" s="228" t="s">
        <v>583</v>
      </c>
      <c r="FY61" s="228"/>
      <c r="FZ61" s="228"/>
      <c r="GA61" s="228" t="s">
        <v>546</v>
      </c>
      <c r="GB61" s="228" t="s">
        <v>2327</v>
      </c>
      <c r="GC61" s="228" t="s">
        <v>283</v>
      </c>
      <c r="GD61" s="228" t="s">
        <v>44</v>
      </c>
      <c r="GE61" s="228" t="s">
        <v>134</v>
      </c>
      <c r="GF61" s="228" t="s">
        <v>283</v>
      </c>
      <c r="GG61" s="228" t="s">
        <v>2327</v>
      </c>
      <c r="GH61" s="228" t="s">
        <v>44</v>
      </c>
      <c r="GI61" s="228" t="s">
        <v>283</v>
      </c>
      <c r="GJ61" s="228" t="s">
        <v>44</v>
      </c>
      <c r="GK61" s="228"/>
      <c r="GL61" s="228" t="s">
        <v>2334</v>
      </c>
      <c r="GM61" s="228" t="s">
        <v>44</v>
      </c>
      <c r="GN61" s="228" t="s">
        <v>134</v>
      </c>
      <c r="GO61" s="228" t="s">
        <v>44</v>
      </c>
      <c r="GP61" s="228"/>
      <c r="GQ61" s="228"/>
      <c r="GR61" s="228" t="s">
        <v>299</v>
      </c>
      <c r="GS61" s="228"/>
      <c r="GT61" s="228" t="s">
        <v>283</v>
      </c>
      <c r="GU61" s="228"/>
      <c r="GV61" s="228" t="s">
        <v>44</v>
      </c>
      <c r="GW61" s="228" t="s">
        <v>283</v>
      </c>
      <c r="GX61" s="228" t="s">
        <v>38</v>
      </c>
      <c r="GY61" s="228" t="s">
        <v>44</v>
      </c>
      <c r="GZ61" s="228"/>
      <c r="HA61" s="228" t="s">
        <v>38</v>
      </c>
      <c r="HB61" s="228" t="s">
        <v>481</v>
      </c>
      <c r="HC61" s="228"/>
      <c r="HD61" s="228"/>
      <c r="HE61" s="228"/>
      <c r="HF61" s="228"/>
      <c r="HG61" s="228"/>
      <c r="HH61" s="228"/>
      <c r="HI61" s="228"/>
      <c r="HJ61" s="228"/>
      <c r="HK61" s="228"/>
      <c r="HL61" s="228"/>
      <c r="HM61" s="228" t="s">
        <v>2335</v>
      </c>
      <c r="HN61" s="228"/>
      <c r="HO61" s="228" t="s">
        <v>481</v>
      </c>
      <c r="HP61" s="228"/>
      <c r="HQ61" s="228" t="s">
        <v>2336</v>
      </c>
      <c r="HR61" s="228"/>
      <c r="HS61" s="228" t="s">
        <v>481</v>
      </c>
      <c r="HT61" s="228"/>
      <c r="HU61" s="228" t="s">
        <v>309</v>
      </c>
      <c r="HV61" s="228"/>
      <c r="HW61" s="228" t="s">
        <v>2337</v>
      </c>
      <c r="HX61" s="228"/>
      <c r="HY61" s="228" t="s">
        <v>309</v>
      </c>
      <c r="HZ61" s="228" t="s">
        <v>44</v>
      </c>
      <c r="IA61" s="228" t="s">
        <v>181</v>
      </c>
      <c r="IB61" s="228" t="s">
        <v>77</v>
      </c>
      <c r="IC61" s="228"/>
      <c r="ID61" s="228" t="s">
        <v>2336</v>
      </c>
      <c r="IE61" s="228"/>
      <c r="IF61" s="228"/>
      <c r="IG61" s="228"/>
      <c r="IH61" s="228" t="s">
        <v>77</v>
      </c>
      <c r="II61" s="228"/>
      <c r="IJ61" s="228" t="s">
        <v>481</v>
      </c>
      <c r="IK61" s="228" t="s">
        <v>181</v>
      </c>
      <c r="IL61" s="228" t="s">
        <v>481</v>
      </c>
      <c r="IM61" s="228" t="s">
        <v>181</v>
      </c>
      <c r="IN61" s="228"/>
      <c r="IO61" s="228"/>
      <c r="IP61" s="228"/>
      <c r="IQ61" s="228"/>
      <c r="IR61" s="228" t="s">
        <v>481</v>
      </c>
      <c r="IS61" s="228" t="s">
        <v>2333</v>
      </c>
      <c r="IT61" s="228" t="s">
        <v>309</v>
      </c>
      <c r="IU61" s="228"/>
      <c r="IV61" s="228" t="s">
        <v>181</v>
      </c>
      <c r="IW61" s="228" t="s">
        <v>481</v>
      </c>
      <c r="IX61" s="228"/>
      <c r="IY61" s="228"/>
      <c r="IZ61" s="228"/>
      <c r="JA61" s="228" t="s">
        <v>44</v>
      </c>
      <c r="JB61" s="228" t="s">
        <v>881</v>
      </c>
      <c r="JC61" s="228" t="s">
        <v>44</v>
      </c>
      <c r="JD61" s="228" t="s">
        <v>63</v>
      </c>
      <c r="JE61" s="228"/>
      <c r="JF61" s="228" t="s">
        <v>44</v>
      </c>
      <c r="JG61" s="228"/>
      <c r="JH61" s="228"/>
      <c r="JI61" s="228"/>
      <c r="JJ61" s="228"/>
      <c r="JK61" s="228"/>
      <c r="JL61" s="228" t="s">
        <v>2337</v>
      </c>
      <c r="JM61" s="228" t="s">
        <v>134</v>
      </c>
      <c r="JN61" s="228"/>
      <c r="JO61" s="228" t="s">
        <v>876</v>
      </c>
      <c r="JP61" s="228"/>
      <c r="JQ61" s="228" t="s">
        <v>878</v>
      </c>
      <c r="JR61" s="228"/>
      <c r="JS61" s="228"/>
      <c r="JT61" s="228" t="s">
        <v>44</v>
      </c>
      <c r="JU61" s="228" t="s">
        <v>2336</v>
      </c>
      <c r="JV61" s="228" t="s">
        <v>540</v>
      </c>
      <c r="JW61" s="228" t="s">
        <v>2338</v>
      </c>
      <c r="JX61" s="228"/>
      <c r="JY61" s="228" t="s">
        <v>481</v>
      </c>
      <c r="JZ61" s="228"/>
      <c r="KA61" s="228"/>
      <c r="KB61" s="228"/>
      <c r="KC61" s="228"/>
      <c r="KD61" s="228"/>
      <c r="KE61" s="228"/>
      <c r="KF61" s="228" t="s">
        <v>2336</v>
      </c>
      <c r="KG61" s="228"/>
      <c r="KH61" s="228" t="s">
        <v>481</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2343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1686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7" t="s">
        <v>1687</v>
      </c>
      <c r="B6" s="227"/>
      <c r="C6" s="158" t="s">
        <v>2344</v>
      </c>
      <c r="D6" s="158" t="s">
        <v>2345</v>
      </c>
      <c r="E6" s="158" t="s">
        <v>2346</v>
      </c>
      <c r="F6" s="158" t="s">
        <v>2347</v>
      </c>
      <c r="G6" s="158" t="s">
        <v>2348</v>
      </c>
      <c r="H6" s="158" t="s">
        <v>2349</v>
      </c>
      <c r="I6" s="158" t="s">
        <v>2350</v>
      </c>
      <c r="J6" s="158"/>
      <c r="K6" s="158" t="s">
        <v>2351</v>
      </c>
      <c r="L6" s="158" t="s">
        <v>2352</v>
      </c>
      <c r="M6" s="158" t="s">
        <v>2353</v>
      </c>
      <c r="N6" s="158" t="s">
        <v>2354</v>
      </c>
      <c r="O6" s="158" t="s">
        <v>2355</v>
      </c>
      <c r="P6" s="158" t="s">
        <v>2356</v>
      </c>
      <c r="Q6" s="158" t="s">
        <v>2357</v>
      </c>
      <c r="R6" s="158" t="s">
        <v>2358</v>
      </c>
      <c r="S6" s="158" t="s">
        <v>2359</v>
      </c>
      <c r="T6" s="158" t="s">
        <v>2360</v>
      </c>
      <c r="U6" s="158" t="s">
        <v>2361</v>
      </c>
      <c r="V6" s="158" t="s">
        <v>2362</v>
      </c>
      <c r="W6" s="158" t="s">
        <v>2363</v>
      </c>
      <c r="X6" s="158" t="s">
        <v>2364</v>
      </c>
      <c r="Y6" s="158" t="s">
        <v>2365</v>
      </c>
      <c r="Z6" s="158" t="s">
        <v>2366</v>
      </c>
      <c r="AA6" s="158" t="s">
        <v>2367</v>
      </c>
      <c r="AB6" s="158" t="s">
        <v>2368</v>
      </c>
      <c r="AC6" s="158" t="s">
        <v>2369</v>
      </c>
      <c r="AD6" s="158" t="s">
        <v>2370</v>
      </c>
      <c r="AE6" s="158" t="s">
        <v>2371</v>
      </c>
      <c r="AF6" s="158" t="s">
        <v>2372</v>
      </c>
      <c r="AG6" s="158" t="s">
        <v>2373</v>
      </c>
      <c r="AH6" s="158" t="s">
        <v>2374</v>
      </c>
      <c r="AI6" s="158" t="s">
        <v>2375</v>
      </c>
      <c r="AJ6" s="158" t="s">
        <v>2376</v>
      </c>
      <c r="AK6" s="158" t="s">
        <v>2377</v>
      </c>
      <c r="AL6" s="158" t="s">
        <v>2378</v>
      </c>
      <c r="AM6" s="158" t="s">
        <v>2379</v>
      </c>
      <c r="AN6" s="158" t="s">
        <v>2380</v>
      </c>
      <c r="AO6" s="158" t="s">
        <v>2381</v>
      </c>
      <c r="AP6" s="158" t="s">
        <v>2382</v>
      </c>
      <c r="AQ6" s="158" t="s">
        <v>2383</v>
      </c>
      <c r="AR6" s="158" t="s">
        <v>2384</v>
      </c>
      <c r="AS6" s="158" t="s">
        <v>2385</v>
      </c>
      <c r="AT6" s="158" t="s">
        <v>2386</v>
      </c>
      <c r="AU6" s="158" t="s">
        <v>2387</v>
      </c>
      <c r="AV6" s="158" t="s">
        <v>2388</v>
      </c>
      <c r="AW6" s="158" t="s">
        <v>2389</v>
      </c>
      <c r="AX6" s="158" t="s">
        <v>2390</v>
      </c>
      <c r="AY6" s="158" t="s">
        <v>2391</v>
      </c>
      <c r="AZ6" s="158" t="s">
        <v>2392</v>
      </c>
      <c r="BA6" s="158" t="s">
        <v>2393</v>
      </c>
      <c r="BB6" s="158" t="s">
        <v>2394</v>
      </c>
      <c r="BC6" s="158" t="s">
        <v>2395</v>
      </c>
      <c r="BD6" s="158" t="s">
        <v>2396</v>
      </c>
      <c r="BE6" s="158" t="s">
        <v>2397</v>
      </c>
      <c r="BF6" s="158" t="s">
        <v>2398</v>
      </c>
      <c r="BG6" s="158" t="s">
        <v>2399</v>
      </c>
      <c r="BH6" s="158" t="s">
        <v>2400</v>
      </c>
      <c r="BI6" s="158" t="s">
        <v>2401</v>
      </c>
      <c r="BJ6" s="158" t="s">
        <v>2402</v>
      </c>
      <c r="BK6" s="158" t="s">
        <v>2403</v>
      </c>
      <c r="BL6" s="158" t="s">
        <v>2404</v>
      </c>
      <c r="BM6" s="158" t="s">
        <v>2405</v>
      </c>
      <c r="BN6" s="158" t="s">
        <v>2406</v>
      </c>
      <c r="BO6" s="158" t="s">
        <v>2407</v>
      </c>
      <c r="BP6" s="158" t="s">
        <v>2408</v>
      </c>
      <c r="BQ6" s="158" t="s">
        <v>2409</v>
      </c>
      <c r="BR6" s="158" t="s">
        <v>2410</v>
      </c>
      <c r="BS6" s="158" t="s">
        <v>2411</v>
      </c>
      <c r="BT6" s="158"/>
      <c r="BU6" s="158"/>
      <c r="BV6" s="158" t="s">
        <v>2412</v>
      </c>
      <c r="BW6" s="158" t="s">
        <v>2413</v>
      </c>
      <c r="BX6" s="158" t="s">
        <v>2414</v>
      </c>
      <c r="BY6" s="158" t="s">
        <v>2415</v>
      </c>
      <c r="BZ6" s="158" t="s">
        <v>2416</v>
      </c>
      <c r="CA6" s="158" t="s">
        <v>2417</v>
      </c>
      <c r="CB6" s="158" t="s">
        <v>2418</v>
      </c>
      <c r="CC6" s="158" t="s">
        <v>2419</v>
      </c>
      <c r="CD6" s="158" t="s">
        <v>2420</v>
      </c>
      <c r="CE6" s="158" t="s">
        <v>2421</v>
      </c>
      <c r="CF6" s="158" t="s">
        <v>2422</v>
      </c>
      <c r="CG6" s="158" t="s">
        <v>2423</v>
      </c>
      <c r="CH6" s="158" t="s">
        <v>1771</v>
      </c>
      <c r="CI6" s="158" t="s">
        <v>2424</v>
      </c>
      <c r="CJ6" s="158" t="s">
        <v>2425</v>
      </c>
      <c r="CK6" s="158" t="s">
        <v>2426</v>
      </c>
      <c r="CL6" s="158" t="s">
        <v>2427</v>
      </c>
      <c r="CM6" s="158" t="s">
        <v>2428</v>
      </c>
      <c r="CN6" s="158" t="s">
        <v>2429</v>
      </c>
      <c r="CO6" s="158" t="s">
        <v>2430</v>
      </c>
      <c r="CP6" s="158" t="s">
        <v>2431</v>
      </c>
      <c r="CQ6" s="158" t="s">
        <v>2432</v>
      </c>
      <c r="CR6" s="158" t="s">
        <v>2433</v>
      </c>
      <c r="CS6" s="158" t="s">
        <v>2434</v>
      </c>
      <c r="CT6" s="158" t="s">
        <v>2435</v>
      </c>
      <c r="CU6" s="158" t="s">
        <v>2436</v>
      </c>
      <c r="CV6" s="158" t="s">
        <v>2437</v>
      </c>
      <c r="CW6" s="158" t="s">
        <v>2438</v>
      </c>
      <c r="CX6" s="158" t="s">
        <v>2439</v>
      </c>
      <c r="CY6" s="158" t="s">
        <v>2440</v>
      </c>
      <c r="CZ6" s="158" t="s">
        <v>2441</v>
      </c>
      <c r="DA6" s="158" t="s">
        <v>2442</v>
      </c>
      <c r="DB6" s="158" t="s">
        <v>2443</v>
      </c>
      <c r="DC6" s="158" t="s">
        <v>2444</v>
      </c>
      <c r="DD6" s="158" t="s">
        <v>2445</v>
      </c>
      <c r="DE6" s="158" t="s">
        <v>2446</v>
      </c>
      <c r="DF6" s="158" t="s">
        <v>2447</v>
      </c>
      <c r="DG6" s="158" t="s">
        <v>2448</v>
      </c>
      <c r="DH6" s="158" t="s">
        <v>2449</v>
      </c>
      <c r="DI6" s="158" t="s">
        <v>2450</v>
      </c>
      <c r="DJ6" s="158" t="s">
        <v>2451</v>
      </c>
      <c r="DK6" s="158" t="s">
        <v>2452</v>
      </c>
      <c r="DL6" s="158" t="s">
        <v>2453</v>
      </c>
      <c r="DM6" s="158" t="s">
        <v>2454</v>
      </c>
      <c r="DN6" s="158" t="s">
        <v>2455</v>
      </c>
      <c r="DO6" s="158" t="s">
        <v>2456</v>
      </c>
      <c r="DP6" s="158" t="s">
        <v>2457</v>
      </c>
      <c r="DQ6" s="158" t="s">
        <v>2458</v>
      </c>
      <c r="DR6" s="158" t="s">
        <v>2459</v>
      </c>
      <c r="DS6" s="158" t="s">
        <v>2460</v>
      </c>
      <c r="DT6" s="158" t="s">
        <v>2461</v>
      </c>
      <c r="DU6" s="158" t="s">
        <v>2462</v>
      </c>
      <c r="DV6" s="158" t="s">
        <v>2463</v>
      </c>
      <c r="DW6" s="158" t="s">
        <v>2464</v>
      </c>
      <c r="DX6" s="158" t="s">
        <v>2465</v>
      </c>
      <c r="DY6" s="158" t="s">
        <v>2466</v>
      </c>
      <c r="DZ6" s="158" t="s">
        <v>2467</v>
      </c>
      <c r="EA6" s="158" t="s">
        <v>2468</v>
      </c>
      <c r="EB6" s="158" t="s">
        <v>2469</v>
      </c>
      <c r="EC6" s="158" t="s">
        <v>2470</v>
      </c>
      <c r="ED6" s="158" t="s">
        <v>2471</v>
      </c>
      <c r="EE6" s="158" t="s">
        <v>2472</v>
      </c>
      <c r="EF6" s="158" t="s">
        <v>2473</v>
      </c>
      <c r="EG6" s="158" t="s">
        <v>2474</v>
      </c>
      <c r="EH6" s="158" t="s">
        <v>2475</v>
      </c>
      <c r="EI6" s="158" t="s">
        <v>2476</v>
      </c>
      <c r="EJ6" s="158" t="s">
        <v>2477</v>
      </c>
      <c r="EK6" s="158" t="s">
        <v>2478</v>
      </c>
      <c r="EL6" s="158" t="s">
        <v>2479</v>
      </c>
      <c r="EM6" s="158" t="s">
        <v>2480</v>
      </c>
      <c r="EN6" s="158" t="s">
        <v>2481</v>
      </c>
      <c r="EO6" s="158" t="s">
        <v>2482</v>
      </c>
      <c r="EP6" s="158" t="s">
        <v>2483</v>
      </c>
      <c r="EQ6" s="158" t="s">
        <v>2484</v>
      </c>
      <c r="ER6" s="158" t="s">
        <v>2485</v>
      </c>
      <c r="ES6" s="158" t="s">
        <v>2486</v>
      </c>
      <c r="ET6" s="158" t="s">
        <v>2487</v>
      </c>
      <c r="EU6" s="158" t="s">
        <v>2488</v>
      </c>
      <c r="EV6" s="158" t="s">
        <v>2489</v>
      </c>
      <c r="EW6" s="158" t="s">
        <v>2490</v>
      </c>
      <c r="EX6" s="158" t="s">
        <v>2491</v>
      </c>
      <c r="EY6" s="158" t="s">
        <v>2492</v>
      </c>
      <c r="EZ6" s="158" t="s">
        <v>2493</v>
      </c>
      <c r="FA6" s="158" t="s">
        <v>2494</v>
      </c>
      <c r="FB6" s="158" t="s">
        <v>2495</v>
      </c>
      <c r="FC6" s="158" t="s">
        <v>2496</v>
      </c>
      <c r="FD6" s="158" t="s">
        <v>2497</v>
      </c>
      <c r="FE6" s="158" t="s">
        <v>2498</v>
      </c>
      <c r="FF6" s="158" t="s">
        <v>2499</v>
      </c>
      <c r="FG6" s="158" t="s">
        <v>2500</v>
      </c>
      <c r="FH6" s="158" t="s">
        <v>2501</v>
      </c>
      <c r="FI6" s="158" t="s">
        <v>2502</v>
      </c>
      <c r="FJ6" s="158" t="s">
        <v>2503</v>
      </c>
      <c r="FK6" s="158" t="s">
        <v>2504</v>
      </c>
      <c r="FL6" s="158" t="s">
        <v>2505</v>
      </c>
      <c r="FM6" s="158" t="s">
        <v>2506</v>
      </c>
      <c r="FN6" s="158" t="s">
        <v>2507</v>
      </c>
      <c r="FO6" s="158" t="s">
        <v>2508</v>
      </c>
      <c r="FP6" s="158" t="s">
        <v>2509</v>
      </c>
      <c r="FQ6" s="158" t="s">
        <v>2510</v>
      </c>
      <c r="FR6" s="158" t="s">
        <v>2511</v>
      </c>
      <c r="FS6" s="158" t="s">
        <v>2512</v>
      </c>
      <c r="FT6" s="158" t="s">
        <v>2513</v>
      </c>
      <c r="FU6" s="158" t="s">
        <v>2514</v>
      </c>
      <c r="FV6" s="158" t="s">
        <v>2515</v>
      </c>
      <c r="FW6" s="158" t="s">
        <v>2516</v>
      </c>
      <c r="FX6" s="158" t="s">
        <v>2517</v>
      </c>
      <c r="FY6" s="158" t="s">
        <v>2518</v>
      </c>
      <c r="FZ6" s="158" t="s">
        <v>2519</v>
      </c>
      <c r="GA6" s="158" t="s">
        <v>2520</v>
      </c>
      <c r="GB6" s="158" t="s">
        <v>2521</v>
      </c>
      <c r="GC6" s="158" t="s">
        <v>2522</v>
      </c>
      <c r="GD6" s="158" t="s">
        <v>2523</v>
      </c>
      <c r="GE6" s="158" t="s">
        <v>2524</v>
      </c>
      <c r="GF6" s="158" t="s">
        <v>2525</v>
      </c>
      <c r="GG6" s="158" t="s">
        <v>2526</v>
      </c>
      <c r="GH6" s="158" t="s">
        <v>2527</v>
      </c>
      <c r="GI6" s="158" t="s">
        <v>2528</v>
      </c>
      <c r="GJ6" s="158" t="s">
        <v>2529</v>
      </c>
      <c r="GK6" s="158" t="s">
        <v>2530</v>
      </c>
      <c r="GL6" s="158" t="s">
        <v>2531</v>
      </c>
      <c r="GM6" s="158"/>
      <c r="GN6" s="158" t="s">
        <v>2532</v>
      </c>
      <c r="GO6" s="158" t="s">
        <v>2533</v>
      </c>
      <c r="GP6" s="158" t="s">
        <v>2534</v>
      </c>
      <c r="GQ6" s="158" t="s">
        <v>2535</v>
      </c>
      <c r="GR6" s="158" t="s">
        <v>2536</v>
      </c>
      <c r="GS6" s="158" t="s">
        <v>2537</v>
      </c>
      <c r="GT6" s="158" t="s">
        <v>2538</v>
      </c>
      <c r="GU6" s="158" t="s">
        <v>2539</v>
      </c>
      <c r="GV6" s="158" t="s">
        <v>2540</v>
      </c>
      <c r="GW6" s="158" t="s">
        <v>2541</v>
      </c>
      <c r="GX6" s="158" t="s">
        <v>2542</v>
      </c>
      <c r="GY6" s="158" t="s">
        <v>2543</v>
      </c>
      <c r="GZ6" s="158" t="s">
        <v>2544</v>
      </c>
      <c r="HA6" s="158" t="s">
        <v>2545</v>
      </c>
      <c r="HB6" s="158" t="s">
        <v>2546</v>
      </c>
      <c r="HC6" s="158" t="s">
        <v>2547</v>
      </c>
      <c r="HD6" s="158" t="s">
        <v>2548</v>
      </c>
      <c r="HE6" s="158" t="s">
        <v>2549</v>
      </c>
      <c r="HF6" s="158" t="s">
        <v>2550</v>
      </c>
      <c r="HG6" s="158" t="s">
        <v>2551</v>
      </c>
      <c r="HH6" s="158" t="s">
        <v>2552</v>
      </c>
      <c r="HI6" s="158" t="s">
        <v>2553</v>
      </c>
      <c r="HJ6" s="158" t="s">
        <v>2554</v>
      </c>
      <c r="HK6" s="158" t="s">
        <v>2555</v>
      </c>
      <c r="HL6" s="158" t="s">
        <v>2556</v>
      </c>
      <c r="HM6" s="158" t="s">
        <v>2557</v>
      </c>
      <c r="HN6" s="158" t="s">
        <v>2558</v>
      </c>
      <c r="HO6" s="158" t="s">
        <v>2559</v>
      </c>
      <c r="HP6" s="158" t="s">
        <v>2560</v>
      </c>
      <c r="HQ6" s="158" t="s">
        <v>2561</v>
      </c>
      <c r="HR6" s="158" t="s">
        <v>2562</v>
      </c>
      <c r="HS6" s="158" t="s">
        <v>2563</v>
      </c>
      <c r="HT6" s="158" t="s">
        <v>2564</v>
      </c>
      <c r="HU6" s="158" t="s">
        <v>2565</v>
      </c>
      <c r="HV6" s="158" t="s">
        <v>2566</v>
      </c>
      <c r="HW6" s="158" t="s">
        <v>2567</v>
      </c>
      <c r="HX6" s="158" t="s">
        <v>2568</v>
      </c>
      <c r="HY6" s="158" t="s">
        <v>2569</v>
      </c>
      <c r="HZ6" s="158" t="s">
        <v>2570</v>
      </c>
      <c r="IA6" s="158" t="s">
        <v>2571</v>
      </c>
      <c r="IB6" s="158" t="s">
        <v>2572</v>
      </c>
      <c r="IC6" s="158" t="s">
        <v>2573</v>
      </c>
      <c r="ID6" s="158" t="s">
        <v>2574</v>
      </c>
      <c r="IE6" s="158" t="s">
        <v>2575</v>
      </c>
      <c r="IF6" s="158" t="s">
        <v>2576</v>
      </c>
      <c r="IG6" s="158" t="s">
        <v>2577</v>
      </c>
      <c r="IH6" s="158" t="s">
        <v>2578</v>
      </c>
      <c r="II6" s="158" t="s">
        <v>2579</v>
      </c>
      <c r="IJ6" s="158" t="s">
        <v>2580</v>
      </c>
      <c r="IK6" s="158" t="s">
        <v>2581</v>
      </c>
      <c r="IL6" s="158" t="s">
        <v>2582</v>
      </c>
      <c r="IM6" s="158" t="s">
        <v>2583</v>
      </c>
      <c r="IN6" s="158" t="s">
        <v>2584</v>
      </c>
      <c r="IO6" s="158" t="s">
        <v>2585</v>
      </c>
      <c r="IP6" s="158" t="s">
        <v>2586</v>
      </c>
      <c r="IQ6" s="158" t="s">
        <v>2587</v>
      </c>
      <c r="IR6" s="158" t="s">
        <v>2588</v>
      </c>
      <c r="IS6" s="158" t="s">
        <v>2589</v>
      </c>
      <c r="IT6" s="158" t="s">
        <v>2590</v>
      </c>
      <c r="IU6" s="158" t="s">
        <v>2591</v>
      </c>
      <c r="IV6" s="158" t="s">
        <v>2592</v>
      </c>
      <c r="IW6" s="158" t="s">
        <v>2593</v>
      </c>
      <c r="IX6" s="158" t="s">
        <v>2594</v>
      </c>
      <c r="IY6" s="158" t="s">
        <v>2595</v>
      </c>
      <c r="IZ6" s="158" t="s">
        <v>2596</v>
      </c>
      <c r="JA6" s="158" t="s">
        <v>2597</v>
      </c>
      <c r="JB6" s="158" t="s">
        <v>2598</v>
      </c>
      <c r="JC6" s="158" t="s">
        <v>2599</v>
      </c>
      <c r="JD6" s="158" t="s">
        <v>2600</v>
      </c>
      <c r="JE6" s="158" t="s">
        <v>2601</v>
      </c>
      <c r="JF6" s="158" t="s">
        <v>2602</v>
      </c>
      <c r="JG6" s="158" t="s">
        <v>2603</v>
      </c>
      <c r="JH6" s="158" t="s">
        <v>2604</v>
      </c>
      <c r="JI6" s="158" t="s">
        <v>2605</v>
      </c>
      <c r="JJ6" s="158" t="s">
        <v>2606</v>
      </c>
      <c r="JK6" s="158" t="s">
        <v>2607</v>
      </c>
      <c r="JL6" s="158" t="s">
        <v>2608</v>
      </c>
      <c r="JM6" s="158" t="s">
        <v>2609</v>
      </c>
      <c r="JN6" s="158" t="s">
        <v>2610</v>
      </c>
      <c r="JO6" s="158" t="s">
        <v>2611</v>
      </c>
      <c r="JP6" s="158" t="s">
        <v>2612</v>
      </c>
      <c r="JQ6" s="158" t="s">
        <v>2613</v>
      </c>
      <c r="JR6" s="158" t="s">
        <v>2614</v>
      </c>
      <c r="JS6" s="158" t="s">
        <v>2615</v>
      </c>
      <c r="JT6" s="158" t="s">
        <v>2616</v>
      </c>
      <c r="JU6" s="158" t="s">
        <v>2617</v>
      </c>
      <c r="JV6" s="158" t="s">
        <v>2618</v>
      </c>
      <c r="JW6" s="158" t="s">
        <v>2619</v>
      </c>
      <c r="JX6" s="158" t="s">
        <v>2620</v>
      </c>
      <c r="JY6" s="158" t="s">
        <v>2621</v>
      </c>
      <c r="JZ6" s="158" t="s">
        <v>2622</v>
      </c>
      <c r="KA6" s="158" t="s">
        <v>2623</v>
      </c>
      <c r="KB6" s="158" t="s">
        <v>2624</v>
      </c>
      <c r="KC6" s="158" t="s">
        <v>2625</v>
      </c>
      <c r="KD6" s="158" t="s">
        <v>2626</v>
      </c>
      <c r="KE6" s="158" t="s">
        <v>2627</v>
      </c>
      <c r="KF6" s="158" t="s">
        <v>2628</v>
      </c>
      <c r="KG6" s="158" t="s">
        <v>2629</v>
      </c>
      <c r="KH6" s="158" t="s">
        <v>2630</v>
      </c>
      <c r="KI6" s="158" t="s">
        <v>2631</v>
      </c>
    </row>
    <row r="7" spans="1:295" ht="27" customHeight="1" x14ac:dyDescent="0.35">
      <c r="A7" s="227" t="s">
        <v>17</v>
      </c>
      <c r="B7" s="227"/>
      <c r="C7" s="228" t="s">
        <v>1981</v>
      </c>
      <c r="D7" s="228"/>
      <c r="E7" s="228"/>
      <c r="F7" s="228" t="s">
        <v>1982</v>
      </c>
      <c r="G7" s="228" t="s">
        <v>1983</v>
      </c>
      <c r="H7" s="228"/>
      <c r="I7" s="228"/>
      <c r="J7" s="228"/>
      <c r="K7" s="228" t="s">
        <v>1984</v>
      </c>
      <c r="L7" s="228"/>
      <c r="M7" s="228"/>
      <c r="N7" s="228" t="s">
        <v>1985</v>
      </c>
      <c r="O7" s="228" t="s">
        <v>1986</v>
      </c>
      <c r="P7" s="228"/>
      <c r="Q7" s="228" t="s">
        <v>1987</v>
      </c>
      <c r="R7" s="228"/>
      <c r="S7" s="228" t="s">
        <v>1988</v>
      </c>
      <c r="T7" s="228"/>
      <c r="U7" s="228" t="s">
        <v>1989</v>
      </c>
      <c r="V7" s="228"/>
      <c r="W7" s="228"/>
      <c r="X7" s="228" t="s">
        <v>1990</v>
      </c>
      <c r="Y7" s="228"/>
      <c r="Z7" s="228"/>
      <c r="AA7" s="228" t="s">
        <v>1991</v>
      </c>
      <c r="AB7" s="228"/>
      <c r="AC7" s="228"/>
      <c r="AD7" s="228"/>
      <c r="AE7" s="228"/>
      <c r="AF7" s="228"/>
      <c r="AG7" s="228"/>
      <c r="AH7" s="228"/>
      <c r="AI7" s="228"/>
      <c r="AJ7" s="228" t="s">
        <v>1992</v>
      </c>
      <c r="AK7" s="228"/>
      <c r="AL7" s="228"/>
      <c r="AM7" s="228" t="s">
        <v>1993</v>
      </c>
      <c r="AN7" s="228"/>
      <c r="AO7" s="228" t="s">
        <v>1994</v>
      </c>
      <c r="AP7" s="228"/>
      <c r="AQ7" s="228" t="s">
        <v>1995</v>
      </c>
      <c r="AR7" s="228"/>
      <c r="AS7" s="228"/>
      <c r="AT7" s="228" t="s">
        <v>1996</v>
      </c>
      <c r="AU7" s="228"/>
      <c r="AV7" s="228" t="s">
        <v>1997</v>
      </c>
      <c r="AW7" s="228"/>
      <c r="AX7" s="228" t="s">
        <v>1996</v>
      </c>
      <c r="AY7" s="228"/>
      <c r="AZ7" s="228"/>
      <c r="BA7" s="228" t="s">
        <v>1998</v>
      </c>
      <c r="BB7" s="228" t="s">
        <v>1999</v>
      </c>
      <c r="BC7" s="228" t="s">
        <v>2000</v>
      </c>
      <c r="BD7" s="228"/>
      <c r="BE7" s="228"/>
      <c r="BF7" s="228" t="s">
        <v>2001</v>
      </c>
      <c r="BG7" s="228"/>
      <c r="BH7" s="228"/>
      <c r="BI7" s="228"/>
      <c r="BJ7" s="228"/>
      <c r="BK7" s="228" t="s">
        <v>2002</v>
      </c>
      <c r="BL7" s="228" t="s">
        <v>2003</v>
      </c>
      <c r="BM7" s="228"/>
      <c r="BN7" s="228" t="s">
        <v>2004</v>
      </c>
      <c r="BO7" s="228"/>
      <c r="BP7" s="228"/>
      <c r="BQ7" s="228" t="s">
        <v>2005</v>
      </c>
      <c r="BR7" s="228"/>
      <c r="BS7" s="228"/>
      <c r="BT7" s="228"/>
      <c r="BU7" s="228" t="s">
        <v>2006</v>
      </c>
      <c r="BV7" s="228" t="s">
        <v>2007</v>
      </c>
      <c r="BW7" s="228" t="s">
        <v>2008</v>
      </c>
      <c r="BX7" s="228"/>
      <c r="BY7" s="228"/>
      <c r="BZ7" s="228"/>
      <c r="CA7" s="228" t="s">
        <v>2009</v>
      </c>
      <c r="CB7" s="228"/>
      <c r="CC7" s="228"/>
      <c r="CD7" s="228"/>
      <c r="CE7" s="228"/>
      <c r="CF7" s="228" t="s">
        <v>2010</v>
      </c>
      <c r="CG7" s="228"/>
      <c r="CH7" s="228"/>
      <c r="CI7" s="228"/>
      <c r="CJ7" s="228" t="s">
        <v>2011</v>
      </c>
      <c r="CK7" s="228"/>
      <c r="CL7" s="228" t="s">
        <v>2012</v>
      </c>
      <c r="CM7" s="228"/>
      <c r="CN7" s="228" t="s">
        <v>2013</v>
      </c>
      <c r="CO7" s="228" t="s">
        <v>2014</v>
      </c>
      <c r="CP7" s="228"/>
      <c r="CQ7" s="228"/>
      <c r="CR7" s="228" t="s">
        <v>2015</v>
      </c>
      <c r="CS7" s="228"/>
      <c r="CT7" s="228"/>
      <c r="CU7" s="228"/>
      <c r="CV7" s="228"/>
      <c r="CW7" s="228" t="s">
        <v>2016</v>
      </c>
      <c r="CX7" s="228" t="s">
        <v>2017</v>
      </c>
      <c r="CY7" s="228"/>
      <c r="CZ7" s="228"/>
      <c r="DA7" s="228"/>
      <c r="DB7" s="228"/>
      <c r="DC7" s="228"/>
      <c r="DD7" s="228" t="s">
        <v>2018</v>
      </c>
      <c r="DE7" s="228"/>
      <c r="DF7" s="228"/>
      <c r="DG7" s="228" t="s">
        <v>2019</v>
      </c>
      <c r="DH7" s="228"/>
      <c r="DI7" s="228" t="s">
        <v>2020</v>
      </c>
      <c r="DJ7" s="228"/>
      <c r="DK7" s="228" t="s">
        <v>2021</v>
      </c>
      <c r="DL7" s="228" t="s">
        <v>2022</v>
      </c>
      <c r="DM7" s="228"/>
      <c r="DN7" s="228"/>
      <c r="DO7" s="228"/>
      <c r="DP7" s="228"/>
      <c r="DQ7" s="228" t="s">
        <v>2023</v>
      </c>
      <c r="DR7" s="228" t="s">
        <v>2024</v>
      </c>
      <c r="DS7" s="228" t="s">
        <v>2025</v>
      </c>
      <c r="DT7" s="228"/>
      <c r="DU7" s="228"/>
      <c r="DV7" s="228"/>
      <c r="DW7" s="228"/>
      <c r="DX7" s="228"/>
      <c r="DY7" s="228"/>
      <c r="DZ7" s="228"/>
      <c r="EA7" s="228" t="s">
        <v>2026</v>
      </c>
      <c r="EB7" s="228" t="s">
        <v>2027</v>
      </c>
      <c r="EC7" s="228"/>
      <c r="ED7" s="228"/>
      <c r="EE7" s="228" t="s">
        <v>2026</v>
      </c>
      <c r="EF7" s="228"/>
      <c r="EG7" s="228" t="s">
        <v>2028</v>
      </c>
      <c r="EH7" s="228" t="s">
        <v>2029</v>
      </c>
      <c r="EI7" s="228"/>
      <c r="EJ7" s="228" t="s">
        <v>2030</v>
      </c>
      <c r="EK7" s="228"/>
      <c r="EL7" s="228"/>
      <c r="EM7" s="228"/>
      <c r="EN7" s="228"/>
      <c r="EO7" s="228"/>
      <c r="EP7" s="228"/>
      <c r="EQ7" s="228"/>
      <c r="ER7" s="228"/>
      <c r="ES7" s="228"/>
      <c r="ET7" s="228" t="s">
        <v>2031</v>
      </c>
      <c r="EU7" s="228" t="s">
        <v>2032</v>
      </c>
      <c r="EV7" s="228" t="s">
        <v>2033</v>
      </c>
      <c r="EW7" s="228" t="s">
        <v>2034</v>
      </c>
      <c r="EX7" s="228" t="s">
        <v>2035</v>
      </c>
      <c r="EY7" s="228" t="s">
        <v>2036</v>
      </c>
      <c r="EZ7" s="228" t="s">
        <v>2037</v>
      </c>
      <c r="FA7" s="228"/>
      <c r="FB7" s="228" t="s">
        <v>2038</v>
      </c>
      <c r="FC7" s="228"/>
      <c r="FD7" s="228" t="s">
        <v>2039</v>
      </c>
      <c r="FE7" s="228"/>
      <c r="FF7" s="228"/>
      <c r="FG7" s="228" t="s">
        <v>2040</v>
      </c>
      <c r="FH7" s="228"/>
      <c r="FI7" s="228"/>
      <c r="FJ7" s="228" t="s">
        <v>2041</v>
      </c>
      <c r="FK7" s="228"/>
      <c r="FL7" s="228"/>
      <c r="FM7" s="228" t="s">
        <v>2042</v>
      </c>
      <c r="FN7" s="228"/>
      <c r="FO7" s="228"/>
      <c r="FP7" s="228" t="s">
        <v>2043</v>
      </c>
      <c r="FQ7" s="228"/>
      <c r="FR7" s="228"/>
      <c r="FS7" s="228" t="s">
        <v>2044</v>
      </c>
      <c r="FT7" s="228" t="s">
        <v>2043</v>
      </c>
      <c r="FU7" s="228"/>
      <c r="FV7" s="228"/>
      <c r="FW7" s="228"/>
      <c r="FX7" s="228" t="s">
        <v>2045</v>
      </c>
      <c r="FY7" s="228" t="s">
        <v>2046</v>
      </c>
      <c r="FZ7" s="228" t="s">
        <v>2047</v>
      </c>
      <c r="GA7" s="228" t="s">
        <v>2048</v>
      </c>
      <c r="GB7" s="228" t="s">
        <v>2049</v>
      </c>
      <c r="GC7" s="228" t="s">
        <v>2050</v>
      </c>
      <c r="GD7" s="228"/>
      <c r="GE7" s="228" t="s">
        <v>2051</v>
      </c>
      <c r="GF7" s="228" t="s">
        <v>2052</v>
      </c>
      <c r="GG7" s="228" t="s">
        <v>2053</v>
      </c>
      <c r="GH7" s="228" t="s">
        <v>2054</v>
      </c>
      <c r="GI7" s="228" t="s">
        <v>2055</v>
      </c>
      <c r="GJ7" s="228"/>
      <c r="GK7" s="228" t="s">
        <v>2054</v>
      </c>
      <c r="GL7" s="228" t="s">
        <v>2056</v>
      </c>
      <c r="GM7" s="228"/>
      <c r="GN7" s="228" t="s">
        <v>2057</v>
      </c>
      <c r="GO7" s="228" t="s">
        <v>2058</v>
      </c>
      <c r="GP7" s="228" t="s">
        <v>2053</v>
      </c>
      <c r="GQ7" s="228"/>
      <c r="GR7" s="228" t="s">
        <v>2059</v>
      </c>
      <c r="GS7" s="228"/>
      <c r="GT7" s="228"/>
      <c r="GU7" s="228" t="s">
        <v>2060</v>
      </c>
      <c r="GV7" s="228" t="s">
        <v>2055</v>
      </c>
      <c r="GW7" s="228"/>
      <c r="GX7" s="228" t="s">
        <v>2061</v>
      </c>
      <c r="GY7" s="228" t="s">
        <v>2062</v>
      </c>
      <c r="GZ7" s="228"/>
      <c r="HA7" s="228" t="s">
        <v>2061</v>
      </c>
      <c r="HB7" s="228" t="s">
        <v>2063</v>
      </c>
      <c r="HC7" s="228"/>
      <c r="HD7" s="228" t="s">
        <v>2064</v>
      </c>
      <c r="HE7" s="228" t="s">
        <v>2065</v>
      </c>
      <c r="HF7" s="228" t="s">
        <v>2066</v>
      </c>
      <c r="HG7" s="228" t="s">
        <v>2067</v>
      </c>
      <c r="HH7" s="228" t="s">
        <v>2065</v>
      </c>
      <c r="HI7" s="228" t="s">
        <v>2068</v>
      </c>
      <c r="HJ7" s="228"/>
      <c r="HK7" s="228"/>
      <c r="HL7" s="228"/>
      <c r="HM7" s="228"/>
      <c r="HN7" s="228"/>
      <c r="HO7" s="228" t="s">
        <v>2069</v>
      </c>
      <c r="HP7" s="228"/>
      <c r="HQ7" s="228"/>
      <c r="HR7" s="228"/>
      <c r="HS7" s="228"/>
      <c r="HT7" s="228"/>
      <c r="HU7" s="228"/>
      <c r="HV7" s="228"/>
      <c r="HW7" s="228"/>
      <c r="HX7" s="228"/>
      <c r="HY7" s="228" t="s">
        <v>2070</v>
      </c>
      <c r="HZ7" s="228"/>
      <c r="IA7" s="228" t="s">
        <v>2071</v>
      </c>
      <c r="IB7" s="228"/>
      <c r="IC7" s="228"/>
      <c r="ID7" s="228"/>
      <c r="IE7" s="228"/>
      <c r="IF7" s="228"/>
      <c r="IG7" s="228"/>
      <c r="IH7" s="228"/>
      <c r="II7" s="228"/>
      <c r="IJ7" s="228" t="s">
        <v>2072</v>
      </c>
      <c r="IK7" s="228"/>
      <c r="IL7" s="228"/>
      <c r="IM7" s="228"/>
      <c r="IN7" s="228"/>
      <c r="IO7" s="228" t="s">
        <v>2073</v>
      </c>
      <c r="IP7" s="228"/>
      <c r="IQ7" s="228" t="s">
        <v>2074</v>
      </c>
      <c r="IR7" s="228"/>
      <c r="IS7" s="228" t="s">
        <v>2075</v>
      </c>
      <c r="IT7" s="228"/>
      <c r="IU7" s="228"/>
      <c r="IV7" s="228"/>
      <c r="IW7" s="228" t="s">
        <v>2076</v>
      </c>
      <c r="IX7" s="228"/>
      <c r="IY7" s="228" t="s">
        <v>2077</v>
      </c>
      <c r="IZ7" s="228" t="s">
        <v>2078</v>
      </c>
      <c r="JA7" s="228" t="s">
        <v>2079</v>
      </c>
      <c r="JB7" s="228" t="s">
        <v>2080</v>
      </c>
      <c r="JC7" s="228"/>
      <c r="JD7" s="228" t="s">
        <v>2081</v>
      </c>
      <c r="JE7" s="228"/>
      <c r="JF7" s="228" t="s">
        <v>2082</v>
      </c>
      <c r="JG7" s="228"/>
      <c r="JH7" s="228"/>
      <c r="JI7" s="228" t="s">
        <v>2083</v>
      </c>
      <c r="JJ7" s="228"/>
      <c r="JK7" s="228"/>
      <c r="JL7" s="228"/>
      <c r="JM7" s="228"/>
      <c r="JN7" s="228"/>
      <c r="JO7" s="228" t="s">
        <v>2084</v>
      </c>
      <c r="JP7" s="228"/>
      <c r="JQ7" s="228" t="s">
        <v>2085</v>
      </c>
      <c r="JR7" s="228"/>
      <c r="JS7" s="228"/>
      <c r="JT7" s="228" t="s">
        <v>2086</v>
      </c>
      <c r="JU7" s="228" t="s">
        <v>2087</v>
      </c>
      <c r="JV7" s="228" t="s">
        <v>2088</v>
      </c>
      <c r="JW7" s="228" t="s">
        <v>2071</v>
      </c>
      <c r="JX7" s="228" t="s">
        <v>2089</v>
      </c>
      <c r="JY7" s="228" t="s">
        <v>2090</v>
      </c>
      <c r="JZ7" s="228" t="s">
        <v>2091</v>
      </c>
      <c r="KA7" s="228"/>
      <c r="KB7" s="228"/>
      <c r="KC7" s="228" t="s">
        <v>2092</v>
      </c>
      <c r="KD7" s="228"/>
      <c r="KE7" s="228"/>
      <c r="KF7" s="228" t="s">
        <v>2087</v>
      </c>
      <c r="KG7" s="228" t="s">
        <v>2093</v>
      </c>
      <c r="KH7" s="228" t="s">
        <v>2094</v>
      </c>
      <c r="KI7" s="228"/>
    </row>
    <row r="8" spans="1:295" ht="27" customHeight="1" x14ac:dyDescent="0.35">
      <c r="A8" s="157" t="s">
        <v>51</v>
      </c>
      <c r="B8" s="157" t="s">
        <v>526</v>
      </c>
      <c r="C8" s="158" t="s">
        <v>2095</v>
      </c>
      <c r="D8" s="158" t="s">
        <v>2096</v>
      </c>
      <c r="E8" s="158" t="s">
        <v>2097</v>
      </c>
      <c r="F8" s="158" t="s">
        <v>2098</v>
      </c>
      <c r="G8" s="158" t="s">
        <v>2099</v>
      </c>
      <c r="H8" s="158" t="s">
        <v>431</v>
      </c>
      <c r="I8" s="158" t="s">
        <v>2100</v>
      </c>
      <c r="J8" s="158" t="s">
        <v>2101</v>
      </c>
      <c r="K8" s="158" t="s">
        <v>2102</v>
      </c>
      <c r="L8" s="158" t="s">
        <v>2103</v>
      </c>
      <c r="M8" s="158" t="s">
        <v>384</v>
      </c>
      <c r="N8" s="158" t="s">
        <v>2104</v>
      </c>
      <c r="O8" s="159" t="s">
        <v>2105</v>
      </c>
      <c r="P8" s="158" t="s">
        <v>2106</v>
      </c>
      <c r="Q8" s="158" t="s">
        <v>2107</v>
      </c>
      <c r="R8" s="158" t="s">
        <v>2106</v>
      </c>
      <c r="S8" s="158" t="s">
        <v>2108</v>
      </c>
      <c r="T8" s="158" t="s">
        <v>2101</v>
      </c>
      <c r="U8" s="158" t="s">
        <v>2109</v>
      </c>
      <c r="V8" s="158" t="s">
        <v>2110</v>
      </c>
      <c r="W8" s="158" t="s">
        <v>2111</v>
      </c>
      <c r="X8" s="158" t="s">
        <v>2112</v>
      </c>
      <c r="Y8" s="158" t="s">
        <v>2113</v>
      </c>
      <c r="Z8" s="158" t="s">
        <v>2114</v>
      </c>
      <c r="AA8" s="158" t="s">
        <v>2115</v>
      </c>
      <c r="AB8" s="158" t="s">
        <v>2116</v>
      </c>
      <c r="AC8" s="158" t="s">
        <v>2117</v>
      </c>
      <c r="AD8" s="158" t="s">
        <v>2118</v>
      </c>
      <c r="AE8" s="158" t="s">
        <v>2119</v>
      </c>
      <c r="AF8" s="158" t="s">
        <v>2104</v>
      </c>
      <c r="AG8" s="158" t="s">
        <v>2105</v>
      </c>
      <c r="AH8" s="158" t="s">
        <v>2120</v>
      </c>
      <c r="AI8" s="158" t="s">
        <v>2121</v>
      </c>
      <c r="AJ8" s="159" t="s">
        <v>2122</v>
      </c>
      <c r="AK8" s="159" t="s">
        <v>2123</v>
      </c>
      <c r="AL8" s="158" t="s">
        <v>2124</v>
      </c>
      <c r="AM8" s="158" t="s">
        <v>2122</v>
      </c>
      <c r="AN8" s="158" t="s">
        <v>2123</v>
      </c>
      <c r="AO8" s="158" t="s">
        <v>2125</v>
      </c>
      <c r="AP8" s="158" t="s">
        <v>2126</v>
      </c>
      <c r="AQ8" s="158" t="s">
        <v>2127</v>
      </c>
      <c r="AR8" s="158" t="s">
        <v>2128</v>
      </c>
      <c r="AS8" s="158" t="s">
        <v>2129</v>
      </c>
      <c r="AT8" s="159" t="s">
        <v>2130</v>
      </c>
      <c r="AU8" s="159" t="s">
        <v>2131</v>
      </c>
      <c r="AV8" s="158" t="s">
        <v>2132</v>
      </c>
      <c r="AW8" s="158" t="s">
        <v>2133</v>
      </c>
      <c r="AX8" s="158" t="s">
        <v>446</v>
      </c>
      <c r="AY8" s="158" t="s">
        <v>2134</v>
      </c>
      <c r="AZ8" s="158" t="s">
        <v>2135</v>
      </c>
      <c r="BA8" s="158" t="s">
        <v>2136</v>
      </c>
      <c r="BB8" s="159" t="s">
        <v>2137</v>
      </c>
      <c r="BC8" s="158" t="s">
        <v>468</v>
      </c>
      <c r="BD8" s="158" t="s">
        <v>2138</v>
      </c>
      <c r="BE8" s="158" t="s">
        <v>2139</v>
      </c>
      <c r="BF8" s="158" t="s">
        <v>2130</v>
      </c>
      <c r="BG8" s="158" t="s">
        <v>2131</v>
      </c>
      <c r="BH8" s="158" t="s">
        <v>2140</v>
      </c>
      <c r="BI8" s="158" t="s">
        <v>2141</v>
      </c>
      <c r="BJ8" s="158" t="s">
        <v>2142</v>
      </c>
      <c r="BK8" s="158" t="s">
        <v>2143</v>
      </c>
      <c r="BL8" s="158" t="s">
        <v>2144</v>
      </c>
      <c r="BM8" s="158" t="s">
        <v>2145</v>
      </c>
      <c r="BN8" s="158" t="s">
        <v>2137</v>
      </c>
      <c r="BO8" s="158" t="s">
        <v>2146</v>
      </c>
      <c r="BP8" s="158" t="s">
        <v>2147</v>
      </c>
      <c r="BQ8" s="158" t="s">
        <v>2148</v>
      </c>
      <c r="BR8" s="158" t="s">
        <v>2149</v>
      </c>
      <c r="BS8" s="158" t="s">
        <v>2150</v>
      </c>
      <c r="BT8" s="158" t="s">
        <v>2151</v>
      </c>
      <c r="BU8" s="158" t="s">
        <v>2151</v>
      </c>
      <c r="BV8" s="158" t="s">
        <v>2152</v>
      </c>
      <c r="BW8" s="158" t="s">
        <v>2153</v>
      </c>
      <c r="BX8" s="158" t="s">
        <v>2154</v>
      </c>
      <c r="BY8" s="158" t="s">
        <v>2155</v>
      </c>
      <c r="BZ8" s="158" t="s">
        <v>2156</v>
      </c>
      <c r="CA8" s="158" t="s">
        <v>2157</v>
      </c>
      <c r="CB8" s="158" t="s">
        <v>2158</v>
      </c>
      <c r="CC8" s="158" t="s">
        <v>2159</v>
      </c>
      <c r="CD8" s="158" t="s">
        <v>2160</v>
      </c>
      <c r="CE8" s="158" t="s">
        <v>2161</v>
      </c>
      <c r="CF8" s="158" t="s">
        <v>2162</v>
      </c>
      <c r="CG8" s="158" t="s">
        <v>2163</v>
      </c>
      <c r="CH8" s="158" t="s">
        <v>2164</v>
      </c>
      <c r="CI8" s="158" t="s">
        <v>2165</v>
      </c>
      <c r="CJ8" s="158" t="s">
        <v>2166</v>
      </c>
      <c r="CK8" s="158" t="s">
        <v>2167</v>
      </c>
      <c r="CL8" s="158" t="s">
        <v>2168</v>
      </c>
      <c r="CM8" s="158" t="s">
        <v>2169</v>
      </c>
      <c r="CN8" s="158" t="s">
        <v>2170</v>
      </c>
      <c r="CO8" s="158" t="s">
        <v>2171</v>
      </c>
      <c r="CP8" s="158" t="s">
        <v>2172</v>
      </c>
      <c r="CQ8" s="158" t="s">
        <v>2173</v>
      </c>
      <c r="CR8" s="158" t="s">
        <v>2174</v>
      </c>
      <c r="CS8" s="158" t="s">
        <v>2175</v>
      </c>
      <c r="CT8" s="158" t="s">
        <v>2176</v>
      </c>
      <c r="CU8" s="158" t="s">
        <v>2177</v>
      </c>
      <c r="CV8" s="158" t="s">
        <v>2178</v>
      </c>
      <c r="CW8" s="158" t="s">
        <v>2179</v>
      </c>
      <c r="CX8" s="158" t="s">
        <v>287</v>
      </c>
      <c r="CY8" s="158" t="s">
        <v>2180</v>
      </c>
      <c r="CZ8" s="158" t="s">
        <v>2181</v>
      </c>
      <c r="DA8" s="158" t="s">
        <v>2182</v>
      </c>
      <c r="DB8" s="158" t="s">
        <v>2183</v>
      </c>
      <c r="DC8" s="158" t="s">
        <v>2184</v>
      </c>
      <c r="DD8" s="158" t="s">
        <v>2164</v>
      </c>
      <c r="DE8" s="158" t="s">
        <v>2165</v>
      </c>
      <c r="DF8" s="158" t="s">
        <v>2185</v>
      </c>
      <c r="DG8" s="158" t="s">
        <v>2186</v>
      </c>
      <c r="DH8" s="158" t="s">
        <v>2187</v>
      </c>
      <c r="DI8" s="158" t="s">
        <v>2188</v>
      </c>
      <c r="DJ8" s="158" t="s">
        <v>2189</v>
      </c>
      <c r="DK8" s="158" t="s">
        <v>2190</v>
      </c>
      <c r="DL8" s="158" t="s">
        <v>2180</v>
      </c>
      <c r="DM8" s="158" t="s">
        <v>2181</v>
      </c>
      <c r="DN8" s="158" t="s">
        <v>2182</v>
      </c>
      <c r="DO8" s="158" t="s">
        <v>2191</v>
      </c>
      <c r="DP8" s="158" t="s">
        <v>2192</v>
      </c>
      <c r="DQ8" s="158" t="s">
        <v>2193</v>
      </c>
      <c r="DR8" s="158" t="s">
        <v>2194</v>
      </c>
      <c r="DS8" s="158" t="s">
        <v>2195</v>
      </c>
      <c r="DT8" s="158" t="s">
        <v>2196</v>
      </c>
      <c r="DU8" s="158" t="s">
        <v>287</v>
      </c>
      <c r="DV8" s="158" t="s">
        <v>2180</v>
      </c>
      <c r="DW8" s="158" t="s">
        <v>2185</v>
      </c>
      <c r="DX8" s="158" t="s">
        <v>2194</v>
      </c>
      <c r="DY8" s="158" t="s">
        <v>2197</v>
      </c>
      <c r="DZ8" s="158" t="s">
        <v>2198</v>
      </c>
      <c r="EA8" s="158" t="s">
        <v>2199</v>
      </c>
      <c r="EB8" s="158" t="s">
        <v>2200</v>
      </c>
      <c r="EC8" s="158" t="s">
        <v>2201</v>
      </c>
      <c r="ED8" s="158" t="s">
        <v>2202</v>
      </c>
      <c r="EE8" s="158" t="s">
        <v>2203</v>
      </c>
      <c r="EF8" s="158" t="s">
        <v>2204</v>
      </c>
      <c r="EG8" s="158" t="s">
        <v>2138</v>
      </c>
      <c r="EH8" s="158" t="s">
        <v>2148</v>
      </c>
      <c r="EI8" s="158" t="s">
        <v>2205</v>
      </c>
      <c r="EJ8" s="158" t="s">
        <v>2206</v>
      </c>
      <c r="EK8" s="158" t="s">
        <v>2207</v>
      </c>
      <c r="EL8" s="158" t="s">
        <v>2208</v>
      </c>
      <c r="EM8" s="158" t="s">
        <v>395</v>
      </c>
      <c r="EN8" s="158" t="s">
        <v>2209</v>
      </c>
      <c r="EO8" s="158" t="s">
        <v>2210</v>
      </c>
      <c r="EP8" s="158" t="s">
        <v>2211</v>
      </c>
      <c r="EQ8" s="158" t="s">
        <v>2212</v>
      </c>
      <c r="ER8" s="158" t="s">
        <v>2213</v>
      </c>
      <c r="ES8" s="158" t="s">
        <v>2214</v>
      </c>
      <c r="ET8" s="158" t="s">
        <v>2215</v>
      </c>
      <c r="EU8" s="158" t="s">
        <v>2216</v>
      </c>
      <c r="EV8" s="158" t="s">
        <v>2217</v>
      </c>
      <c r="EW8" s="158" t="s">
        <v>405</v>
      </c>
      <c r="EX8" s="158" t="s">
        <v>2218</v>
      </c>
      <c r="EY8" s="158" t="s">
        <v>2219</v>
      </c>
      <c r="EZ8" s="158" t="s">
        <v>2220</v>
      </c>
      <c r="FA8" s="158" t="s">
        <v>2221</v>
      </c>
      <c r="FB8" s="158" t="s">
        <v>2204</v>
      </c>
      <c r="FC8" s="158" t="s">
        <v>395</v>
      </c>
      <c r="FD8" s="158" t="s">
        <v>2222</v>
      </c>
      <c r="FE8" s="158" t="s">
        <v>2223</v>
      </c>
      <c r="FF8" s="158" t="s">
        <v>2224</v>
      </c>
      <c r="FG8" s="158" t="s">
        <v>2225</v>
      </c>
      <c r="FH8" s="158" t="s">
        <v>2226</v>
      </c>
      <c r="FI8" s="158" t="s">
        <v>2227</v>
      </c>
      <c r="FJ8" s="158" t="s">
        <v>2157</v>
      </c>
      <c r="FK8" s="158" t="s">
        <v>2158</v>
      </c>
      <c r="FL8" s="158" t="s">
        <v>2228</v>
      </c>
      <c r="FM8" s="158" t="s">
        <v>2197</v>
      </c>
      <c r="FN8" s="158" t="s">
        <v>2198</v>
      </c>
      <c r="FO8" s="158" t="s">
        <v>2229</v>
      </c>
      <c r="FP8" s="158" t="s">
        <v>2230</v>
      </c>
      <c r="FQ8" s="159" t="s">
        <v>2231</v>
      </c>
      <c r="FR8" s="158" t="s">
        <v>2232</v>
      </c>
      <c r="FS8" s="158" t="s">
        <v>2233</v>
      </c>
      <c r="FT8" s="158" t="s">
        <v>2234</v>
      </c>
      <c r="FU8" s="158" t="s">
        <v>2235</v>
      </c>
      <c r="FV8" s="158" t="s">
        <v>2236</v>
      </c>
      <c r="FW8" s="158" t="s">
        <v>2237</v>
      </c>
      <c r="FX8" s="158" t="s">
        <v>2238</v>
      </c>
      <c r="FY8" s="158" t="s">
        <v>2239</v>
      </c>
      <c r="FZ8" s="158" t="s">
        <v>2240</v>
      </c>
      <c r="GA8" s="158" t="s">
        <v>2206</v>
      </c>
      <c r="GB8" s="159" t="s">
        <v>2241</v>
      </c>
      <c r="GC8" s="158" t="s">
        <v>2230</v>
      </c>
      <c r="GD8" s="158" t="s">
        <v>2229</v>
      </c>
      <c r="GE8" s="158" t="s">
        <v>2242</v>
      </c>
      <c r="GF8" s="159" t="s">
        <v>2243</v>
      </c>
      <c r="GG8" s="158" t="s">
        <v>2244</v>
      </c>
      <c r="GH8" s="158" t="s">
        <v>2245</v>
      </c>
      <c r="GI8" s="158" t="s">
        <v>287</v>
      </c>
      <c r="GJ8" s="158" t="s">
        <v>2246</v>
      </c>
      <c r="GK8" s="158" t="s">
        <v>2247</v>
      </c>
      <c r="GL8" s="158" t="s">
        <v>2248</v>
      </c>
      <c r="GM8" s="158" t="s">
        <v>2249</v>
      </c>
      <c r="GN8" s="158" t="s">
        <v>2250</v>
      </c>
      <c r="GO8" s="158" t="s">
        <v>2251</v>
      </c>
      <c r="GP8" s="158" t="s">
        <v>2252</v>
      </c>
      <c r="GQ8" s="159" t="s">
        <v>2251</v>
      </c>
      <c r="GR8" s="158" t="s">
        <v>2253</v>
      </c>
      <c r="GS8" s="158" t="s">
        <v>2254</v>
      </c>
      <c r="GT8" s="158" t="s">
        <v>2255</v>
      </c>
      <c r="GU8" s="158" t="s">
        <v>2256</v>
      </c>
      <c r="GV8" s="158" t="s">
        <v>46</v>
      </c>
      <c r="GW8" s="158" t="s">
        <v>2257</v>
      </c>
      <c r="GX8" s="158" t="s">
        <v>2258</v>
      </c>
      <c r="GY8" s="158" t="s">
        <v>2259</v>
      </c>
      <c r="GZ8" s="158" t="s">
        <v>2260</v>
      </c>
      <c r="HA8" s="158" t="s">
        <v>2261</v>
      </c>
      <c r="HB8" s="159" t="s">
        <v>2262</v>
      </c>
      <c r="HC8" s="159" t="s">
        <v>2263</v>
      </c>
      <c r="HD8" s="158" t="s">
        <v>2264</v>
      </c>
      <c r="HE8" s="158" t="s">
        <v>2264</v>
      </c>
      <c r="HF8" s="158" t="s">
        <v>491</v>
      </c>
      <c r="HG8" s="158" t="s">
        <v>491</v>
      </c>
      <c r="HH8" s="158" t="s">
        <v>2265</v>
      </c>
      <c r="HI8" s="159" t="s">
        <v>2262</v>
      </c>
      <c r="HJ8" s="159" t="s">
        <v>2263</v>
      </c>
      <c r="HK8" s="158" t="s">
        <v>2266</v>
      </c>
      <c r="HL8" s="158" t="s">
        <v>2267</v>
      </c>
      <c r="HM8" s="158" t="s">
        <v>2268</v>
      </c>
      <c r="HN8" s="158" t="s">
        <v>2269</v>
      </c>
      <c r="HO8" s="158" t="s">
        <v>2270</v>
      </c>
      <c r="HP8" s="158" t="s">
        <v>2271</v>
      </c>
      <c r="HQ8" s="158" t="s">
        <v>2272</v>
      </c>
      <c r="HR8" s="158" t="s">
        <v>2273</v>
      </c>
      <c r="HS8" s="158" t="s">
        <v>2274</v>
      </c>
      <c r="HT8" s="158" t="s">
        <v>2275</v>
      </c>
      <c r="HU8" s="158" t="s">
        <v>2276</v>
      </c>
      <c r="HV8" s="158" t="s">
        <v>2277</v>
      </c>
      <c r="HW8" s="158" t="s">
        <v>2278</v>
      </c>
      <c r="HX8" s="158" t="s">
        <v>2279</v>
      </c>
      <c r="HY8" s="158" t="s">
        <v>2280</v>
      </c>
      <c r="HZ8" s="158" t="s">
        <v>2281</v>
      </c>
      <c r="IA8" s="158" t="s">
        <v>2282</v>
      </c>
      <c r="IB8" s="158" t="s">
        <v>2283</v>
      </c>
      <c r="IC8" s="158" t="s">
        <v>2284</v>
      </c>
      <c r="ID8" s="158" t="s">
        <v>2285</v>
      </c>
      <c r="IE8" s="158" t="s">
        <v>2286</v>
      </c>
      <c r="IF8" s="158" t="s">
        <v>2272</v>
      </c>
      <c r="IG8" s="158" t="s">
        <v>2273</v>
      </c>
      <c r="IH8" s="158" t="s">
        <v>2287</v>
      </c>
      <c r="II8" s="158" t="s">
        <v>2288</v>
      </c>
      <c r="IJ8" s="158" t="s">
        <v>2265</v>
      </c>
      <c r="IK8" s="158" t="s">
        <v>2205</v>
      </c>
      <c r="IL8" s="159" t="s">
        <v>2289</v>
      </c>
      <c r="IM8" s="159" t="s">
        <v>2290</v>
      </c>
      <c r="IN8" s="158" t="s">
        <v>2291</v>
      </c>
      <c r="IO8" s="158" t="s">
        <v>2290</v>
      </c>
      <c r="IP8" s="158" t="s">
        <v>2292</v>
      </c>
      <c r="IQ8" s="158" t="s">
        <v>2293</v>
      </c>
      <c r="IR8" s="158" t="s">
        <v>2294</v>
      </c>
      <c r="IS8" s="159" t="s">
        <v>2292</v>
      </c>
      <c r="IT8" s="158" t="s">
        <v>2295</v>
      </c>
      <c r="IU8" s="158" t="s">
        <v>2296</v>
      </c>
      <c r="IV8" s="158" t="s">
        <v>2293</v>
      </c>
      <c r="IW8" s="159" t="s">
        <v>2289</v>
      </c>
      <c r="IX8" s="158" t="s">
        <v>2294</v>
      </c>
      <c r="IY8" s="158" t="s">
        <v>517</v>
      </c>
      <c r="IZ8" s="158" t="s">
        <v>517</v>
      </c>
      <c r="JA8" s="158" t="s">
        <v>2297</v>
      </c>
      <c r="JB8" s="158" t="s">
        <v>2298</v>
      </c>
      <c r="JC8" s="158" t="s">
        <v>2299</v>
      </c>
      <c r="JD8" s="158" t="s">
        <v>2300</v>
      </c>
      <c r="JE8" s="158" t="s">
        <v>2301</v>
      </c>
      <c r="JF8" s="158" t="s">
        <v>2299</v>
      </c>
      <c r="JG8" s="158" t="s">
        <v>2302</v>
      </c>
      <c r="JH8" s="158" t="s">
        <v>2303</v>
      </c>
      <c r="JI8" s="158" t="s">
        <v>2302</v>
      </c>
      <c r="JJ8" s="158" t="s">
        <v>2304</v>
      </c>
      <c r="JK8" s="158" t="s">
        <v>2305</v>
      </c>
      <c r="JL8" s="158" t="s">
        <v>2306</v>
      </c>
      <c r="JM8" s="158" t="s">
        <v>2307</v>
      </c>
      <c r="JN8" s="158" t="s">
        <v>2308</v>
      </c>
      <c r="JO8" s="158" t="s">
        <v>2309</v>
      </c>
      <c r="JP8" s="158" t="s">
        <v>2310</v>
      </c>
      <c r="JQ8" s="158" t="s">
        <v>2311</v>
      </c>
      <c r="JR8" s="158" t="s">
        <v>2312</v>
      </c>
      <c r="JS8" s="158" t="s">
        <v>2313</v>
      </c>
      <c r="JT8" s="158" t="s">
        <v>2314</v>
      </c>
      <c r="JU8" s="158" t="s">
        <v>2286</v>
      </c>
      <c r="JV8" s="158" t="s">
        <v>2315</v>
      </c>
      <c r="JW8" s="158" t="s">
        <v>2316</v>
      </c>
      <c r="JX8" s="158" t="s">
        <v>2317</v>
      </c>
      <c r="JY8" s="158" t="s">
        <v>2318</v>
      </c>
      <c r="JZ8" s="158" t="s">
        <v>2319</v>
      </c>
      <c r="KA8" s="158" t="s">
        <v>2266</v>
      </c>
      <c r="KB8" s="158" t="s">
        <v>2320</v>
      </c>
      <c r="KC8" s="158" t="s">
        <v>2319</v>
      </c>
      <c r="KD8" s="158" t="s">
        <v>2267</v>
      </c>
      <c r="KE8" s="158" t="s">
        <v>2321</v>
      </c>
      <c r="KF8" s="158" t="s">
        <v>2322</v>
      </c>
      <c r="KG8" s="158" t="s">
        <v>2322</v>
      </c>
      <c r="KH8" s="158" t="s">
        <v>485</v>
      </c>
      <c r="KI8" s="158" t="s">
        <v>2150</v>
      </c>
    </row>
    <row r="9" spans="1:295" ht="18" customHeight="1" x14ac:dyDescent="0.35">
      <c r="A9" s="160" t="s">
        <v>55</v>
      </c>
      <c r="B9" s="160" t="s">
        <v>746</v>
      </c>
      <c r="C9" s="161">
        <v>0</v>
      </c>
      <c r="D9" s="161">
        <v>1.3409</v>
      </c>
      <c r="E9" s="161">
        <v>-3.2804000000000002</v>
      </c>
      <c r="F9" s="161">
        <v>4.9114000000000004</v>
      </c>
      <c r="G9" s="161">
        <v>6.5186999999999999</v>
      </c>
      <c r="H9" s="162"/>
      <c r="I9" s="161">
        <v>11.8484</v>
      </c>
      <c r="J9" s="162"/>
      <c r="K9" s="161">
        <v>6.8258000000000001</v>
      </c>
      <c r="L9" s="161">
        <v>2.1408999999999998</v>
      </c>
      <c r="M9" s="161">
        <v>3.5632999999999999</v>
      </c>
      <c r="N9" s="161">
        <v>0</v>
      </c>
      <c r="O9" s="162"/>
      <c r="P9" s="162"/>
      <c r="Q9" s="161">
        <v>0.82799999999999996</v>
      </c>
      <c r="R9" s="161">
        <v>-15.4</v>
      </c>
      <c r="S9" s="161">
        <v>1.391</v>
      </c>
      <c r="T9" s="161">
        <v>-0.78849999999999998</v>
      </c>
      <c r="U9" s="161">
        <v>2.6246</v>
      </c>
      <c r="V9" s="161">
        <v>2.4739</v>
      </c>
      <c r="W9" s="161">
        <v>3.9298000000000002</v>
      </c>
      <c r="X9" s="161">
        <v>2.8450000000000002</v>
      </c>
      <c r="Y9" s="161">
        <v>-2.2204999999999999</v>
      </c>
      <c r="Z9" s="161">
        <v>2.5154000000000001</v>
      </c>
      <c r="AA9" s="162"/>
      <c r="AB9" s="161">
        <v>-0.51739999999999997</v>
      </c>
      <c r="AC9" s="161">
        <v>0</v>
      </c>
      <c r="AD9" s="162"/>
      <c r="AE9" s="161">
        <v>9.9209999999999994</v>
      </c>
      <c r="AF9" s="161">
        <v>-19.98</v>
      </c>
      <c r="AG9" s="162"/>
      <c r="AH9" s="161">
        <v>-0.44900000000000001</v>
      </c>
      <c r="AI9" s="161">
        <v>0.16900000000000001</v>
      </c>
      <c r="AJ9" s="161">
        <v>-21.38</v>
      </c>
      <c r="AK9" s="161">
        <v>-21.6</v>
      </c>
      <c r="AL9" s="162"/>
      <c r="AM9" s="161">
        <v>-4.17</v>
      </c>
      <c r="AN9" s="161">
        <v>-4.21</v>
      </c>
      <c r="AO9" s="161">
        <v>4.8452000000000002</v>
      </c>
      <c r="AP9" s="161">
        <v>3.8717000000000001</v>
      </c>
      <c r="AQ9" s="161">
        <v>12.635999999999999</v>
      </c>
      <c r="AR9" s="161">
        <v>14.28</v>
      </c>
      <c r="AS9" s="161">
        <v>-19.174600000000002</v>
      </c>
      <c r="AT9" s="161">
        <v>-14.1997</v>
      </c>
      <c r="AU9" s="161">
        <v>-14.905200000000001</v>
      </c>
      <c r="AV9" s="161">
        <v>10.023099999999999</v>
      </c>
      <c r="AW9" s="161">
        <v>21.483699999999999</v>
      </c>
      <c r="AX9" s="162"/>
      <c r="AY9" s="161">
        <v>-18.6203</v>
      </c>
      <c r="AZ9" s="161">
        <v>6.3250999999999999</v>
      </c>
      <c r="BA9" s="161">
        <v>32.645699999999998</v>
      </c>
      <c r="BB9" s="161">
        <v>-58.585000000000001</v>
      </c>
      <c r="BC9" s="161">
        <v>15.120699999999999</v>
      </c>
      <c r="BD9" s="161">
        <v>-4.7</v>
      </c>
      <c r="BE9" s="161">
        <v>-5.0999999999999996</v>
      </c>
      <c r="BF9" s="161">
        <v>-19.4267</v>
      </c>
      <c r="BG9" s="161">
        <v>-20.596599999999999</v>
      </c>
      <c r="BH9" s="161">
        <v>-2.4348000000000001</v>
      </c>
      <c r="BI9" s="162"/>
      <c r="BJ9" s="161">
        <v>-3.8246000000000002</v>
      </c>
      <c r="BK9" s="161">
        <v>-0.76719999999999999</v>
      </c>
      <c r="BL9" s="162"/>
      <c r="BM9" s="161">
        <v>0.57620000000000005</v>
      </c>
      <c r="BN9" s="161">
        <v>-94.271600000000007</v>
      </c>
      <c r="BO9" s="161">
        <v>32.0749</v>
      </c>
      <c r="BP9" s="161">
        <v>32.044400000000003</v>
      </c>
      <c r="BQ9" s="161">
        <v>0</v>
      </c>
      <c r="BR9" s="161">
        <v>-169.75110000000001</v>
      </c>
      <c r="BS9" s="162"/>
      <c r="BT9" s="162"/>
      <c r="BU9" s="162"/>
      <c r="BV9" s="161">
        <v>7.2550999999999997</v>
      </c>
      <c r="BW9" s="161">
        <v>5.76</v>
      </c>
      <c r="BX9" s="161">
        <v>5.8</v>
      </c>
      <c r="BY9" s="161">
        <v>-6.19</v>
      </c>
      <c r="BZ9" s="161">
        <v>-0.27</v>
      </c>
      <c r="CA9" s="161">
        <v>-18.079999999999998</v>
      </c>
      <c r="CB9" s="161">
        <v>-17.5442</v>
      </c>
      <c r="CC9" s="161">
        <v>15.387600000000001</v>
      </c>
      <c r="CD9" s="161">
        <v>13.161</v>
      </c>
      <c r="CE9" s="161">
        <v>-3.9165999999999999</v>
      </c>
      <c r="CF9" s="161">
        <v>-8.4040999999999997</v>
      </c>
      <c r="CG9" s="161">
        <v>-8.3198000000000008</v>
      </c>
      <c r="CH9" s="161">
        <v>-4.1193</v>
      </c>
      <c r="CI9" s="161">
        <v>9.4280000000000008</v>
      </c>
      <c r="CJ9" s="162"/>
      <c r="CK9" s="162"/>
      <c r="CL9" s="161">
        <v>23.3</v>
      </c>
      <c r="CM9" s="161">
        <v>-12.4</v>
      </c>
      <c r="CN9" s="161">
        <v>-0.04</v>
      </c>
      <c r="CO9" s="161">
        <v>25.357700000000001</v>
      </c>
      <c r="CP9" s="161">
        <v>25.473199999999999</v>
      </c>
      <c r="CQ9" s="161">
        <v>24.778400000000001</v>
      </c>
      <c r="CR9" s="161">
        <v>76.860200000000006</v>
      </c>
      <c r="CS9" s="161">
        <v>75.992699999999999</v>
      </c>
      <c r="CT9" s="161">
        <v>-11.0304</v>
      </c>
      <c r="CU9" s="161">
        <v>-67.900999999999996</v>
      </c>
      <c r="CV9" s="161">
        <v>-11.7356</v>
      </c>
      <c r="CW9" s="161">
        <v>2.0163000000000002</v>
      </c>
      <c r="CX9" s="161">
        <v>18.07</v>
      </c>
      <c r="CY9" s="161">
        <v>10.9</v>
      </c>
      <c r="CZ9" s="161">
        <v>3.5985999999999998</v>
      </c>
      <c r="DA9" s="161">
        <v>3.9093</v>
      </c>
      <c r="DB9" s="161">
        <v>-5.67</v>
      </c>
      <c r="DC9" s="162"/>
      <c r="DD9" s="161">
        <v>-10.3827</v>
      </c>
      <c r="DE9" s="161">
        <v>-10.0206</v>
      </c>
      <c r="DF9" s="161">
        <v>22.3979</v>
      </c>
      <c r="DG9" s="161">
        <v>1.5599999999999999E-2</v>
      </c>
      <c r="DH9" s="161">
        <v>-2.5640999999999998</v>
      </c>
      <c r="DI9" s="161">
        <v>22.6</v>
      </c>
      <c r="DJ9" s="161">
        <v>22.2</v>
      </c>
      <c r="DK9" s="161">
        <v>-8.0114999999999998</v>
      </c>
      <c r="DL9" s="161">
        <v>-2.2441</v>
      </c>
      <c r="DM9" s="161">
        <v>32.494199999999999</v>
      </c>
      <c r="DN9" s="161">
        <v>3.9022999999999999</v>
      </c>
      <c r="DO9" s="161">
        <v>-1.88</v>
      </c>
      <c r="DP9" s="161">
        <v>-0.17</v>
      </c>
      <c r="DQ9" s="161">
        <v>0.6885</v>
      </c>
      <c r="DR9" s="161">
        <v>-22.5688</v>
      </c>
      <c r="DS9" s="161">
        <v>-1.34</v>
      </c>
      <c r="DT9" s="161">
        <v>-1.35</v>
      </c>
      <c r="DU9" s="161">
        <v>8.7899999999999991</v>
      </c>
      <c r="DV9" s="161">
        <v>12.13</v>
      </c>
      <c r="DW9" s="161">
        <v>-23.7273</v>
      </c>
      <c r="DX9" s="161">
        <v>-11.790900000000001</v>
      </c>
      <c r="DY9" s="161">
        <v>-28.716699999999999</v>
      </c>
      <c r="DZ9" s="161">
        <v>-28.345500000000001</v>
      </c>
      <c r="EA9" s="161">
        <v>-13.3904</v>
      </c>
      <c r="EB9" s="161">
        <v>-22.501999999999999</v>
      </c>
      <c r="EC9" s="161">
        <v>-26.825700000000001</v>
      </c>
      <c r="ED9" s="161">
        <v>-27.203399999999998</v>
      </c>
      <c r="EE9" s="161">
        <v>-18.645700000000001</v>
      </c>
      <c r="EF9" s="161">
        <v>-17.936699999999998</v>
      </c>
      <c r="EG9" s="161">
        <v>-9.2520000000000007</v>
      </c>
      <c r="EH9" s="161">
        <v>0</v>
      </c>
      <c r="EI9" s="161">
        <v>9.6981999999999999</v>
      </c>
      <c r="EJ9" s="162"/>
      <c r="EK9" s="161">
        <v>-5.0461999999999998</v>
      </c>
      <c r="EL9" s="161">
        <v>-5.5185000000000004</v>
      </c>
      <c r="EM9" s="162"/>
      <c r="EN9" s="161">
        <v>-3.8342000000000001</v>
      </c>
      <c r="EO9" s="161">
        <v>-3.6373000000000002</v>
      </c>
      <c r="EP9" s="161">
        <v>14.352</v>
      </c>
      <c r="EQ9" s="161">
        <v>-20.272600000000001</v>
      </c>
      <c r="ER9" s="161">
        <v>-20.096900000000002</v>
      </c>
      <c r="ES9" s="161">
        <v>-3.2793000000000001</v>
      </c>
      <c r="ET9" s="161">
        <v>-5.47</v>
      </c>
      <c r="EU9" s="161">
        <v>-10.47</v>
      </c>
      <c r="EV9" s="161">
        <v>5.4</v>
      </c>
      <c r="EW9" s="161">
        <v>1.748</v>
      </c>
      <c r="EX9" s="161">
        <v>5.0189000000000004</v>
      </c>
      <c r="EY9" s="161">
        <v>-7.1619999999999999</v>
      </c>
      <c r="EZ9" s="161">
        <v>-7.4912999999999998</v>
      </c>
      <c r="FA9" s="161">
        <v>7.1966000000000001</v>
      </c>
      <c r="FB9" s="161">
        <v>3.4918999999999998</v>
      </c>
      <c r="FC9" s="161">
        <v>-18.584199999999999</v>
      </c>
      <c r="FD9" s="162"/>
      <c r="FE9" s="162"/>
      <c r="FF9" s="162"/>
      <c r="FG9" s="161">
        <v>4.2441000000000004</v>
      </c>
      <c r="FH9" s="161">
        <v>3.5748000000000002</v>
      </c>
      <c r="FI9" s="161">
        <v>0</v>
      </c>
      <c r="FJ9" s="161">
        <v>6.5308000000000002</v>
      </c>
      <c r="FK9" s="161">
        <v>6.6982999999999997</v>
      </c>
      <c r="FL9" s="161">
        <v>0.33489999999999998</v>
      </c>
      <c r="FM9" s="161">
        <v>9.6378000000000004</v>
      </c>
      <c r="FN9" s="161">
        <v>10.2448</v>
      </c>
      <c r="FO9" s="161">
        <v>1.9371</v>
      </c>
      <c r="FP9" s="161">
        <v>10.6097</v>
      </c>
      <c r="FQ9" s="161">
        <v>9.0492000000000008</v>
      </c>
      <c r="FR9" s="161">
        <v>-10.06</v>
      </c>
      <c r="FS9" s="161">
        <v>-4.8152999999999997</v>
      </c>
      <c r="FT9" s="161">
        <v>0.2969</v>
      </c>
      <c r="FU9" s="161">
        <v>3.26</v>
      </c>
      <c r="FV9" s="161">
        <v>1.63</v>
      </c>
      <c r="FW9" s="161">
        <v>-9.3384</v>
      </c>
      <c r="FX9" s="161">
        <v>1.6991000000000001</v>
      </c>
      <c r="FY9" s="161">
        <v>7.2270000000000003</v>
      </c>
      <c r="FZ9" s="161">
        <v>1.75</v>
      </c>
      <c r="GA9" s="161">
        <v>2.3992</v>
      </c>
      <c r="GB9" s="161">
        <v>44.73</v>
      </c>
      <c r="GC9" s="161">
        <v>-23.579799999999999</v>
      </c>
      <c r="GD9" s="161">
        <v>-16.220199999999998</v>
      </c>
      <c r="GE9" s="161">
        <v>-0.87</v>
      </c>
      <c r="GF9" s="161">
        <v>17.001799999999999</v>
      </c>
      <c r="GG9" s="162"/>
      <c r="GH9" s="161">
        <v>18.324400000000001</v>
      </c>
      <c r="GI9" s="161">
        <v>3.3797999999999999</v>
      </c>
      <c r="GJ9" s="161">
        <v>-3.5131999999999999</v>
      </c>
      <c r="GK9" s="161">
        <v>1.7763</v>
      </c>
      <c r="GL9" s="162"/>
      <c r="GM9" s="162"/>
      <c r="GN9" s="161">
        <v>-9.1209000000000007</v>
      </c>
      <c r="GO9" s="161">
        <v>3.9499</v>
      </c>
      <c r="GP9" s="161">
        <v>7.7934999999999999</v>
      </c>
      <c r="GQ9" s="161">
        <v>-33.948900000000002</v>
      </c>
      <c r="GR9" s="161">
        <v>-7.2724000000000002</v>
      </c>
      <c r="GS9" s="161">
        <v>-7.3273999999999999</v>
      </c>
      <c r="GT9" s="161">
        <v>84.859099999999998</v>
      </c>
      <c r="GU9" s="161">
        <v>-12.0764</v>
      </c>
      <c r="GV9" s="161">
        <v>-9.8975000000000009</v>
      </c>
      <c r="GW9" s="161">
        <v>-3.3965999999999998</v>
      </c>
      <c r="GX9" s="161">
        <v>-0.23</v>
      </c>
      <c r="GY9" s="161">
        <v>7.5826000000000002</v>
      </c>
      <c r="GZ9" s="161">
        <v>7.6345000000000001</v>
      </c>
      <c r="HA9" s="161">
        <v>-1</v>
      </c>
      <c r="HB9" s="161">
        <v>17.846699999999998</v>
      </c>
      <c r="HC9" s="161">
        <v>18.790400000000002</v>
      </c>
      <c r="HD9" s="161">
        <v>-8.8000000000000007</v>
      </c>
      <c r="HE9" s="161">
        <v>10.776300000000001</v>
      </c>
      <c r="HF9" s="161">
        <v>50.4054</v>
      </c>
      <c r="HG9" s="161">
        <v>14.6426</v>
      </c>
      <c r="HH9" s="161">
        <v>19.496099999999998</v>
      </c>
      <c r="HI9" s="161">
        <v>18.0701</v>
      </c>
      <c r="HJ9" s="161">
        <v>17.958500000000001</v>
      </c>
      <c r="HK9" s="162"/>
      <c r="HL9" s="161">
        <v>0</v>
      </c>
      <c r="HM9" s="161">
        <v>0</v>
      </c>
      <c r="HN9" s="161">
        <v>0</v>
      </c>
      <c r="HO9" s="162"/>
      <c r="HP9" s="161">
        <v>58.576700000000002</v>
      </c>
      <c r="HQ9" s="161">
        <v>-11.6333</v>
      </c>
      <c r="HR9" s="161">
        <v>-10.985099999999999</v>
      </c>
      <c r="HS9" s="161">
        <v>3.0051000000000001</v>
      </c>
      <c r="HT9" s="161">
        <v>2.1476999999999999</v>
      </c>
      <c r="HU9" s="161">
        <v>11.2</v>
      </c>
      <c r="HV9" s="161">
        <v>11.38</v>
      </c>
      <c r="HW9" s="161">
        <v>-29.2</v>
      </c>
      <c r="HX9" s="161">
        <v>-29.5</v>
      </c>
      <c r="HY9" s="161">
        <v>1.2314000000000001</v>
      </c>
      <c r="HZ9" s="161">
        <v>-14.16</v>
      </c>
      <c r="IA9" s="161">
        <v>26.9086</v>
      </c>
      <c r="IB9" s="161">
        <v>37.326500000000003</v>
      </c>
      <c r="IC9" s="161">
        <v>37.130600000000001</v>
      </c>
      <c r="ID9" s="161">
        <v>-20.8</v>
      </c>
      <c r="IE9" s="161">
        <v>-36.799999999999997</v>
      </c>
      <c r="IF9" s="161">
        <v>-0.4</v>
      </c>
      <c r="IG9" s="161">
        <v>-1.3</v>
      </c>
      <c r="IH9" s="161">
        <v>-17.6265</v>
      </c>
      <c r="II9" s="161">
        <v>-17.518999999999998</v>
      </c>
      <c r="IJ9" s="161">
        <v>-40.767400000000002</v>
      </c>
      <c r="IK9" s="161">
        <v>-56.718200000000003</v>
      </c>
      <c r="IL9" s="161">
        <v>-268.99759999999998</v>
      </c>
      <c r="IM9" s="161">
        <v>-13.2075</v>
      </c>
      <c r="IN9" s="161">
        <v>21.991199999999999</v>
      </c>
      <c r="IO9" s="161">
        <v>103.1091</v>
      </c>
      <c r="IP9" s="161">
        <v>64.014099999999999</v>
      </c>
      <c r="IQ9" s="161">
        <v>105.71899999999999</v>
      </c>
      <c r="IR9" s="161">
        <v>79.885900000000007</v>
      </c>
      <c r="IS9" s="161">
        <v>32.359499999999997</v>
      </c>
      <c r="IT9" s="161">
        <v>28.0427</v>
      </c>
      <c r="IU9" s="161">
        <v>28.049499999999998</v>
      </c>
      <c r="IV9" s="161">
        <v>0.78200000000000003</v>
      </c>
      <c r="IW9" s="161">
        <v>196.2458</v>
      </c>
      <c r="IX9" s="161">
        <v>-185.75919999999999</v>
      </c>
      <c r="IY9" s="161">
        <v>17.698499999999999</v>
      </c>
      <c r="IZ9" s="161">
        <v>-5.9492000000000003</v>
      </c>
      <c r="JA9" s="161">
        <v>-0.60909999999999997</v>
      </c>
      <c r="JB9" s="162"/>
      <c r="JC9" s="161">
        <v>-5.28</v>
      </c>
      <c r="JD9" s="162"/>
      <c r="JE9" s="162"/>
      <c r="JF9" s="161">
        <v>0.48</v>
      </c>
      <c r="JG9" s="161">
        <v>2.8</v>
      </c>
      <c r="JH9" s="161">
        <v>-4.8475999999999999</v>
      </c>
      <c r="JI9" s="161">
        <v>-9.1386000000000003</v>
      </c>
      <c r="JJ9" s="161">
        <v>17.052</v>
      </c>
      <c r="JK9" s="161">
        <v>-9.2850999999999999</v>
      </c>
      <c r="JL9" s="161">
        <v>-0.2</v>
      </c>
      <c r="JM9" s="161">
        <v>0.23799999999999999</v>
      </c>
      <c r="JN9" s="161">
        <v>-0.221</v>
      </c>
      <c r="JO9" s="162"/>
      <c r="JP9" s="162"/>
      <c r="JQ9" s="161">
        <v>3.7783000000000002</v>
      </c>
      <c r="JR9" s="161">
        <v>3.9</v>
      </c>
      <c r="JS9" s="161">
        <v>2.8292000000000002</v>
      </c>
      <c r="JT9" s="162"/>
      <c r="JU9" s="161">
        <v>21.9</v>
      </c>
      <c r="JV9" s="161">
        <v>7.9798999999999998</v>
      </c>
      <c r="JW9" s="161">
        <v>-0.51</v>
      </c>
      <c r="JX9" s="162"/>
      <c r="JY9" s="161">
        <v>-12.303699999999999</v>
      </c>
      <c r="JZ9" s="161">
        <v>-4.0312999999999999</v>
      </c>
      <c r="KA9" s="161">
        <v>-22.351800000000001</v>
      </c>
      <c r="KB9" s="161">
        <v>-10.2225</v>
      </c>
      <c r="KC9" s="162"/>
      <c r="KD9" s="161">
        <v>-24.481200000000001</v>
      </c>
      <c r="KE9" s="161">
        <v>-6.2138</v>
      </c>
      <c r="KF9" s="161">
        <v>-24.2</v>
      </c>
      <c r="KG9" s="161">
        <v>6.3</v>
      </c>
      <c r="KH9" s="162"/>
      <c r="KI9" s="161">
        <v>-140.5376</v>
      </c>
    </row>
    <row r="10" spans="1:295" ht="18" customHeight="1" x14ac:dyDescent="0.35">
      <c r="A10" s="160" t="s">
        <v>55</v>
      </c>
      <c r="B10" s="160" t="s">
        <v>747</v>
      </c>
      <c r="C10" s="163">
        <v>0</v>
      </c>
      <c r="D10" s="163">
        <v>1.0468999999999999</v>
      </c>
      <c r="E10" s="163">
        <v>-2.6964000000000001</v>
      </c>
      <c r="F10" s="163">
        <v>2.9064999999999999</v>
      </c>
      <c r="G10" s="163">
        <v>6.2934999999999999</v>
      </c>
      <c r="H10" s="164"/>
      <c r="I10" s="163">
        <v>11.4811</v>
      </c>
      <c r="J10" s="164"/>
      <c r="K10" s="163">
        <v>6.4185999999999996</v>
      </c>
      <c r="L10" s="163">
        <v>1.8649</v>
      </c>
      <c r="M10" s="163">
        <v>3.2113999999999998</v>
      </c>
      <c r="N10" s="163">
        <v>0</v>
      </c>
      <c r="O10" s="163">
        <v>-19.8</v>
      </c>
      <c r="P10" s="163">
        <v>0</v>
      </c>
      <c r="Q10" s="163">
        <v>1.6559999999999999</v>
      </c>
      <c r="R10" s="163">
        <v>-15.4</v>
      </c>
      <c r="S10" s="163">
        <v>0.79600000000000004</v>
      </c>
      <c r="T10" s="163">
        <v>-0.88280000000000003</v>
      </c>
      <c r="U10" s="163">
        <v>2.3544999999999998</v>
      </c>
      <c r="V10" s="163">
        <v>2.2905000000000002</v>
      </c>
      <c r="W10" s="163">
        <v>4.0551000000000004</v>
      </c>
      <c r="X10" s="163">
        <v>2.7961999999999998</v>
      </c>
      <c r="Y10" s="163">
        <v>-2.2726000000000002</v>
      </c>
      <c r="Z10" s="163">
        <v>2.5857000000000001</v>
      </c>
      <c r="AA10" s="164"/>
      <c r="AB10" s="163">
        <v>-0.75719999999999998</v>
      </c>
      <c r="AC10" s="164"/>
      <c r="AD10" s="164"/>
      <c r="AE10" s="163">
        <v>10.156000000000001</v>
      </c>
      <c r="AF10" s="163">
        <v>-19.98</v>
      </c>
      <c r="AG10" s="163">
        <v>-15.4</v>
      </c>
      <c r="AH10" s="163">
        <v>-0.40600000000000003</v>
      </c>
      <c r="AI10" s="163">
        <v>0.16800000000000001</v>
      </c>
      <c r="AJ10" s="163">
        <v>-22.87</v>
      </c>
      <c r="AK10" s="163">
        <v>-23.1</v>
      </c>
      <c r="AL10" s="164"/>
      <c r="AM10" s="163">
        <v>-3.53</v>
      </c>
      <c r="AN10" s="163">
        <v>-3.51</v>
      </c>
      <c r="AO10" s="163">
        <v>4.9794999999999998</v>
      </c>
      <c r="AP10" s="163">
        <v>3.4420999999999999</v>
      </c>
      <c r="AQ10" s="163">
        <v>15.470800000000001</v>
      </c>
      <c r="AR10" s="163">
        <v>17.264500000000002</v>
      </c>
      <c r="AS10" s="163">
        <v>-16.7576</v>
      </c>
      <c r="AT10" s="163">
        <v>-15.4053</v>
      </c>
      <c r="AU10" s="163">
        <v>-14.7866</v>
      </c>
      <c r="AV10" s="163">
        <v>1.6194</v>
      </c>
      <c r="AW10" s="163">
        <v>1.4614</v>
      </c>
      <c r="AX10" s="164"/>
      <c r="AY10" s="163">
        <v>-12.994</v>
      </c>
      <c r="AZ10" s="163">
        <v>5.1414</v>
      </c>
      <c r="BA10" s="163">
        <v>25.8767</v>
      </c>
      <c r="BB10" s="163">
        <v>-56.564599999999999</v>
      </c>
      <c r="BC10" s="163">
        <v>17.4024</v>
      </c>
      <c r="BD10" s="163">
        <v>-4.7</v>
      </c>
      <c r="BE10" s="163">
        <v>-5.0999999999999996</v>
      </c>
      <c r="BF10" s="163">
        <v>-20.779800000000002</v>
      </c>
      <c r="BG10" s="163">
        <v>-20.2377</v>
      </c>
      <c r="BH10" s="163">
        <v>-2.5464000000000002</v>
      </c>
      <c r="BI10" s="164"/>
      <c r="BJ10" s="163">
        <v>-2.7743000000000002</v>
      </c>
      <c r="BK10" s="163">
        <v>-0.79039999999999999</v>
      </c>
      <c r="BL10" s="164"/>
      <c r="BM10" s="163">
        <v>0.5373</v>
      </c>
      <c r="BN10" s="163">
        <v>-102.5727</v>
      </c>
      <c r="BO10" s="163">
        <v>32.471699999999998</v>
      </c>
      <c r="BP10" s="163">
        <v>32.593800000000002</v>
      </c>
      <c r="BQ10" s="164"/>
      <c r="BR10" s="163">
        <v>-166.58410000000001</v>
      </c>
      <c r="BS10" s="164"/>
      <c r="BT10" s="164"/>
      <c r="BU10" s="164"/>
      <c r="BV10" s="163">
        <v>6.0675999999999997</v>
      </c>
      <c r="BW10" s="163">
        <v>5.65</v>
      </c>
      <c r="BX10" s="163">
        <v>5.71</v>
      </c>
      <c r="BY10" s="163">
        <v>-6.64</v>
      </c>
      <c r="BZ10" s="163">
        <v>-0.06</v>
      </c>
      <c r="CA10" s="163">
        <v>-18.079999999999998</v>
      </c>
      <c r="CB10" s="163">
        <v>-17.5442</v>
      </c>
      <c r="CC10" s="163">
        <v>15.011699999999999</v>
      </c>
      <c r="CD10" s="163">
        <v>13.3978</v>
      </c>
      <c r="CE10" s="163">
        <v>-3.7730999999999999</v>
      </c>
      <c r="CF10" s="163">
        <v>-10.5709</v>
      </c>
      <c r="CG10" s="163">
        <v>-10.690300000000001</v>
      </c>
      <c r="CH10" s="163">
        <v>-2.7098</v>
      </c>
      <c r="CI10" s="163">
        <v>8.4666999999999994</v>
      </c>
      <c r="CJ10" s="164"/>
      <c r="CK10" s="164"/>
      <c r="CL10" s="163">
        <v>21.8</v>
      </c>
      <c r="CM10" s="163">
        <v>-12.3</v>
      </c>
      <c r="CN10" s="163">
        <v>0</v>
      </c>
      <c r="CO10" s="163">
        <v>24.013100000000001</v>
      </c>
      <c r="CP10" s="163">
        <v>23.897600000000001</v>
      </c>
      <c r="CQ10" s="163">
        <v>22.6934</v>
      </c>
      <c r="CR10" s="163">
        <v>80.204599999999999</v>
      </c>
      <c r="CS10" s="163">
        <v>80.350899999999996</v>
      </c>
      <c r="CT10" s="163">
        <v>-13.501899999999999</v>
      </c>
      <c r="CU10" s="163">
        <v>-69.113799999999998</v>
      </c>
      <c r="CV10" s="163">
        <v>-13.2407</v>
      </c>
      <c r="CW10" s="163">
        <v>2.2223000000000002</v>
      </c>
      <c r="CX10" s="163">
        <v>19.48</v>
      </c>
      <c r="CY10" s="163">
        <v>10.88</v>
      </c>
      <c r="CZ10" s="163">
        <v>3.5985999999999998</v>
      </c>
      <c r="DA10" s="163">
        <v>3.9093</v>
      </c>
      <c r="DB10" s="163">
        <v>-5.8</v>
      </c>
      <c r="DC10" s="164"/>
      <c r="DD10" s="163">
        <v>-10.3986</v>
      </c>
      <c r="DE10" s="163">
        <v>-10.4337</v>
      </c>
      <c r="DF10" s="163">
        <v>26.601199999999999</v>
      </c>
      <c r="DG10" s="163">
        <v>1.55E-2</v>
      </c>
      <c r="DH10" s="163">
        <v>-2.7839999999999998</v>
      </c>
      <c r="DI10" s="164"/>
      <c r="DJ10" s="164"/>
      <c r="DK10" s="163">
        <v>-7.4036</v>
      </c>
      <c r="DL10" s="163">
        <v>-2.4310999999999998</v>
      </c>
      <c r="DM10" s="163">
        <v>32.336500000000001</v>
      </c>
      <c r="DN10" s="163">
        <v>3.7166999999999999</v>
      </c>
      <c r="DO10" s="163">
        <v>-2.1800000000000002</v>
      </c>
      <c r="DP10" s="163">
        <v>0.36</v>
      </c>
      <c r="DQ10" s="163">
        <v>0.85050000000000003</v>
      </c>
      <c r="DR10" s="163">
        <v>-26.986499999999999</v>
      </c>
      <c r="DS10" s="163">
        <v>-1.51</v>
      </c>
      <c r="DT10" s="163">
        <v>-1.56</v>
      </c>
      <c r="DU10" s="163">
        <v>8.43</v>
      </c>
      <c r="DV10" s="163">
        <v>11.93</v>
      </c>
      <c r="DW10" s="163">
        <v>-24.563600000000001</v>
      </c>
      <c r="DX10" s="163">
        <v>-11.8909</v>
      </c>
      <c r="DY10" s="163">
        <v>-29.846499999999999</v>
      </c>
      <c r="DZ10" s="163">
        <v>-29.0182</v>
      </c>
      <c r="EA10" s="163">
        <v>-15.885</v>
      </c>
      <c r="EB10" s="163">
        <v>-24.343299999999999</v>
      </c>
      <c r="EC10" s="163">
        <v>-29.877400000000002</v>
      </c>
      <c r="ED10" s="163">
        <v>-30.872399999999999</v>
      </c>
      <c r="EE10" s="163">
        <v>-22.615200000000002</v>
      </c>
      <c r="EF10" s="163">
        <v>-23.229800000000001</v>
      </c>
      <c r="EG10" s="163">
        <v>-9.8420000000000005</v>
      </c>
      <c r="EH10" s="164"/>
      <c r="EI10" s="163">
        <v>13.5707</v>
      </c>
      <c r="EJ10" s="164"/>
      <c r="EK10" s="163">
        <v>-5.8491999999999997</v>
      </c>
      <c r="EL10" s="163">
        <v>-5.5044000000000004</v>
      </c>
      <c r="EM10" s="164"/>
      <c r="EN10" s="163">
        <v>-1.0009999999999999</v>
      </c>
      <c r="EO10" s="163">
        <v>-1.3483000000000001</v>
      </c>
      <c r="EP10" s="163">
        <v>-2.052</v>
      </c>
      <c r="EQ10" s="163">
        <v>-21.229600000000001</v>
      </c>
      <c r="ER10" s="163">
        <v>-20.953199999999999</v>
      </c>
      <c r="ES10" s="163">
        <v>-0.50049999999999994</v>
      </c>
      <c r="ET10" s="163">
        <v>0</v>
      </c>
      <c r="EU10" s="163">
        <v>-10.199999999999999</v>
      </c>
      <c r="EV10" s="163">
        <v>0</v>
      </c>
      <c r="EW10" s="163">
        <v>1.6578999999999999</v>
      </c>
      <c r="EX10" s="163">
        <v>11.237500000000001</v>
      </c>
      <c r="EY10" s="163">
        <v>-7.0772000000000004</v>
      </c>
      <c r="EZ10" s="163">
        <v>-7.3353999999999999</v>
      </c>
      <c r="FA10" s="163">
        <v>6.2356999999999996</v>
      </c>
      <c r="FB10" s="163">
        <v>3.3744999999999998</v>
      </c>
      <c r="FC10" s="163">
        <v>-18.667200000000001</v>
      </c>
      <c r="FD10" s="164"/>
      <c r="FE10" s="164"/>
      <c r="FF10" s="164"/>
      <c r="FG10" s="163">
        <v>4.3662000000000001</v>
      </c>
      <c r="FH10" s="163">
        <v>3.4961000000000002</v>
      </c>
      <c r="FI10" s="163">
        <v>3.5482999999999998</v>
      </c>
      <c r="FJ10" s="163">
        <v>6.3632999999999997</v>
      </c>
      <c r="FK10" s="163">
        <v>5.8609999999999998</v>
      </c>
      <c r="FL10" s="163">
        <v>-3.6840000000000002</v>
      </c>
      <c r="FM10" s="163">
        <v>11.302099999999999</v>
      </c>
      <c r="FN10" s="163">
        <v>11.0383</v>
      </c>
      <c r="FO10" s="163">
        <v>-0.58899999999999997</v>
      </c>
      <c r="FP10" s="163">
        <v>9.5632000000000001</v>
      </c>
      <c r="FQ10" s="163">
        <v>10.728899999999999</v>
      </c>
      <c r="FR10" s="163">
        <v>-9.66</v>
      </c>
      <c r="FS10" s="163">
        <v>-4.3080999999999996</v>
      </c>
      <c r="FT10" s="163">
        <v>0.31519999999999998</v>
      </c>
      <c r="FU10" s="163">
        <v>3.04</v>
      </c>
      <c r="FV10" s="163">
        <v>1.6</v>
      </c>
      <c r="FW10" s="163">
        <v>-11.0639</v>
      </c>
      <c r="FX10" s="163">
        <v>1.756</v>
      </c>
      <c r="FY10" s="163">
        <v>7.5119999999999996</v>
      </c>
      <c r="FZ10" s="163">
        <v>0.77700000000000002</v>
      </c>
      <c r="GA10" s="163">
        <v>2.3956</v>
      </c>
      <c r="GB10" s="163">
        <v>44.71</v>
      </c>
      <c r="GC10" s="163">
        <v>-23.35</v>
      </c>
      <c r="GD10" s="163">
        <v>-15.6587</v>
      </c>
      <c r="GE10" s="163">
        <v>-0.95</v>
      </c>
      <c r="GF10" s="163">
        <v>17.1616</v>
      </c>
      <c r="GG10" s="164"/>
      <c r="GH10" s="163">
        <v>18.696200000000001</v>
      </c>
      <c r="GI10" s="163">
        <v>3.0788000000000002</v>
      </c>
      <c r="GJ10" s="163">
        <v>-3.2483</v>
      </c>
      <c r="GK10" s="163">
        <v>1.7228000000000001</v>
      </c>
      <c r="GL10" s="164"/>
      <c r="GM10" s="164"/>
      <c r="GN10" s="163">
        <v>-8.0372000000000003</v>
      </c>
      <c r="GO10" s="163">
        <v>4.0380000000000003</v>
      </c>
      <c r="GP10" s="163">
        <v>6.5057</v>
      </c>
      <c r="GQ10" s="163">
        <v>-33.948900000000002</v>
      </c>
      <c r="GR10" s="163">
        <v>-7.4297000000000004</v>
      </c>
      <c r="GS10" s="163">
        <v>-7.5084999999999997</v>
      </c>
      <c r="GT10" s="163">
        <v>78.543400000000005</v>
      </c>
      <c r="GU10" s="163">
        <v>-12.8131</v>
      </c>
      <c r="GV10" s="163">
        <v>-10.738300000000001</v>
      </c>
      <c r="GW10" s="163">
        <v>-3.3934000000000002</v>
      </c>
      <c r="GX10" s="163">
        <v>0.46439999999999998</v>
      </c>
      <c r="GY10" s="163">
        <v>7.5753000000000004</v>
      </c>
      <c r="GZ10" s="163">
        <v>7.5316999999999998</v>
      </c>
      <c r="HA10" s="163">
        <v>-1.6032999999999999</v>
      </c>
      <c r="HB10" s="163">
        <v>16.87</v>
      </c>
      <c r="HC10" s="163">
        <v>19.495899999999999</v>
      </c>
      <c r="HD10" s="163">
        <v>-11.73</v>
      </c>
      <c r="HE10" s="163">
        <v>14.2408</v>
      </c>
      <c r="HF10" s="163">
        <v>50.165100000000002</v>
      </c>
      <c r="HG10" s="163">
        <v>14.1424</v>
      </c>
      <c r="HH10" s="163">
        <v>18.777899999999999</v>
      </c>
      <c r="HI10" s="163">
        <v>15.461</v>
      </c>
      <c r="HJ10" s="163">
        <v>15.772399999999999</v>
      </c>
      <c r="HK10" s="164"/>
      <c r="HL10" s="163">
        <v>0</v>
      </c>
      <c r="HM10" s="163">
        <v>0</v>
      </c>
      <c r="HN10" s="163">
        <v>0</v>
      </c>
      <c r="HO10" s="163">
        <v>62.115499999999997</v>
      </c>
      <c r="HP10" s="164"/>
      <c r="HQ10" s="163">
        <v>-13.0176</v>
      </c>
      <c r="HR10" s="163">
        <v>-12.4244</v>
      </c>
      <c r="HS10" s="163">
        <v>2.7136</v>
      </c>
      <c r="HT10" s="163">
        <v>2.7259000000000002</v>
      </c>
      <c r="HU10" s="163">
        <v>12.28</v>
      </c>
      <c r="HV10" s="163">
        <v>12.38</v>
      </c>
      <c r="HW10" s="163">
        <v>-30</v>
      </c>
      <c r="HX10" s="163">
        <v>-29.5</v>
      </c>
      <c r="HY10" s="163">
        <v>1.1782999999999999</v>
      </c>
      <c r="HZ10" s="163">
        <v>-14.4</v>
      </c>
      <c r="IA10" s="163">
        <v>27.726099999999999</v>
      </c>
      <c r="IB10" s="163">
        <v>36.072099999999999</v>
      </c>
      <c r="IC10" s="163">
        <v>36.033799999999999</v>
      </c>
      <c r="ID10" s="163">
        <v>-21.2</v>
      </c>
      <c r="IE10" s="163">
        <v>-38</v>
      </c>
      <c r="IF10" s="163">
        <v>0.5</v>
      </c>
      <c r="IG10" s="163">
        <v>0</v>
      </c>
      <c r="IH10" s="164"/>
      <c r="II10" s="163">
        <v>-17.575399999999998</v>
      </c>
      <c r="IJ10" s="163">
        <v>-42.109200000000001</v>
      </c>
      <c r="IK10" s="163">
        <v>-60.914200000000001</v>
      </c>
      <c r="IL10" s="163">
        <v>-267.82810000000001</v>
      </c>
      <c r="IM10" s="163">
        <v>-13.3079</v>
      </c>
      <c r="IN10" s="163">
        <v>22.808299999999999</v>
      </c>
      <c r="IO10" s="163">
        <v>101.27630000000001</v>
      </c>
      <c r="IP10" s="163">
        <v>65.1571</v>
      </c>
      <c r="IQ10" s="163">
        <v>113.1156</v>
      </c>
      <c r="IR10" s="163">
        <v>77.131699999999995</v>
      </c>
      <c r="IS10" s="163">
        <v>33.1785</v>
      </c>
      <c r="IT10" s="163">
        <v>30.762499999999999</v>
      </c>
      <c r="IU10" s="163">
        <v>30.965900000000001</v>
      </c>
      <c r="IV10" s="163">
        <v>-3.5503</v>
      </c>
      <c r="IW10" s="163">
        <v>191.1309</v>
      </c>
      <c r="IX10" s="163">
        <v>-186.512</v>
      </c>
      <c r="IY10" s="163">
        <v>12.010899999999999</v>
      </c>
      <c r="IZ10" s="163">
        <v>-4.4112999999999998</v>
      </c>
      <c r="JA10" s="163">
        <v>-0.42109999999999997</v>
      </c>
      <c r="JB10" s="164"/>
      <c r="JC10" s="163">
        <v>-5.04</v>
      </c>
      <c r="JD10" s="164"/>
      <c r="JE10" s="164"/>
      <c r="JF10" s="163">
        <v>0.64</v>
      </c>
      <c r="JG10" s="163">
        <v>2.64</v>
      </c>
      <c r="JH10" s="163">
        <v>-4.3734000000000002</v>
      </c>
      <c r="JI10" s="163">
        <v>-8.8457000000000008</v>
      </c>
      <c r="JJ10" s="163">
        <v>16.936</v>
      </c>
      <c r="JK10" s="163">
        <v>-9.5780999999999992</v>
      </c>
      <c r="JL10" s="163">
        <v>0.2</v>
      </c>
      <c r="JM10" s="163">
        <v>4.0000000000000001E-3</v>
      </c>
      <c r="JN10" s="163">
        <v>-0.47199999999999998</v>
      </c>
      <c r="JO10" s="164"/>
      <c r="JP10" s="164"/>
      <c r="JQ10" s="163">
        <v>3.5973000000000002</v>
      </c>
      <c r="JR10" s="163">
        <v>4.1204000000000001</v>
      </c>
      <c r="JS10" s="163">
        <v>3.9209000000000001</v>
      </c>
      <c r="JT10" s="164"/>
      <c r="JU10" s="163">
        <v>22.3</v>
      </c>
      <c r="JV10" s="163">
        <v>9.1945999999999994</v>
      </c>
      <c r="JW10" s="163">
        <v>-0.49</v>
      </c>
      <c r="JX10" s="164"/>
      <c r="JY10" s="163">
        <v>-12.5329</v>
      </c>
      <c r="JZ10" s="163">
        <v>-3.3837999999999999</v>
      </c>
      <c r="KA10" s="163">
        <v>-21.6965</v>
      </c>
      <c r="KB10" s="163">
        <v>-9.0017999999999994</v>
      </c>
      <c r="KC10" s="164"/>
      <c r="KD10" s="163">
        <v>-24.492599999999999</v>
      </c>
      <c r="KE10" s="163">
        <v>-6.2458999999999998</v>
      </c>
      <c r="KF10" s="163">
        <v>-23.4</v>
      </c>
      <c r="KG10" s="163">
        <v>5.9</v>
      </c>
      <c r="KH10" s="164"/>
      <c r="KI10" s="163">
        <v>-139.0163</v>
      </c>
    </row>
    <row r="11" spans="1:295" ht="18" customHeight="1" x14ac:dyDescent="0.35">
      <c r="A11" s="160" t="s">
        <v>55</v>
      </c>
      <c r="B11" s="160" t="s">
        <v>748</v>
      </c>
      <c r="C11" s="163">
        <v>0</v>
      </c>
      <c r="D11" s="163">
        <v>0.93400000000000005</v>
      </c>
      <c r="E11" s="163">
        <v>-2.2608999999999999</v>
      </c>
      <c r="F11" s="163">
        <v>2.8041</v>
      </c>
      <c r="G11" s="163">
        <v>6.1929999999999996</v>
      </c>
      <c r="H11" s="164"/>
      <c r="I11" s="163">
        <v>11.1996</v>
      </c>
      <c r="J11" s="164"/>
      <c r="K11" s="163">
        <v>6.1162999999999998</v>
      </c>
      <c r="L11" s="163">
        <v>1.7239</v>
      </c>
      <c r="M11" s="163">
        <v>3.117</v>
      </c>
      <c r="N11" s="163">
        <v>-2.2200000000000002</v>
      </c>
      <c r="O11" s="164"/>
      <c r="P11" s="164"/>
      <c r="Q11" s="164"/>
      <c r="R11" s="164"/>
      <c r="S11" s="163">
        <v>1.1212</v>
      </c>
      <c r="T11" s="163">
        <v>-0.6482</v>
      </c>
      <c r="U11" s="163">
        <v>2.4899</v>
      </c>
      <c r="V11" s="163">
        <v>2.5255000000000001</v>
      </c>
      <c r="W11" s="163">
        <v>3.9556</v>
      </c>
      <c r="X11" s="163">
        <v>2.9403999999999999</v>
      </c>
      <c r="Y11" s="163">
        <v>-2.2002999999999999</v>
      </c>
      <c r="Z11" s="163">
        <v>2.5165999999999999</v>
      </c>
      <c r="AA11" s="164"/>
      <c r="AB11" s="163">
        <v>-0.97709999999999997</v>
      </c>
      <c r="AC11" s="164"/>
      <c r="AD11" s="164"/>
      <c r="AE11" s="163">
        <v>10.24</v>
      </c>
      <c r="AF11" s="163">
        <v>-17.760000000000002</v>
      </c>
      <c r="AG11" s="164"/>
      <c r="AH11" s="163">
        <v>-7.6999999999999999E-2</v>
      </c>
      <c r="AI11" s="163">
        <v>0.161</v>
      </c>
      <c r="AJ11" s="163">
        <v>-23.63</v>
      </c>
      <c r="AK11" s="163">
        <v>-23.59</v>
      </c>
      <c r="AL11" s="164"/>
      <c r="AM11" s="163">
        <v>-2.89</v>
      </c>
      <c r="AN11" s="163">
        <v>-2.99</v>
      </c>
      <c r="AO11" s="163">
        <v>5.2317</v>
      </c>
      <c r="AP11" s="163">
        <v>3.5047000000000001</v>
      </c>
      <c r="AQ11" s="163">
        <v>15.200699999999999</v>
      </c>
      <c r="AR11" s="163">
        <v>16.939599999999999</v>
      </c>
      <c r="AS11" s="163">
        <v>-14.9457</v>
      </c>
      <c r="AT11" s="163">
        <v>-15.539300000000001</v>
      </c>
      <c r="AU11" s="163">
        <v>-14.9694</v>
      </c>
      <c r="AV11" s="163">
        <v>1.7175</v>
      </c>
      <c r="AW11" s="163">
        <v>1.0282</v>
      </c>
      <c r="AX11" s="164"/>
      <c r="AY11" s="163">
        <v>-12.4582</v>
      </c>
      <c r="AZ11" s="163">
        <v>5.1414</v>
      </c>
      <c r="BA11" s="163">
        <v>26.712</v>
      </c>
      <c r="BB11" s="163">
        <v>-59.947499999999998</v>
      </c>
      <c r="BC11" s="163">
        <v>16.9312</v>
      </c>
      <c r="BD11" s="163">
        <v>-4.9000000000000004</v>
      </c>
      <c r="BE11" s="163">
        <v>-5.4</v>
      </c>
      <c r="BF11" s="163">
        <v>-20.389500000000002</v>
      </c>
      <c r="BG11" s="163">
        <v>-20.689800000000002</v>
      </c>
      <c r="BH11" s="163">
        <v>-2.6776</v>
      </c>
      <c r="BI11" s="164"/>
      <c r="BJ11" s="163">
        <v>-2.8849999999999998</v>
      </c>
      <c r="BK11" s="163">
        <v>-0.56479999999999997</v>
      </c>
      <c r="BL11" s="164"/>
      <c r="BM11" s="163">
        <v>0.62450000000000006</v>
      </c>
      <c r="BN11" s="163">
        <v>-103.36620000000001</v>
      </c>
      <c r="BO11" s="163">
        <v>31.373000000000001</v>
      </c>
      <c r="BP11" s="163">
        <v>31.434100000000001</v>
      </c>
      <c r="BQ11" s="164"/>
      <c r="BR11" s="163">
        <v>-169.15729999999999</v>
      </c>
      <c r="BS11" s="164"/>
      <c r="BT11" s="164"/>
      <c r="BU11" s="164"/>
      <c r="BV11" s="164"/>
      <c r="BW11" s="163">
        <v>5.62</v>
      </c>
      <c r="BX11" s="163">
        <v>5.7</v>
      </c>
      <c r="BY11" s="163">
        <v>-7.12</v>
      </c>
      <c r="BZ11" s="163">
        <v>-0.71</v>
      </c>
      <c r="CA11" s="163">
        <v>-18.347899999999999</v>
      </c>
      <c r="CB11" s="163">
        <v>-18.347899999999999</v>
      </c>
      <c r="CC11" s="163">
        <v>14.7818</v>
      </c>
      <c r="CD11" s="163">
        <v>12.8826</v>
      </c>
      <c r="CE11" s="163">
        <v>-3.1242000000000001</v>
      </c>
      <c r="CF11" s="163">
        <v>-10.126799999999999</v>
      </c>
      <c r="CG11" s="163">
        <v>-10.2188</v>
      </c>
      <c r="CH11" s="163">
        <v>-3.0543999999999998</v>
      </c>
      <c r="CI11" s="163">
        <v>8.4368999999999996</v>
      </c>
      <c r="CJ11" s="164"/>
      <c r="CK11" s="164"/>
      <c r="CL11" s="163">
        <v>21.2</v>
      </c>
      <c r="CM11" s="163">
        <v>-12.7</v>
      </c>
      <c r="CN11" s="163">
        <v>0.04</v>
      </c>
      <c r="CO11" s="163">
        <v>23.051100000000002</v>
      </c>
      <c r="CP11" s="163">
        <v>23.210999999999999</v>
      </c>
      <c r="CQ11" s="163">
        <v>22.627400000000002</v>
      </c>
      <c r="CR11" s="163">
        <v>81.383899999999997</v>
      </c>
      <c r="CS11" s="163">
        <v>82.484099999999998</v>
      </c>
      <c r="CT11" s="163">
        <v>-13.905900000000001</v>
      </c>
      <c r="CU11" s="163">
        <v>-69.977199999999996</v>
      </c>
      <c r="CV11" s="163">
        <v>-14.036</v>
      </c>
      <c r="CW11" s="163">
        <v>1.8866000000000001</v>
      </c>
      <c r="CX11" s="163">
        <v>17.39</v>
      </c>
      <c r="CY11" s="163">
        <v>10.58</v>
      </c>
      <c r="CZ11" s="163">
        <v>3.4424000000000001</v>
      </c>
      <c r="DA11" s="163">
        <v>3.8115999999999999</v>
      </c>
      <c r="DB11" s="163">
        <v>-5.63</v>
      </c>
      <c r="DC11" s="164"/>
      <c r="DD11" s="163">
        <v>-10.581799999999999</v>
      </c>
      <c r="DE11" s="163">
        <v>-10.2188</v>
      </c>
      <c r="DF11" s="163">
        <v>22.760400000000001</v>
      </c>
      <c r="DG11" s="163">
        <v>1.5599999999999999E-2</v>
      </c>
      <c r="DH11" s="163">
        <v>-2.5156999999999998</v>
      </c>
      <c r="DI11" s="164"/>
      <c r="DJ11" s="164"/>
      <c r="DK11" s="163">
        <v>-7.7343999999999999</v>
      </c>
      <c r="DL11" s="163">
        <v>-2.6181000000000001</v>
      </c>
      <c r="DM11" s="163">
        <v>32.336500000000001</v>
      </c>
      <c r="DN11" s="163">
        <v>3.5312000000000001</v>
      </c>
      <c r="DO11" s="163">
        <v>-2.39</v>
      </c>
      <c r="DP11" s="163">
        <v>0</v>
      </c>
      <c r="DQ11" s="163">
        <v>1.107</v>
      </c>
      <c r="DR11" s="163">
        <v>-24.408899999999999</v>
      </c>
      <c r="DS11" s="163">
        <v>-1.57</v>
      </c>
      <c r="DT11" s="163">
        <v>-1.79</v>
      </c>
      <c r="DU11" s="163">
        <v>8.18</v>
      </c>
      <c r="DV11" s="163">
        <v>12.58</v>
      </c>
      <c r="DW11" s="163">
        <v>-26.7636</v>
      </c>
      <c r="DX11" s="163">
        <v>-12.9636</v>
      </c>
      <c r="DY11" s="163">
        <v>-30.542200000000001</v>
      </c>
      <c r="DZ11" s="163">
        <v>-29.063600000000001</v>
      </c>
      <c r="EA11" s="163">
        <v>-17.1919</v>
      </c>
      <c r="EB11" s="163">
        <v>-25.3931</v>
      </c>
      <c r="EC11" s="163">
        <v>-30.696899999999999</v>
      </c>
      <c r="ED11" s="163">
        <v>-30.5717</v>
      </c>
      <c r="EE11" s="163">
        <v>-24.544</v>
      </c>
      <c r="EF11" s="163">
        <v>-22.100999999999999</v>
      </c>
      <c r="EG11" s="163">
        <v>-9.7560000000000002</v>
      </c>
      <c r="EH11" s="164"/>
      <c r="EI11" s="163">
        <v>15.547700000000001</v>
      </c>
      <c r="EJ11" s="164"/>
      <c r="EK11" s="163">
        <v>-5.806</v>
      </c>
      <c r="EL11" s="163">
        <v>-5.7882999999999996</v>
      </c>
      <c r="EM11" s="164"/>
      <c r="EN11" s="163">
        <v>-6.1642000000000001</v>
      </c>
      <c r="EO11" s="163">
        <v>-6.9367000000000001</v>
      </c>
      <c r="EP11" s="163">
        <v>11.28</v>
      </c>
      <c r="EQ11" s="163">
        <v>-20.392600000000002</v>
      </c>
      <c r="ER11" s="163">
        <v>-18.945599999999999</v>
      </c>
      <c r="ES11" s="163">
        <v>-4.0031999999999996</v>
      </c>
      <c r="ET11" s="163">
        <v>0</v>
      </c>
      <c r="EU11" s="163">
        <v>-9.98</v>
      </c>
      <c r="EV11" s="163">
        <v>-1.6</v>
      </c>
      <c r="EW11" s="163">
        <v>1.3982000000000001</v>
      </c>
      <c r="EX11" s="163">
        <v>-0.5645</v>
      </c>
      <c r="EY11" s="163">
        <v>-7.7365000000000004</v>
      </c>
      <c r="EZ11" s="163">
        <v>-8.2802000000000007</v>
      </c>
      <c r="FA11" s="163">
        <v>6.6578999999999997</v>
      </c>
      <c r="FB11" s="163">
        <v>-3.2208999999999999</v>
      </c>
      <c r="FC11" s="163">
        <v>-20.684100000000001</v>
      </c>
      <c r="FD11" s="164"/>
      <c r="FE11" s="164"/>
      <c r="FF11" s="164"/>
      <c r="FG11" s="163">
        <v>4.6456999999999997</v>
      </c>
      <c r="FH11" s="163">
        <v>3.7378999999999998</v>
      </c>
      <c r="FI11" s="163">
        <v>2.4609000000000001</v>
      </c>
      <c r="FJ11" s="163">
        <v>6.5308000000000002</v>
      </c>
      <c r="FK11" s="163">
        <v>5.5260999999999996</v>
      </c>
      <c r="FL11" s="163">
        <v>-1.8420000000000001</v>
      </c>
      <c r="FM11" s="163">
        <v>11.753</v>
      </c>
      <c r="FN11" s="163">
        <v>11.7265</v>
      </c>
      <c r="FO11" s="163">
        <v>-7.2800000000000004E-2</v>
      </c>
      <c r="FP11" s="163">
        <v>9.7658000000000005</v>
      </c>
      <c r="FQ11" s="163">
        <v>8.3998000000000008</v>
      </c>
      <c r="FR11" s="163">
        <v>-10.48</v>
      </c>
      <c r="FS11" s="163">
        <v>-4.819</v>
      </c>
      <c r="FT11" s="163">
        <v>0.28860000000000002</v>
      </c>
      <c r="FU11" s="163">
        <v>3.06</v>
      </c>
      <c r="FV11" s="163">
        <v>2.06</v>
      </c>
      <c r="FW11" s="163">
        <v>-9.2165999999999997</v>
      </c>
      <c r="FX11" s="163">
        <v>1.7</v>
      </c>
      <c r="FY11" s="163">
        <v>7.4450000000000003</v>
      </c>
      <c r="FZ11" s="163">
        <v>0.77700000000000002</v>
      </c>
      <c r="GA11" s="163">
        <v>2.3847</v>
      </c>
      <c r="GB11" s="163">
        <v>44.88</v>
      </c>
      <c r="GC11" s="163">
        <v>-21.938199999999998</v>
      </c>
      <c r="GD11" s="163">
        <v>-15.343400000000001</v>
      </c>
      <c r="GE11" s="163">
        <v>-1.1200000000000001</v>
      </c>
      <c r="GF11" s="163">
        <v>16.4909</v>
      </c>
      <c r="GG11" s="164"/>
      <c r="GH11" s="163">
        <v>18.504000000000001</v>
      </c>
      <c r="GI11" s="163">
        <v>3.2805</v>
      </c>
      <c r="GJ11" s="163">
        <v>-3.4203000000000001</v>
      </c>
      <c r="GK11" s="163">
        <v>1.6732</v>
      </c>
      <c r="GL11" s="164"/>
      <c r="GM11" s="164"/>
      <c r="GN11" s="163">
        <v>-8.5397999999999996</v>
      </c>
      <c r="GO11" s="163">
        <v>3.3344</v>
      </c>
      <c r="GP11" s="163">
        <v>6.2263999999999999</v>
      </c>
      <c r="GQ11" s="164"/>
      <c r="GR11" s="163">
        <v>-8.8424999999999994</v>
      </c>
      <c r="GS11" s="163">
        <v>-8.9621999999999993</v>
      </c>
      <c r="GT11" s="163">
        <v>76.204700000000003</v>
      </c>
      <c r="GU11" s="163">
        <v>-12.966799999999999</v>
      </c>
      <c r="GV11" s="163">
        <v>-10.1647</v>
      </c>
      <c r="GW11" s="163">
        <v>-4.0890000000000004</v>
      </c>
      <c r="GX11" s="163">
        <v>0.63660000000000005</v>
      </c>
      <c r="GY11" s="163">
        <v>7.7731000000000003</v>
      </c>
      <c r="GZ11" s="163">
        <v>7.8639000000000001</v>
      </c>
      <c r="HA11" s="164"/>
      <c r="HB11" s="163">
        <v>18.222799999999999</v>
      </c>
      <c r="HC11" s="163">
        <v>20.2897</v>
      </c>
      <c r="HD11" s="163">
        <v>-11.73</v>
      </c>
      <c r="HE11" s="163">
        <v>13.952</v>
      </c>
      <c r="HF11" s="163">
        <v>52.144599999999997</v>
      </c>
      <c r="HG11" s="163">
        <v>11.2904</v>
      </c>
      <c r="HH11" s="163">
        <v>15.524800000000001</v>
      </c>
      <c r="HI11" s="163">
        <v>15.403499999999999</v>
      </c>
      <c r="HJ11" s="163">
        <v>14.757300000000001</v>
      </c>
      <c r="HK11" s="164"/>
      <c r="HL11" s="163">
        <v>0</v>
      </c>
      <c r="HM11" s="163">
        <v>0</v>
      </c>
      <c r="HN11" s="163">
        <v>0</v>
      </c>
      <c r="HO11" s="164"/>
      <c r="HP11" s="164"/>
      <c r="HQ11" s="163">
        <v>-11.7652</v>
      </c>
      <c r="HR11" s="163">
        <v>-10.963100000000001</v>
      </c>
      <c r="HS11" s="163">
        <v>2.9087999999999998</v>
      </c>
      <c r="HT11" s="163">
        <v>3.1431</v>
      </c>
      <c r="HU11" s="163">
        <v>12.61</v>
      </c>
      <c r="HV11" s="163">
        <v>12.39</v>
      </c>
      <c r="HW11" s="163">
        <v>-29.7</v>
      </c>
      <c r="HX11" s="163">
        <v>-30.5</v>
      </c>
      <c r="HY11" s="163">
        <v>1.2497</v>
      </c>
      <c r="HZ11" s="163">
        <v>-14.96</v>
      </c>
      <c r="IA11" s="163">
        <v>27.1357</v>
      </c>
      <c r="IB11" s="163">
        <v>36.709600000000002</v>
      </c>
      <c r="IC11" s="163">
        <v>36.5184</v>
      </c>
      <c r="ID11" s="163">
        <v>-20.8</v>
      </c>
      <c r="IE11" s="163">
        <v>-37.6</v>
      </c>
      <c r="IF11" s="163">
        <v>0.5</v>
      </c>
      <c r="IG11" s="163">
        <v>-0.3</v>
      </c>
      <c r="IH11" s="163">
        <v>-17.4175</v>
      </c>
      <c r="II11" s="163">
        <v>-17.362300000000001</v>
      </c>
      <c r="IJ11" s="163">
        <v>-37.773899999999998</v>
      </c>
      <c r="IK11" s="163">
        <v>-58.034300000000002</v>
      </c>
      <c r="IL11" s="163">
        <v>-269.1019</v>
      </c>
      <c r="IM11" s="163">
        <v>-14.7758</v>
      </c>
      <c r="IN11" s="163">
        <v>20.8703</v>
      </c>
      <c r="IO11" s="163">
        <v>96.561599999999999</v>
      </c>
      <c r="IP11" s="163">
        <v>68.535399999999996</v>
      </c>
      <c r="IQ11" s="163">
        <v>109.79179999999999</v>
      </c>
      <c r="IR11" s="163">
        <v>76.909199999999998</v>
      </c>
      <c r="IS11" s="163">
        <v>29.807200000000002</v>
      </c>
      <c r="IT11" s="163">
        <v>26.663499999999999</v>
      </c>
      <c r="IU11" s="163">
        <v>28.9864</v>
      </c>
      <c r="IV11" s="163">
        <v>-4.3636999999999997</v>
      </c>
      <c r="IW11" s="163">
        <v>190.76570000000001</v>
      </c>
      <c r="IX11" s="163">
        <v>-182.1259</v>
      </c>
      <c r="IY11" s="163">
        <v>12.453799999999999</v>
      </c>
      <c r="IZ11" s="163">
        <v>-3.6907000000000001</v>
      </c>
      <c r="JA11" s="163">
        <v>-0.18679999999999999</v>
      </c>
      <c r="JB11" s="164"/>
      <c r="JC11" s="163">
        <v>-4.96</v>
      </c>
      <c r="JD11" s="164"/>
      <c r="JE11" s="164"/>
      <c r="JF11" s="163">
        <v>0.4</v>
      </c>
      <c r="JG11" s="163">
        <v>3.04</v>
      </c>
      <c r="JH11" s="163">
        <v>-4.8205</v>
      </c>
      <c r="JI11" s="163">
        <v>-9.1386000000000003</v>
      </c>
      <c r="JJ11" s="163">
        <v>17.491399999999999</v>
      </c>
      <c r="JK11" s="163">
        <v>-9.9016000000000002</v>
      </c>
      <c r="JL11" s="163">
        <v>-0.1</v>
      </c>
      <c r="JM11" s="163">
        <v>0.11899999999999999</v>
      </c>
      <c r="JN11" s="163">
        <v>-7.5999999999999998E-2</v>
      </c>
      <c r="JO11" s="164"/>
      <c r="JP11" s="164"/>
      <c r="JQ11" s="163">
        <v>3.8683000000000001</v>
      </c>
      <c r="JR11" s="163">
        <v>2.8498000000000001</v>
      </c>
      <c r="JS11" s="163">
        <v>2.8668999999999998</v>
      </c>
      <c r="JT11" s="164"/>
      <c r="JU11" s="163">
        <v>21.5</v>
      </c>
      <c r="JV11" s="163">
        <v>9.1728000000000005</v>
      </c>
      <c r="JW11" s="163">
        <v>-0.56000000000000005</v>
      </c>
      <c r="JX11" s="164"/>
      <c r="JY11" s="163">
        <v>-13.100899999999999</v>
      </c>
      <c r="JZ11" s="163">
        <v>-3.7042000000000002</v>
      </c>
      <c r="KA11" s="163">
        <v>-21.761500000000002</v>
      </c>
      <c r="KB11" s="163">
        <v>-9.6927000000000003</v>
      </c>
      <c r="KC11" s="164"/>
      <c r="KD11" s="163">
        <v>-23.617100000000001</v>
      </c>
      <c r="KE11" s="163">
        <v>-6.0431999999999997</v>
      </c>
      <c r="KF11" s="163">
        <v>-23.2</v>
      </c>
      <c r="KG11" s="163">
        <v>5.8</v>
      </c>
      <c r="KH11" s="164"/>
      <c r="KI11" s="163">
        <v>-140.03309999999999</v>
      </c>
    </row>
    <row r="12" spans="1:295" ht="18" customHeight="1" x14ac:dyDescent="0.35">
      <c r="A12" s="160" t="s">
        <v>55</v>
      </c>
      <c r="B12" s="160" t="s">
        <v>749</v>
      </c>
      <c r="C12" s="163">
        <v>0</v>
      </c>
      <c r="D12" s="163">
        <v>0.91759999999999997</v>
      </c>
      <c r="E12" s="163">
        <v>-2.3755000000000002</v>
      </c>
      <c r="F12" s="163">
        <v>2.6806999999999999</v>
      </c>
      <c r="G12" s="163">
        <v>5.9564000000000004</v>
      </c>
      <c r="H12" s="164"/>
      <c r="I12" s="163">
        <v>10.7037</v>
      </c>
      <c r="J12" s="164"/>
      <c r="K12" s="163">
        <v>6.3296999999999999</v>
      </c>
      <c r="L12" s="163">
        <v>1.8019000000000001</v>
      </c>
      <c r="M12" s="163">
        <v>3.2452000000000001</v>
      </c>
      <c r="N12" s="163">
        <v>0</v>
      </c>
      <c r="O12" s="164"/>
      <c r="P12" s="164"/>
      <c r="Q12" s="163">
        <v>0.82799999999999996</v>
      </c>
      <c r="R12" s="163">
        <v>-15.4</v>
      </c>
      <c r="S12" s="163">
        <v>1.1874</v>
      </c>
      <c r="T12" s="163">
        <v>-1.6484000000000001</v>
      </c>
      <c r="U12" s="163">
        <v>2.4260000000000002</v>
      </c>
      <c r="V12" s="163">
        <v>2.1989999999999998</v>
      </c>
      <c r="W12" s="163">
        <v>4.0941999999999998</v>
      </c>
      <c r="X12" s="163">
        <v>2.4171999999999998</v>
      </c>
      <c r="Y12" s="163">
        <v>-2.4022999999999999</v>
      </c>
      <c r="Z12" s="163">
        <v>2.472</v>
      </c>
      <c r="AA12" s="164"/>
      <c r="AB12" s="163">
        <v>-1.0169999999999999</v>
      </c>
      <c r="AC12" s="164"/>
      <c r="AD12" s="164"/>
      <c r="AE12" s="163">
        <v>10.141999999999999</v>
      </c>
      <c r="AF12" s="163">
        <v>-19.98</v>
      </c>
      <c r="AG12" s="164"/>
      <c r="AH12" s="163">
        <v>-0.14699999999999999</v>
      </c>
      <c r="AI12" s="163">
        <v>0.16400000000000001</v>
      </c>
      <c r="AJ12" s="163">
        <v>-23.24</v>
      </c>
      <c r="AK12" s="163">
        <v>-23.17</v>
      </c>
      <c r="AL12" s="163">
        <v>-10</v>
      </c>
      <c r="AM12" s="163">
        <v>-3</v>
      </c>
      <c r="AN12" s="163">
        <v>-2.93</v>
      </c>
      <c r="AO12" s="163">
        <v>5.2152000000000003</v>
      </c>
      <c r="AP12" s="163">
        <v>3.2713000000000001</v>
      </c>
      <c r="AQ12" s="163">
        <v>17.527699999999999</v>
      </c>
      <c r="AR12" s="163">
        <v>19.1051</v>
      </c>
      <c r="AS12" s="163">
        <v>-16.834800000000001</v>
      </c>
      <c r="AT12" s="163">
        <v>-15.9411</v>
      </c>
      <c r="AU12" s="163">
        <v>-15.9481</v>
      </c>
      <c r="AV12" s="163">
        <v>7.1215999999999999</v>
      </c>
      <c r="AW12" s="163">
        <v>8.4648000000000003</v>
      </c>
      <c r="AX12" s="164"/>
      <c r="AY12" s="163">
        <v>-15.003399999999999</v>
      </c>
      <c r="AZ12" s="163">
        <v>6.3250999999999999</v>
      </c>
      <c r="BA12" s="163">
        <v>29.548200000000001</v>
      </c>
      <c r="BB12" s="163">
        <v>-63.444299999999998</v>
      </c>
      <c r="BC12" s="163">
        <v>15.2347</v>
      </c>
      <c r="BD12" s="163">
        <v>-4.5999999999999996</v>
      </c>
      <c r="BE12" s="163">
        <v>-5.0999999999999996</v>
      </c>
      <c r="BF12" s="163">
        <v>-19.302800000000001</v>
      </c>
      <c r="BG12" s="163">
        <v>-20.312200000000001</v>
      </c>
      <c r="BH12" s="163">
        <v>-2.7879</v>
      </c>
      <c r="BI12" s="164"/>
      <c r="BJ12" s="163">
        <v>-2.7126000000000001</v>
      </c>
      <c r="BK12" s="163">
        <v>-0.75209999999999999</v>
      </c>
      <c r="BL12" s="164"/>
      <c r="BM12" s="163">
        <v>0.5877</v>
      </c>
      <c r="BN12" s="163">
        <v>-101.7487</v>
      </c>
      <c r="BO12" s="163">
        <v>31.403500000000001</v>
      </c>
      <c r="BP12" s="163">
        <v>31.434100000000001</v>
      </c>
      <c r="BQ12" s="164"/>
      <c r="BR12" s="163">
        <v>-160.8528</v>
      </c>
      <c r="BS12" s="164"/>
      <c r="BT12" s="164"/>
      <c r="BU12" s="164"/>
      <c r="BV12" s="164"/>
      <c r="BW12" s="163">
        <v>5.9</v>
      </c>
      <c r="BX12" s="163">
        <v>5.85</v>
      </c>
      <c r="BY12" s="163">
        <v>-7.45</v>
      </c>
      <c r="BZ12" s="163">
        <v>-0.61</v>
      </c>
      <c r="CA12" s="163">
        <v>-16.874400000000001</v>
      </c>
      <c r="CB12" s="163">
        <v>-16.6065</v>
      </c>
      <c r="CC12" s="163">
        <v>13.239699999999999</v>
      </c>
      <c r="CD12" s="163">
        <v>11.265599999999999</v>
      </c>
      <c r="CE12" s="163">
        <v>-4.1432000000000002</v>
      </c>
      <c r="CF12" s="163">
        <v>-13.120200000000001</v>
      </c>
      <c r="CG12" s="163">
        <v>-12.7852</v>
      </c>
      <c r="CH12" s="163">
        <v>-3.5684999999999998</v>
      </c>
      <c r="CI12" s="163">
        <v>7.8163</v>
      </c>
      <c r="CJ12" s="164"/>
      <c r="CK12" s="164"/>
      <c r="CL12" s="163">
        <v>20</v>
      </c>
      <c r="CM12" s="163">
        <v>-11.7</v>
      </c>
      <c r="CN12" s="163">
        <v>0</v>
      </c>
      <c r="CO12" s="163">
        <v>21.739599999999999</v>
      </c>
      <c r="CP12" s="163">
        <v>21.400500000000001</v>
      </c>
      <c r="CQ12" s="163">
        <v>20.801600000000001</v>
      </c>
      <c r="CR12" s="163">
        <v>82.940299999999993</v>
      </c>
      <c r="CS12" s="163">
        <v>83.342500000000001</v>
      </c>
      <c r="CT12" s="163">
        <v>-15.8581</v>
      </c>
      <c r="CU12" s="163">
        <v>-69.036000000000001</v>
      </c>
      <c r="CV12" s="163">
        <v>-15.044499999999999</v>
      </c>
      <c r="CW12" s="163">
        <v>1.8105</v>
      </c>
      <c r="CX12" s="163">
        <v>17.559999999999999</v>
      </c>
      <c r="CY12" s="163">
        <v>10.73</v>
      </c>
      <c r="CZ12" s="163">
        <v>3.4424000000000001</v>
      </c>
      <c r="DA12" s="163">
        <v>3.714</v>
      </c>
      <c r="DB12" s="163">
        <v>-5.54</v>
      </c>
      <c r="DC12" s="164"/>
      <c r="DD12" s="163">
        <v>-9.7727000000000004</v>
      </c>
      <c r="DE12" s="163">
        <v>-9.7881999999999998</v>
      </c>
      <c r="DF12" s="163">
        <v>25.741499999999998</v>
      </c>
      <c r="DG12" s="163">
        <v>1.5599999999999999E-2</v>
      </c>
      <c r="DH12" s="163">
        <v>-2.5228000000000002</v>
      </c>
      <c r="DI12" s="163">
        <v>24.9</v>
      </c>
      <c r="DJ12" s="164"/>
      <c r="DK12" s="163">
        <v>-8.0640000000000001</v>
      </c>
      <c r="DL12" s="163">
        <v>-2.9921000000000002</v>
      </c>
      <c r="DM12" s="163">
        <v>32.178800000000003</v>
      </c>
      <c r="DN12" s="163">
        <v>3.1600999999999999</v>
      </c>
      <c r="DO12" s="163">
        <v>-2.62</v>
      </c>
      <c r="DP12" s="163">
        <v>0.22</v>
      </c>
      <c r="DQ12" s="163">
        <v>0.47249999999999998</v>
      </c>
      <c r="DR12" s="163">
        <v>-27.4316</v>
      </c>
      <c r="DS12" s="163">
        <v>-1.19</v>
      </c>
      <c r="DT12" s="163">
        <v>-1.27</v>
      </c>
      <c r="DU12" s="163">
        <v>7.62</v>
      </c>
      <c r="DV12" s="163">
        <v>11.77</v>
      </c>
      <c r="DW12" s="163">
        <v>-28.2727</v>
      </c>
      <c r="DX12" s="163">
        <v>-13.936400000000001</v>
      </c>
      <c r="DY12" s="163">
        <v>-30.313800000000001</v>
      </c>
      <c r="DZ12" s="163">
        <v>-29.5</v>
      </c>
      <c r="EA12" s="163">
        <v>-18.9467</v>
      </c>
      <c r="EB12" s="163">
        <v>-27.3399</v>
      </c>
      <c r="EC12" s="163">
        <v>-31.952300000000001</v>
      </c>
      <c r="ED12" s="163">
        <v>-32.4146</v>
      </c>
      <c r="EE12" s="163">
        <v>-19.959</v>
      </c>
      <c r="EF12" s="163">
        <v>-23.8523</v>
      </c>
      <c r="EG12" s="163">
        <v>-9.4529999999999994</v>
      </c>
      <c r="EH12" s="164"/>
      <c r="EI12" s="163">
        <v>17.3994</v>
      </c>
      <c r="EJ12" s="164"/>
      <c r="EK12" s="163">
        <v>-6.1806999999999999</v>
      </c>
      <c r="EL12" s="163">
        <v>-5.5834999999999999</v>
      </c>
      <c r="EM12" s="164"/>
      <c r="EN12" s="163">
        <v>-4.4633000000000003</v>
      </c>
      <c r="EO12" s="163">
        <v>-5.1646000000000001</v>
      </c>
      <c r="EP12" s="163">
        <v>-7.1719999999999997</v>
      </c>
      <c r="EQ12" s="163">
        <v>-17.241700000000002</v>
      </c>
      <c r="ER12" s="163">
        <v>-16.4053</v>
      </c>
      <c r="ES12" s="163">
        <v>3.7374000000000001</v>
      </c>
      <c r="ET12" s="163">
        <v>13.19</v>
      </c>
      <c r="EU12" s="163">
        <v>-10.96</v>
      </c>
      <c r="EV12" s="163">
        <v>1.9</v>
      </c>
      <c r="EW12" s="163">
        <v>1.7515000000000001</v>
      </c>
      <c r="EX12" s="163">
        <v>5.3498000000000001</v>
      </c>
      <c r="EY12" s="163">
        <v>-8.0749999999999993</v>
      </c>
      <c r="EZ12" s="163">
        <v>-8.1647999999999996</v>
      </c>
      <c r="FA12" s="163">
        <v>6.7302999999999997</v>
      </c>
      <c r="FB12" s="163">
        <v>9.0287000000000006</v>
      </c>
      <c r="FC12" s="163">
        <v>-21.359300000000001</v>
      </c>
      <c r="FD12" s="164"/>
      <c r="FE12" s="164"/>
      <c r="FF12" s="164"/>
      <c r="FG12" s="163">
        <v>3.7124999999999999</v>
      </c>
      <c r="FH12" s="163">
        <v>4.0781999999999998</v>
      </c>
      <c r="FI12" s="163">
        <v>2.8323</v>
      </c>
      <c r="FJ12" s="163">
        <v>4.6887999999999996</v>
      </c>
      <c r="FK12" s="163">
        <v>4.1863999999999999</v>
      </c>
      <c r="FL12" s="163">
        <v>-1.0046999999999999</v>
      </c>
      <c r="FM12" s="163">
        <v>10.587400000000001</v>
      </c>
      <c r="FN12" s="163">
        <v>10.462400000000001</v>
      </c>
      <c r="FO12" s="163">
        <v>0.62480000000000002</v>
      </c>
      <c r="FP12" s="163">
        <v>11.0732</v>
      </c>
      <c r="FQ12" s="163">
        <v>6.9348999999999998</v>
      </c>
      <c r="FR12" s="163">
        <v>-10.59</v>
      </c>
      <c r="FS12" s="163">
        <v>-5.1192000000000002</v>
      </c>
      <c r="FT12" s="163">
        <v>0.29780000000000001</v>
      </c>
      <c r="FU12" s="163">
        <v>3.44</v>
      </c>
      <c r="FV12" s="163">
        <v>2.37</v>
      </c>
      <c r="FW12" s="163">
        <v>0</v>
      </c>
      <c r="FX12" s="163">
        <v>1.6359999999999999</v>
      </c>
      <c r="FY12" s="163">
        <v>7.6550000000000002</v>
      </c>
      <c r="FZ12" s="163">
        <v>0.78500000000000003</v>
      </c>
      <c r="GA12" s="163">
        <v>2.2743000000000002</v>
      </c>
      <c r="GB12" s="163">
        <v>44.85</v>
      </c>
      <c r="GC12" s="163">
        <v>-22.5458</v>
      </c>
      <c r="GD12" s="163">
        <v>-16.215599999999998</v>
      </c>
      <c r="GE12" s="163">
        <v>-1.04</v>
      </c>
      <c r="GF12" s="163">
        <v>16.553699999999999</v>
      </c>
      <c r="GG12" s="164"/>
      <c r="GH12" s="163">
        <v>18.6799</v>
      </c>
      <c r="GI12" s="163">
        <v>2.9009999999999998</v>
      </c>
      <c r="GJ12" s="163">
        <v>-3.0356999999999998</v>
      </c>
      <c r="GK12" s="163">
        <v>1.6365000000000001</v>
      </c>
      <c r="GL12" s="164"/>
      <c r="GM12" s="164"/>
      <c r="GN12" s="163">
        <v>-9.0520999999999994</v>
      </c>
      <c r="GO12" s="163">
        <v>4.2779999999999996</v>
      </c>
      <c r="GP12" s="163">
        <v>8.5411999999999999</v>
      </c>
      <c r="GQ12" s="163">
        <v>-34.369100000000003</v>
      </c>
      <c r="GR12" s="163">
        <v>-8.2590000000000003</v>
      </c>
      <c r="GS12" s="163">
        <v>-8.5497999999999994</v>
      </c>
      <c r="GT12" s="163">
        <v>74.546400000000006</v>
      </c>
      <c r="GU12" s="163">
        <v>-13.3985</v>
      </c>
      <c r="GV12" s="163">
        <v>-10.7926</v>
      </c>
      <c r="GW12" s="163">
        <v>-3.5228000000000002</v>
      </c>
      <c r="GX12" s="163">
        <v>1.3251999999999999</v>
      </c>
      <c r="GY12" s="163">
        <v>8.0879999999999992</v>
      </c>
      <c r="GZ12" s="163">
        <v>7.9984000000000002</v>
      </c>
      <c r="HA12" s="163">
        <v>0.53480000000000005</v>
      </c>
      <c r="HB12" s="163">
        <v>20.743300000000001</v>
      </c>
      <c r="HC12" s="163">
        <v>22.172899999999998</v>
      </c>
      <c r="HD12" s="163">
        <v>-9.2200000000000006</v>
      </c>
      <c r="HE12" s="163">
        <v>15.6601</v>
      </c>
      <c r="HF12" s="163">
        <v>53.0398</v>
      </c>
      <c r="HG12" s="163">
        <v>11.258800000000001</v>
      </c>
      <c r="HH12" s="163">
        <v>16.369599999999998</v>
      </c>
      <c r="HI12" s="163">
        <v>12.300599999999999</v>
      </c>
      <c r="HJ12" s="163">
        <v>14.143000000000001</v>
      </c>
      <c r="HK12" s="164"/>
      <c r="HL12" s="163">
        <v>5.0057</v>
      </c>
      <c r="HM12" s="163">
        <v>0</v>
      </c>
      <c r="HN12" s="163">
        <v>-11.804399999999999</v>
      </c>
      <c r="HO12" s="164"/>
      <c r="HP12" s="164"/>
      <c r="HQ12" s="163">
        <v>-12.5397</v>
      </c>
      <c r="HR12" s="163">
        <v>-11.512499999999999</v>
      </c>
      <c r="HS12" s="163">
        <v>2.6920000000000002</v>
      </c>
      <c r="HT12" s="163">
        <v>2.5059999999999998</v>
      </c>
      <c r="HU12" s="163">
        <v>11.86</v>
      </c>
      <c r="HV12" s="163">
        <v>11.92</v>
      </c>
      <c r="HW12" s="163">
        <v>-27.6</v>
      </c>
      <c r="HX12" s="163">
        <v>-28</v>
      </c>
      <c r="HY12" s="163">
        <v>1.1782999999999999</v>
      </c>
      <c r="HZ12" s="163">
        <v>-14.96</v>
      </c>
      <c r="IA12" s="163">
        <v>24.477399999999999</v>
      </c>
      <c r="IB12" s="163">
        <v>34.805300000000003</v>
      </c>
      <c r="IC12" s="163">
        <v>34.504399999999997</v>
      </c>
      <c r="ID12" s="163">
        <v>-20.8</v>
      </c>
      <c r="IE12" s="163">
        <v>-36.299999999999997</v>
      </c>
      <c r="IF12" s="163">
        <v>0</v>
      </c>
      <c r="IG12" s="163">
        <v>-0.4</v>
      </c>
      <c r="IH12" s="163">
        <v>-17.595500000000001</v>
      </c>
      <c r="II12" s="163">
        <v>-17.404499999999999</v>
      </c>
      <c r="IJ12" s="163">
        <v>-35.9664</v>
      </c>
      <c r="IK12" s="163">
        <v>-59.4407</v>
      </c>
      <c r="IL12" s="163">
        <v>-266.34890000000001</v>
      </c>
      <c r="IM12" s="163">
        <v>-12.983499999999999</v>
      </c>
      <c r="IN12" s="163">
        <v>19.1309</v>
      </c>
      <c r="IO12" s="163">
        <v>94.112300000000005</v>
      </c>
      <c r="IP12" s="163">
        <v>67.882199999999997</v>
      </c>
      <c r="IQ12" s="163">
        <v>109.6649</v>
      </c>
      <c r="IR12" s="163">
        <v>78.042699999999996</v>
      </c>
      <c r="IS12" s="163">
        <v>27.6692</v>
      </c>
      <c r="IT12" s="163">
        <v>27.130099999999999</v>
      </c>
      <c r="IU12" s="163">
        <v>26.903400000000001</v>
      </c>
      <c r="IV12" s="163">
        <v>2.7023999999999999</v>
      </c>
      <c r="IW12" s="163">
        <v>188.8997</v>
      </c>
      <c r="IX12" s="163">
        <v>-186.48500000000001</v>
      </c>
      <c r="IY12" s="163">
        <v>9.5548999999999999</v>
      </c>
      <c r="IZ12" s="163">
        <v>-1.1053999999999999</v>
      </c>
      <c r="JA12" s="163">
        <v>1.1999999999999999E-3</v>
      </c>
      <c r="JB12" s="164"/>
      <c r="JC12" s="163">
        <v>-4.6399999999999997</v>
      </c>
      <c r="JD12" s="164"/>
      <c r="JE12" s="164"/>
      <c r="JF12" s="163">
        <v>0.16</v>
      </c>
      <c r="JG12" s="163">
        <v>3.68</v>
      </c>
      <c r="JH12" s="163">
        <v>-4.5895999999999999</v>
      </c>
      <c r="JI12" s="163">
        <v>-9.9596</v>
      </c>
      <c r="JJ12" s="163">
        <v>18.2544</v>
      </c>
      <c r="JK12" s="163">
        <v>-9.5780999999999992</v>
      </c>
      <c r="JL12" s="163">
        <v>0.2</v>
      </c>
      <c r="JM12" s="163">
        <v>1.375</v>
      </c>
      <c r="JN12" s="163">
        <v>1.9410000000000001</v>
      </c>
      <c r="JO12" s="164"/>
      <c r="JP12" s="164"/>
      <c r="JQ12" s="163">
        <v>4.7032999999999996</v>
      </c>
      <c r="JR12" s="163">
        <v>4.0235000000000003</v>
      </c>
      <c r="JS12" s="163">
        <v>4.0491000000000001</v>
      </c>
      <c r="JT12" s="164"/>
      <c r="JU12" s="163">
        <v>20.100000000000001</v>
      </c>
      <c r="JV12" s="163">
        <v>10.843400000000001</v>
      </c>
      <c r="JW12" s="163">
        <v>-0.53</v>
      </c>
      <c r="JX12" s="164"/>
      <c r="JY12" s="163">
        <v>-14.026300000000001</v>
      </c>
      <c r="JZ12" s="163">
        <v>-3.3025000000000002</v>
      </c>
      <c r="KA12" s="163">
        <v>-22.002199999999998</v>
      </c>
      <c r="KB12" s="163">
        <v>-8.8531999999999993</v>
      </c>
      <c r="KC12" s="164"/>
      <c r="KD12" s="163">
        <v>-25.319500000000001</v>
      </c>
      <c r="KE12" s="163">
        <v>-5.4054000000000002</v>
      </c>
      <c r="KF12" s="163">
        <v>-22.4</v>
      </c>
      <c r="KG12" s="163">
        <v>4.8</v>
      </c>
      <c r="KH12" s="164"/>
      <c r="KI12" s="163">
        <v>-135.79599999999999</v>
      </c>
    </row>
    <row r="13" spans="1:295" ht="18" customHeight="1" x14ac:dyDescent="0.35">
      <c r="A13" s="160" t="s">
        <v>55</v>
      </c>
      <c r="B13" s="160" t="s">
        <v>750</v>
      </c>
      <c r="C13" s="163">
        <v>0</v>
      </c>
      <c r="D13" s="163">
        <v>0.9375</v>
      </c>
      <c r="E13" s="163">
        <v>-2.4500999999999999</v>
      </c>
      <c r="F13" s="163">
        <v>2.7357999999999998</v>
      </c>
      <c r="G13" s="163">
        <v>5.7191999999999998</v>
      </c>
      <c r="H13" s="164"/>
      <c r="I13" s="163">
        <v>10.225</v>
      </c>
      <c r="J13" s="164"/>
      <c r="K13" s="163">
        <v>5.9793000000000003</v>
      </c>
      <c r="L13" s="163">
        <v>1.7768999999999999</v>
      </c>
      <c r="M13" s="163">
        <v>3.2181999999999999</v>
      </c>
      <c r="N13" s="163">
        <v>0</v>
      </c>
      <c r="O13" s="164"/>
      <c r="P13" s="164"/>
      <c r="Q13" s="163">
        <v>0.82799999999999996</v>
      </c>
      <c r="R13" s="163">
        <v>-13.2</v>
      </c>
      <c r="S13" s="163">
        <v>1.1923999999999999</v>
      </c>
      <c r="T13" s="163">
        <v>-2.9653</v>
      </c>
      <c r="U13" s="163">
        <v>2.2856000000000001</v>
      </c>
      <c r="V13" s="163">
        <v>2.0773999999999999</v>
      </c>
      <c r="W13" s="163">
        <v>3.7446999999999999</v>
      </c>
      <c r="X13" s="163">
        <v>2.3647</v>
      </c>
      <c r="Y13" s="163">
        <v>-2.2040999999999999</v>
      </c>
      <c r="Z13" s="163">
        <v>2.6446999999999998</v>
      </c>
      <c r="AA13" s="164"/>
      <c r="AB13" s="163">
        <v>-1.0564</v>
      </c>
      <c r="AC13" s="164"/>
      <c r="AD13" s="164"/>
      <c r="AE13" s="163">
        <v>10.446</v>
      </c>
      <c r="AF13" s="163">
        <v>-19.98</v>
      </c>
      <c r="AG13" s="163">
        <v>-17.600000000000001</v>
      </c>
      <c r="AH13" s="163">
        <v>-0.106</v>
      </c>
      <c r="AI13" s="163">
        <v>0.17</v>
      </c>
      <c r="AJ13" s="163">
        <v>-24.62</v>
      </c>
      <c r="AK13" s="163">
        <v>-24.73</v>
      </c>
      <c r="AL13" s="163">
        <v>-10</v>
      </c>
      <c r="AM13" s="163">
        <v>-2.61</v>
      </c>
      <c r="AN13" s="163">
        <v>-2.59</v>
      </c>
      <c r="AO13" s="163">
        <v>5.6394000000000002</v>
      </c>
      <c r="AP13" s="163">
        <v>3.2092999999999998</v>
      </c>
      <c r="AQ13" s="163">
        <v>18.534400000000002</v>
      </c>
      <c r="AR13" s="163">
        <v>20.902100000000001</v>
      </c>
      <c r="AS13" s="163">
        <v>-18.109100000000002</v>
      </c>
      <c r="AT13" s="163">
        <v>-16.610900000000001</v>
      </c>
      <c r="AU13" s="163">
        <v>-15.9802</v>
      </c>
      <c r="AV13" s="163">
        <v>0.59689999999999999</v>
      </c>
      <c r="AW13" s="163">
        <v>0.80059999999999998</v>
      </c>
      <c r="AX13" s="164"/>
      <c r="AY13" s="163">
        <v>-12.324199999999999</v>
      </c>
      <c r="AZ13" s="163">
        <v>5.1414</v>
      </c>
      <c r="BA13" s="163">
        <v>27.013500000000001</v>
      </c>
      <c r="BB13" s="163">
        <v>-65.741699999999994</v>
      </c>
      <c r="BC13" s="163">
        <v>16.352599999999999</v>
      </c>
      <c r="BD13" s="163">
        <v>-4.8</v>
      </c>
      <c r="BE13" s="163">
        <v>-5.0999999999999996</v>
      </c>
      <c r="BF13" s="163">
        <v>-20.360800000000001</v>
      </c>
      <c r="BG13" s="163">
        <v>-19.171299999999999</v>
      </c>
      <c r="BH13" s="163">
        <v>-2.8331</v>
      </c>
      <c r="BI13" s="164"/>
      <c r="BJ13" s="163">
        <v>-3.8530000000000002</v>
      </c>
      <c r="BK13" s="163">
        <v>-0.59109999999999996</v>
      </c>
      <c r="BL13" s="164"/>
      <c r="BM13" s="163">
        <v>0.47020000000000001</v>
      </c>
      <c r="BN13" s="163">
        <v>-107.2115</v>
      </c>
      <c r="BO13" s="163">
        <v>32.136000000000003</v>
      </c>
      <c r="BP13" s="163">
        <v>32.227499999999999</v>
      </c>
      <c r="BQ13" s="164"/>
      <c r="BR13" s="163">
        <v>-161.1086</v>
      </c>
      <c r="BS13" s="164"/>
      <c r="BT13" s="164"/>
      <c r="BU13" s="164"/>
      <c r="BV13" s="163">
        <v>5.6185</v>
      </c>
      <c r="BW13" s="163">
        <v>5.73</v>
      </c>
      <c r="BX13" s="163">
        <v>5.5</v>
      </c>
      <c r="BY13" s="163">
        <v>-7.86</v>
      </c>
      <c r="BZ13" s="163">
        <v>-0.77</v>
      </c>
      <c r="CA13" s="163">
        <v>-16.070699999999999</v>
      </c>
      <c r="CB13" s="163">
        <v>-15.9367</v>
      </c>
      <c r="CC13" s="163">
        <v>14.423299999999999</v>
      </c>
      <c r="CD13" s="163">
        <v>12.211600000000001</v>
      </c>
      <c r="CE13" s="163">
        <v>-5.1577999999999999</v>
      </c>
      <c r="CF13" s="163">
        <v>-15.242000000000001</v>
      </c>
      <c r="CG13" s="163">
        <v>-14.8642</v>
      </c>
      <c r="CH13" s="163">
        <v>-3.9767000000000001</v>
      </c>
      <c r="CI13" s="163">
        <v>7.8232999999999997</v>
      </c>
      <c r="CJ13" s="164"/>
      <c r="CK13" s="164"/>
      <c r="CL13" s="163">
        <v>20.100000000000001</v>
      </c>
      <c r="CM13" s="163">
        <v>-11.5</v>
      </c>
      <c r="CN13" s="163">
        <v>0.12</v>
      </c>
      <c r="CO13" s="163">
        <v>20.6053</v>
      </c>
      <c r="CP13" s="163">
        <v>20.8123</v>
      </c>
      <c r="CQ13" s="163">
        <v>19.8277</v>
      </c>
      <c r="CR13" s="163">
        <v>84.821100000000001</v>
      </c>
      <c r="CS13" s="163">
        <v>84.8703</v>
      </c>
      <c r="CT13" s="163">
        <v>-16.426500000000001</v>
      </c>
      <c r="CU13" s="163">
        <v>-70.112099999999998</v>
      </c>
      <c r="CV13" s="163">
        <v>-15.596500000000001</v>
      </c>
      <c r="CW13" s="163">
        <v>1.9674</v>
      </c>
      <c r="CX13" s="163">
        <v>18.48</v>
      </c>
      <c r="CY13" s="163">
        <v>10.62</v>
      </c>
      <c r="CZ13" s="163">
        <v>3.1299000000000001</v>
      </c>
      <c r="DA13" s="163">
        <v>3.4209999999999998</v>
      </c>
      <c r="DB13" s="163">
        <v>-5.23</v>
      </c>
      <c r="DC13" s="164"/>
      <c r="DD13" s="163">
        <v>-9.5589999999999993</v>
      </c>
      <c r="DE13" s="163">
        <v>-9.3237000000000005</v>
      </c>
      <c r="DF13" s="163">
        <v>28.4679</v>
      </c>
      <c r="DG13" s="163">
        <v>1.5699999999999999E-2</v>
      </c>
      <c r="DH13" s="163">
        <v>-2.4298000000000002</v>
      </c>
      <c r="DI13" s="164"/>
      <c r="DJ13" s="164"/>
      <c r="DK13" s="163">
        <v>-7.9589999999999996</v>
      </c>
      <c r="DL13" s="163">
        <v>-2.9921000000000002</v>
      </c>
      <c r="DM13" s="163">
        <v>32.021000000000001</v>
      </c>
      <c r="DN13" s="163">
        <v>2.9744999999999999</v>
      </c>
      <c r="DO13" s="163">
        <v>-2.75</v>
      </c>
      <c r="DP13" s="163">
        <v>0.28000000000000003</v>
      </c>
      <c r="DQ13" s="163">
        <v>0.55349999999999999</v>
      </c>
      <c r="DR13" s="163">
        <v>-28.256599999999999</v>
      </c>
      <c r="DS13" s="163">
        <v>-1.24</v>
      </c>
      <c r="DT13" s="163">
        <v>-1.25</v>
      </c>
      <c r="DU13" s="163">
        <v>7.64</v>
      </c>
      <c r="DV13" s="163">
        <v>11.13</v>
      </c>
      <c r="DW13" s="163">
        <v>-28.9818</v>
      </c>
      <c r="DX13" s="163">
        <v>-14.554500000000001</v>
      </c>
      <c r="DY13" s="163">
        <v>-29.933900000000001</v>
      </c>
      <c r="DZ13" s="163">
        <v>-29.2727</v>
      </c>
      <c r="EA13" s="163">
        <v>-19.4559</v>
      </c>
      <c r="EB13" s="163">
        <v>-28.241599999999998</v>
      </c>
      <c r="EC13" s="163">
        <v>-32.878500000000003</v>
      </c>
      <c r="ED13" s="163">
        <v>-33.657600000000002</v>
      </c>
      <c r="EE13" s="163">
        <v>-26.484400000000001</v>
      </c>
      <c r="EF13" s="163">
        <v>-27.984999999999999</v>
      </c>
      <c r="EG13" s="163">
        <v>-9.6359999999999992</v>
      </c>
      <c r="EH13" s="164"/>
      <c r="EI13" s="163">
        <v>19.1037</v>
      </c>
      <c r="EJ13" s="164"/>
      <c r="EK13" s="163">
        <v>-6.056</v>
      </c>
      <c r="EL13" s="163">
        <v>-5.6295000000000002</v>
      </c>
      <c r="EM13" s="164"/>
      <c r="EN13" s="163">
        <v>-2.9417</v>
      </c>
      <c r="EO13" s="163">
        <v>-3.0529999999999999</v>
      </c>
      <c r="EP13" s="163">
        <v>-16.388000000000002</v>
      </c>
      <c r="EQ13" s="163">
        <v>-16.7714</v>
      </c>
      <c r="ER13" s="163">
        <v>-16.508299999999998</v>
      </c>
      <c r="ES13" s="163">
        <v>3.7564000000000002</v>
      </c>
      <c r="ET13" s="163">
        <v>14.12</v>
      </c>
      <c r="EU13" s="163">
        <v>-9.48</v>
      </c>
      <c r="EV13" s="163">
        <v>-0.2</v>
      </c>
      <c r="EW13" s="163">
        <v>1.8091999999999999</v>
      </c>
      <c r="EX13" s="163">
        <v>8.6173000000000002</v>
      </c>
      <c r="EY13" s="163">
        <v>-8.4611000000000001</v>
      </c>
      <c r="EZ13" s="163">
        <v>-8.6183999999999994</v>
      </c>
      <c r="FA13" s="163">
        <v>7.0462999999999996</v>
      </c>
      <c r="FB13" s="163">
        <v>9.4154999999999998</v>
      </c>
      <c r="FC13" s="163">
        <v>-24.514500000000002</v>
      </c>
      <c r="FD13" s="164"/>
      <c r="FE13" s="164"/>
      <c r="FF13" s="164"/>
      <c r="FG13" s="163">
        <v>4.8898999999999999</v>
      </c>
      <c r="FH13" s="163">
        <v>4.6413000000000002</v>
      </c>
      <c r="FI13" s="163">
        <v>3.6604000000000001</v>
      </c>
      <c r="FJ13" s="163">
        <v>4.0189000000000004</v>
      </c>
      <c r="FK13" s="163">
        <v>3.8515000000000001</v>
      </c>
      <c r="FL13" s="163">
        <v>0</v>
      </c>
      <c r="FM13" s="163">
        <v>10.1126</v>
      </c>
      <c r="FN13" s="163">
        <v>9.9968000000000004</v>
      </c>
      <c r="FO13" s="163">
        <v>0.3866</v>
      </c>
      <c r="FP13" s="163">
        <v>9.6158999999999999</v>
      </c>
      <c r="FQ13" s="163">
        <v>7.5990000000000002</v>
      </c>
      <c r="FR13" s="163">
        <v>-9.77</v>
      </c>
      <c r="FS13" s="163">
        <v>-4.7126999999999999</v>
      </c>
      <c r="FT13" s="163">
        <v>0.29780000000000001</v>
      </c>
      <c r="FU13" s="163">
        <v>3.3</v>
      </c>
      <c r="FV13" s="163">
        <v>2.29</v>
      </c>
      <c r="FW13" s="163">
        <v>0</v>
      </c>
      <c r="FX13" s="163">
        <v>1.7230000000000001</v>
      </c>
      <c r="FY13" s="163">
        <v>7.9210000000000003</v>
      </c>
      <c r="FZ13" s="163">
        <v>0.79</v>
      </c>
      <c r="GA13" s="163">
        <v>2.3376999999999999</v>
      </c>
      <c r="GB13" s="163">
        <v>45.74</v>
      </c>
      <c r="GC13" s="163">
        <v>-22.495200000000001</v>
      </c>
      <c r="GD13" s="163">
        <v>-15.9621</v>
      </c>
      <c r="GE13" s="164"/>
      <c r="GF13" s="163">
        <v>16.596599999999999</v>
      </c>
      <c r="GG13" s="164"/>
      <c r="GH13" s="163">
        <v>18.6188</v>
      </c>
      <c r="GI13" s="163">
        <v>3.0375999999999999</v>
      </c>
      <c r="GJ13" s="163">
        <v>-3.1230000000000002</v>
      </c>
      <c r="GK13" s="163">
        <v>1.6229</v>
      </c>
      <c r="GL13" s="164"/>
      <c r="GM13" s="164"/>
      <c r="GN13" s="164"/>
      <c r="GO13" s="163">
        <v>4.0092999999999996</v>
      </c>
      <c r="GP13" s="163">
        <v>7.2518000000000002</v>
      </c>
      <c r="GQ13" s="163">
        <v>-34.369100000000003</v>
      </c>
      <c r="GR13" s="163">
        <v>-8.7574000000000005</v>
      </c>
      <c r="GS13" s="163">
        <v>-8.6966999999999999</v>
      </c>
      <c r="GT13" s="163">
        <v>71.126300000000001</v>
      </c>
      <c r="GU13" s="163">
        <v>-13.7196</v>
      </c>
      <c r="GV13" s="163">
        <v>-10.778</v>
      </c>
      <c r="GW13" s="163">
        <v>-4.5872999999999999</v>
      </c>
      <c r="GX13" s="163">
        <v>1.7928999999999999</v>
      </c>
      <c r="GY13" s="163">
        <v>8.0807000000000002</v>
      </c>
      <c r="GZ13" s="163">
        <v>7.9588000000000001</v>
      </c>
      <c r="HA13" s="163">
        <v>1</v>
      </c>
      <c r="HB13" s="163">
        <v>19.366900000000001</v>
      </c>
      <c r="HC13" s="163">
        <v>20.842700000000001</v>
      </c>
      <c r="HD13" s="163">
        <v>-11.31</v>
      </c>
      <c r="HE13" s="163">
        <v>14.134399999999999</v>
      </c>
      <c r="HF13" s="163">
        <v>54.750300000000003</v>
      </c>
      <c r="HG13" s="163">
        <v>9.8160000000000007</v>
      </c>
      <c r="HH13" s="163">
        <v>16.475300000000001</v>
      </c>
      <c r="HI13" s="163">
        <v>13.2202</v>
      </c>
      <c r="HJ13" s="163">
        <v>14.3147</v>
      </c>
      <c r="HK13" s="164"/>
      <c r="HL13" s="163">
        <v>0</v>
      </c>
      <c r="HM13" s="163">
        <v>0</v>
      </c>
      <c r="HN13" s="163">
        <v>0</v>
      </c>
      <c r="HO13" s="164"/>
      <c r="HP13" s="164"/>
      <c r="HQ13" s="163">
        <v>-12.979200000000001</v>
      </c>
      <c r="HR13" s="163">
        <v>-12.4079</v>
      </c>
      <c r="HS13" s="163">
        <v>4.1879</v>
      </c>
      <c r="HT13" s="163">
        <v>3.9382000000000001</v>
      </c>
      <c r="HU13" s="163">
        <v>12.13</v>
      </c>
      <c r="HV13" s="163">
        <v>12.08</v>
      </c>
      <c r="HW13" s="163">
        <v>-29.3</v>
      </c>
      <c r="HX13" s="163">
        <v>-29.3</v>
      </c>
      <c r="HY13" s="163">
        <v>1.1087</v>
      </c>
      <c r="HZ13" s="163">
        <v>-15.12</v>
      </c>
      <c r="IA13" s="163">
        <v>27.746099999999998</v>
      </c>
      <c r="IB13" s="163">
        <v>34.6389</v>
      </c>
      <c r="IC13" s="163">
        <v>34.131700000000002</v>
      </c>
      <c r="ID13" s="163">
        <v>-20.8</v>
      </c>
      <c r="IE13" s="163">
        <v>-36.700000000000003</v>
      </c>
      <c r="IF13" s="163">
        <v>1.2</v>
      </c>
      <c r="IG13" s="163">
        <v>0.4</v>
      </c>
      <c r="IH13" s="164"/>
      <c r="II13" s="163">
        <v>-17.637599999999999</v>
      </c>
      <c r="IJ13" s="163">
        <v>-40.655500000000004</v>
      </c>
      <c r="IK13" s="163">
        <v>-62.913200000000003</v>
      </c>
      <c r="IL13" s="163">
        <v>-266.51119999999997</v>
      </c>
      <c r="IM13" s="163">
        <v>-13.820399999999999</v>
      </c>
      <c r="IN13" s="163">
        <v>22.341000000000001</v>
      </c>
      <c r="IO13" s="163">
        <v>96.711100000000002</v>
      </c>
      <c r="IP13" s="163">
        <v>70.677400000000006</v>
      </c>
      <c r="IQ13" s="163">
        <v>115.1481</v>
      </c>
      <c r="IR13" s="163">
        <v>77.354900000000001</v>
      </c>
      <c r="IS13" s="163">
        <v>28.267399999999999</v>
      </c>
      <c r="IT13" s="163">
        <v>24.470600000000001</v>
      </c>
      <c r="IU13" s="163">
        <v>28.391300000000001</v>
      </c>
      <c r="IV13" s="163">
        <v>-2.0007000000000001</v>
      </c>
      <c r="IW13" s="163">
        <v>189.9444</v>
      </c>
      <c r="IX13" s="163">
        <v>-188.02500000000001</v>
      </c>
      <c r="IY13" s="163">
        <v>7.1332000000000004</v>
      </c>
      <c r="IZ13" s="163">
        <v>-0.81120000000000003</v>
      </c>
      <c r="JA13" s="163">
        <v>0.18920000000000001</v>
      </c>
      <c r="JB13" s="164"/>
      <c r="JC13" s="163">
        <v>-4.5599999999999996</v>
      </c>
      <c r="JD13" s="164"/>
      <c r="JE13" s="164"/>
      <c r="JF13" s="163">
        <v>0</v>
      </c>
      <c r="JG13" s="163">
        <v>3.76</v>
      </c>
      <c r="JH13" s="163">
        <v>-4.8829000000000002</v>
      </c>
      <c r="JI13" s="163">
        <v>-9.8436000000000003</v>
      </c>
      <c r="JJ13" s="163">
        <v>17.814900000000002</v>
      </c>
      <c r="JK13" s="163">
        <v>-9.5200999999999993</v>
      </c>
      <c r="JL13" s="163">
        <v>0</v>
      </c>
      <c r="JM13" s="163">
        <v>0.80800000000000005</v>
      </c>
      <c r="JN13" s="163">
        <v>0.57799999999999996</v>
      </c>
      <c r="JO13" s="164"/>
      <c r="JP13" s="164"/>
      <c r="JQ13" s="163">
        <v>4.0286</v>
      </c>
      <c r="JR13" s="163">
        <v>3.3359999999999999</v>
      </c>
      <c r="JS13" s="163">
        <v>4.2436999999999996</v>
      </c>
      <c r="JT13" s="164"/>
      <c r="JU13" s="163">
        <v>21.2</v>
      </c>
      <c r="JV13" s="163">
        <v>10.1183</v>
      </c>
      <c r="JW13" s="163">
        <v>-0.56000000000000005</v>
      </c>
      <c r="JX13" s="164"/>
      <c r="JY13" s="163">
        <v>-12.893700000000001</v>
      </c>
      <c r="JZ13" s="163">
        <v>-4.0553999999999997</v>
      </c>
      <c r="KA13" s="163">
        <v>-22.294799999999999</v>
      </c>
      <c r="KB13" s="163">
        <v>-8.8656000000000006</v>
      </c>
      <c r="KC13" s="164"/>
      <c r="KD13" s="163">
        <v>-24.430800000000001</v>
      </c>
      <c r="KE13" s="163">
        <v>-5.7671000000000001</v>
      </c>
      <c r="KF13" s="163">
        <v>-22.1</v>
      </c>
      <c r="KG13" s="163">
        <v>5.6</v>
      </c>
      <c r="KH13" s="164"/>
      <c r="KI13" s="163">
        <v>-137.34909999999999</v>
      </c>
    </row>
    <row r="14" spans="1:295" ht="18" customHeight="1" x14ac:dyDescent="0.35">
      <c r="A14" s="160" t="s">
        <v>55</v>
      </c>
      <c r="B14" s="160" t="s">
        <v>751</v>
      </c>
      <c r="C14" s="163">
        <v>0</v>
      </c>
      <c r="D14" s="163">
        <v>0.85229999999999995</v>
      </c>
      <c r="E14" s="163">
        <v>-2.1562999999999999</v>
      </c>
      <c r="F14" s="163">
        <v>2.6955</v>
      </c>
      <c r="G14" s="163">
        <v>5.4566999999999997</v>
      </c>
      <c r="H14" s="164"/>
      <c r="I14" s="163">
        <v>9.4932999999999996</v>
      </c>
      <c r="J14" s="164"/>
      <c r="K14" s="163">
        <v>5.8834</v>
      </c>
      <c r="L14" s="163">
        <v>1.6469</v>
      </c>
      <c r="M14" s="163">
        <v>3.0564</v>
      </c>
      <c r="N14" s="163">
        <v>-2.2200000000000002</v>
      </c>
      <c r="O14" s="164"/>
      <c r="P14" s="163">
        <v>-2.2000000000000002</v>
      </c>
      <c r="Q14" s="164"/>
      <c r="R14" s="163">
        <v>-13.2</v>
      </c>
      <c r="S14" s="163">
        <v>1.5867</v>
      </c>
      <c r="T14" s="163">
        <v>-1.9941</v>
      </c>
      <c r="U14" s="163">
        <v>2.2711999999999999</v>
      </c>
      <c r="V14" s="163">
        <v>2.1286</v>
      </c>
      <c r="W14" s="163">
        <v>3.6410999999999998</v>
      </c>
      <c r="X14" s="163">
        <v>2.4712999999999998</v>
      </c>
      <c r="Y14" s="163">
        <v>-2.2970000000000002</v>
      </c>
      <c r="Z14" s="163">
        <v>2.5152000000000001</v>
      </c>
      <c r="AA14" s="164"/>
      <c r="AB14" s="163">
        <v>-1.0165999999999999</v>
      </c>
      <c r="AC14" s="164"/>
      <c r="AD14" s="164"/>
      <c r="AE14" s="163">
        <v>9.8230000000000004</v>
      </c>
      <c r="AF14" s="163">
        <v>-17.760000000000002</v>
      </c>
      <c r="AG14" s="163">
        <v>-15.4</v>
      </c>
      <c r="AH14" s="163">
        <v>-0.15</v>
      </c>
      <c r="AI14" s="163">
        <v>0.158</v>
      </c>
      <c r="AJ14" s="163">
        <v>-25.13</v>
      </c>
      <c r="AK14" s="163">
        <v>-25.23</v>
      </c>
      <c r="AL14" s="164"/>
      <c r="AM14" s="163">
        <v>-2.62</v>
      </c>
      <c r="AN14" s="163">
        <v>-2.56</v>
      </c>
      <c r="AO14" s="163">
        <v>5.5452000000000004</v>
      </c>
      <c r="AP14" s="163">
        <v>3.3014000000000001</v>
      </c>
      <c r="AQ14" s="163">
        <v>18.202200000000001</v>
      </c>
      <c r="AR14" s="163">
        <v>19.8553</v>
      </c>
      <c r="AS14" s="163">
        <v>-16.858499999999999</v>
      </c>
      <c r="AT14" s="163">
        <v>-15.6732</v>
      </c>
      <c r="AU14" s="163">
        <v>-16.613600000000002</v>
      </c>
      <c r="AV14" s="163">
        <v>1.0421</v>
      </c>
      <c r="AW14" s="163">
        <v>1.006</v>
      </c>
      <c r="AX14" s="164"/>
      <c r="AY14" s="163">
        <v>-12.4582</v>
      </c>
      <c r="AZ14" s="163">
        <v>5.5359999999999996</v>
      </c>
      <c r="BA14" s="163">
        <v>27.842700000000001</v>
      </c>
      <c r="BB14" s="163">
        <v>-63.133400000000002</v>
      </c>
      <c r="BC14" s="163">
        <v>17.1845</v>
      </c>
      <c r="BD14" s="163">
        <v>-4.7</v>
      </c>
      <c r="BE14" s="163">
        <v>-5.0999999999999996</v>
      </c>
      <c r="BF14" s="163">
        <v>-20.555199999999999</v>
      </c>
      <c r="BG14" s="163">
        <v>-20.247</v>
      </c>
      <c r="BH14" s="163">
        <v>-2.8302</v>
      </c>
      <c r="BI14" s="164"/>
      <c r="BJ14" s="163">
        <v>-3.4893999999999998</v>
      </c>
      <c r="BK14" s="163">
        <v>-0.38800000000000001</v>
      </c>
      <c r="BL14" s="164"/>
      <c r="BM14" s="163">
        <v>0.4496</v>
      </c>
      <c r="BN14" s="163">
        <v>-104.709</v>
      </c>
      <c r="BO14" s="163">
        <v>32.105499999999999</v>
      </c>
      <c r="BP14" s="163">
        <v>32.197000000000003</v>
      </c>
      <c r="BQ14" s="164"/>
      <c r="BR14" s="163">
        <v>-159.40219999999999</v>
      </c>
      <c r="BS14" s="164"/>
      <c r="BT14" s="164"/>
      <c r="BU14" s="164"/>
      <c r="BV14" s="163">
        <v>5.6085000000000003</v>
      </c>
      <c r="BW14" s="163">
        <v>5.55</v>
      </c>
      <c r="BX14" s="163">
        <v>5.13</v>
      </c>
      <c r="BY14" s="163">
        <v>-7.7</v>
      </c>
      <c r="BZ14" s="163">
        <v>-1.21</v>
      </c>
      <c r="CA14" s="163">
        <v>-19.955400000000001</v>
      </c>
      <c r="CB14" s="163">
        <v>-20.089400000000001</v>
      </c>
      <c r="CC14" s="163">
        <v>16.43</v>
      </c>
      <c r="CD14" s="163">
        <v>14.7219</v>
      </c>
      <c r="CE14" s="163">
        <v>-6.0122</v>
      </c>
      <c r="CF14" s="163">
        <v>-12.984999999999999</v>
      </c>
      <c r="CG14" s="163">
        <v>-12.8886</v>
      </c>
      <c r="CH14" s="163">
        <v>-3.6151</v>
      </c>
      <c r="CI14" s="163">
        <v>8.0389999999999997</v>
      </c>
      <c r="CJ14" s="164"/>
      <c r="CK14" s="164"/>
      <c r="CL14" s="163">
        <v>19.100000000000001</v>
      </c>
      <c r="CM14" s="163">
        <v>-11.5</v>
      </c>
      <c r="CN14" s="163">
        <v>0.12</v>
      </c>
      <c r="CO14" s="163">
        <v>20.4909</v>
      </c>
      <c r="CP14" s="163">
        <v>21.2729</v>
      </c>
      <c r="CQ14" s="163">
        <v>20.025500000000001</v>
      </c>
      <c r="CR14" s="163">
        <v>83.9345</v>
      </c>
      <c r="CS14" s="163">
        <v>84.0077</v>
      </c>
      <c r="CT14" s="163">
        <v>-15.108599999999999</v>
      </c>
      <c r="CU14" s="163">
        <v>-71.753600000000006</v>
      </c>
      <c r="CV14" s="163">
        <v>-13.298299999999999</v>
      </c>
      <c r="CW14" s="163">
        <v>2.0245000000000002</v>
      </c>
      <c r="CX14" s="163">
        <v>17.309999999999999</v>
      </c>
      <c r="CY14" s="163">
        <v>10.31</v>
      </c>
      <c r="CZ14" s="163">
        <v>3.1299000000000001</v>
      </c>
      <c r="DA14" s="163">
        <v>3.4209999999999998</v>
      </c>
      <c r="DB14" s="163">
        <v>-5.24</v>
      </c>
      <c r="DC14" s="164"/>
      <c r="DD14" s="163">
        <v>-9.83</v>
      </c>
      <c r="DE14" s="163">
        <v>-9.6651000000000007</v>
      </c>
      <c r="DF14" s="163">
        <v>26.772500000000001</v>
      </c>
      <c r="DG14" s="163">
        <v>1.5800000000000002E-2</v>
      </c>
      <c r="DH14" s="163">
        <v>-2.4441999999999999</v>
      </c>
      <c r="DI14" s="164"/>
      <c r="DJ14" s="164"/>
      <c r="DK14" s="163">
        <v>-8.1433</v>
      </c>
      <c r="DL14" s="163">
        <v>-3.1791</v>
      </c>
      <c r="DM14" s="163">
        <v>32.021000000000001</v>
      </c>
      <c r="DN14" s="163">
        <v>2.9744999999999999</v>
      </c>
      <c r="DO14" s="163">
        <v>-2.79</v>
      </c>
      <c r="DP14" s="163">
        <v>0.15</v>
      </c>
      <c r="DQ14" s="163">
        <v>0.24299999999999999</v>
      </c>
      <c r="DR14" s="163">
        <v>-27.9941</v>
      </c>
      <c r="DS14" s="163">
        <v>-1.1399999999999999</v>
      </c>
      <c r="DT14" s="163">
        <v>-1.22</v>
      </c>
      <c r="DU14" s="163">
        <v>7.63</v>
      </c>
      <c r="DV14" s="163">
        <v>10.83</v>
      </c>
      <c r="DW14" s="163">
        <v>-30.0182</v>
      </c>
      <c r="DX14" s="163">
        <v>-14.1273</v>
      </c>
      <c r="DY14" s="163">
        <v>-32.795699999999997</v>
      </c>
      <c r="DZ14" s="163">
        <v>-31.2727</v>
      </c>
      <c r="EA14" s="163">
        <v>-22.9819</v>
      </c>
      <c r="EB14" s="163">
        <v>-30.052099999999999</v>
      </c>
      <c r="EC14" s="163">
        <v>-34.6402</v>
      </c>
      <c r="ED14" s="163">
        <v>-34.860700000000001</v>
      </c>
      <c r="EE14" s="163">
        <v>-23.398800000000001</v>
      </c>
      <c r="EF14" s="163">
        <v>-24.497699999999998</v>
      </c>
      <c r="EG14" s="163">
        <v>-9.6210000000000004</v>
      </c>
      <c r="EH14" s="164"/>
      <c r="EI14" s="163">
        <v>19.911200000000001</v>
      </c>
      <c r="EJ14" s="164"/>
      <c r="EK14" s="163">
        <v>-5.7065999999999999</v>
      </c>
      <c r="EL14" s="163">
        <v>-5.3975</v>
      </c>
      <c r="EM14" s="164"/>
      <c r="EN14" s="163">
        <v>-5.5803000000000003</v>
      </c>
      <c r="EO14" s="163">
        <v>-6.5633999999999997</v>
      </c>
      <c r="EP14" s="163">
        <v>6.6719999999999997</v>
      </c>
      <c r="EQ14" s="163">
        <v>-17.658300000000001</v>
      </c>
      <c r="ER14" s="163">
        <v>-17.381399999999999</v>
      </c>
      <c r="ES14" s="163">
        <v>3.7757999999999998</v>
      </c>
      <c r="ET14" s="163">
        <v>12.8</v>
      </c>
      <c r="EU14" s="163">
        <v>-10.8</v>
      </c>
      <c r="EV14" s="163">
        <v>-1</v>
      </c>
      <c r="EW14" s="163">
        <v>1.7073</v>
      </c>
      <c r="EX14" s="163">
        <v>2.8910999999999998</v>
      </c>
      <c r="EY14" s="163">
        <v>-7.8959999999999999</v>
      </c>
      <c r="EZ14" s="163">
        <v>-8.1128</v>
      </c>
      <c r="FA14" s="163">
        <v>6.0824999999999996</v>
      </c>
      <c r="FB14" s="163">
        <v>6.9179000000000004</v>
      </c>
      <c r="FC14" s="163">
        <v>-21.6892</v>
      </c>
      <c r="FD14" s="164"/>
      <c r="FE14" s="164"/>
      <c r="FF14" s="164"/>
      <c r="FG14" s="163">
        <v>3.2290000000000001</v>
      </c>
      <c r="FH14" s="163">
        <v>4.3693</v>
      </c>
      <c r="FI14" s="163">
        <v>2.9466000000000001</v>
      </c>
      <c r="FJ14" s="163">
        <v>7.3681000000000001</v>
      </c>
      <c r="FK14" s="163">
        <v>7.3681000000000001</v>
      </c>
      <c r="FL14" s="163">
        <v>-7.0331999999999999</v>
      </c>
      <c r="FM14" s="163">
        <v>12.550599999999999</v>
      </c>
      <c r="FN14" s="163">
        <v>12.6005</v>
      </c>
      <c r="FO14" s="163">
        <v>-0.51400000000000001</v>
      </c>
      <c r="FP14" s="163">
        <v>11.136200000000001</v>
      </c>
      <c r="FQ14" s="163">
        <v>15.103999999999999</v>
      </c>
      <c r="FR14" s="163">
        <v>-15.35</v>
      </c>
      <c r="FS14" s="163">
        <v>-5.1192000000000002</v>
      </c>
      <c r="FT14" s="163">
        <v>0.32429999999999998</v>
      </c>
      <c r="FU14" s="163">
        <v>3.39</v>
      </c>
      <c r="FV14" s="163">
        <v>2.77</v>
      </c>
      <c r="FW14" s="163">
        <v>-16.876799999999999</v>
      </c>
      <c r="FX14" s="163">
        <v>1.6998</v>
      </c>
      <c r="FY14" s="163">
        <v>7.9379999999999997</v>
      </c>
      <c r="FZ14" s="163">
        <v>0.76900000000000002</v>
      </c>
      <c r="GA14" s="163">
        <v>2.2970000000000002</v>
      </c>
      <c r="GB14" s="163">
        <v>41.11</v>
      </c>
      <c r="GC14" s="163">
        <v>-23.8644</v>
      </c>
      <c r="GD14" s="163">
        <v>-15.5405</v>
      </c>
      <c r="GE14" s="163">
        <v>0.12</v>
      </c>
      <c r="GF14" s="163">
        <v>13.262600000000001</v>
      </c>
      <c r="GG14" s="164"/>
      <c r="GH14" s="163">
        <v>18.465299999999999</v>
      </c>
      <c r="GI14" s="163">
        <v>2.8996</v>
      </c>
      <c r="GJ14" s="163">
        <v>-3.0051000000000001</v>
      </c>
      <c r="GK14" s="163">
        <v>1.6012</v>
      </c>
      <c r="GL14" s="164"/>
      <c r="GM14" s="164"/>
      <c r="GN14" s="163">
        <v>-7.1464999999999996</v>
      </c>
      <c r="GO14" s="163">
        <v>4.7233999999999998</v>
      </c>
      <c r="GP14" s="163">
        <v>7.5891000000000002</v>
      </c>
      <c r="GQ14" s="163">
        <v>-34.369100000000003</v>
      </c>
      <c r="GR14" s="163">
        <v>-7.4375999999999998</v>
      </c>
      <c r="GS14" s="163">
        <v>-7.0835999999999997</v>
      </c>
      <c r="GT14" s="163">
        <v>70.033199999999994</v>
      </c>
      <c r="GU14" s="163">
        <v>-13.6167</v>
      </c>
      <c r="GV14" s="163">
        <v>-10.8323</v>
      </c>
      <c r="GW14" s="163">
        <v>-4.1957000000000004</v>
      </c>
      <c r="GX14" s="163">
        <v>1.5908</v>
      </c>
      <c r="GY14" s="163">
        <v>8.2565000000000008</v>
      </c>
      <c r="GZ14" s="163">
        <v>8.1496999999999993</v>
      </c>
      <c r="HA14" s="163">
        <v>1.0779000000000001</v>
      </c>
      <c r="HB14" s="163">
        <v>18.757300000000001</v>
      </c>
      <c r="HC14" s="163">
        <v>19.267299999999999</v>
      </c>
      <c r="HD14" s="163">
        <v>-11.31</v>
      </c>
      <c r="HE14" s="163">
        <v>15.303699999999999</v>
      </c>
      <c r="HF14" s="163">
        <v>52.510800000000003</v>
      </c>
      <c r="HG14" s="163">
        <v>9.0007000000000001</v>
      </c>
      <c r="HH14" s="163">
        <v>16.6585</v>
      </c>
      <c r="HI14" s="163">
        <v>11.4717</v>
      </c>
      <c r="HJ14" s="163">
        <v>13.079599999999999</v>
      </c>
      <c r="HK14" s="164"/>
      <c r="HL14" s="163">
        <v>0</v>
      </c>
      <c r="HM14" s="163">
        <v>0</v>
      </c>
      <c r="HN14" s="163">
        <v>-10.739000000000001</v>
      </c>
      <c r="HO14" s="164"/>
      <c r="HP14" s="164"/>
      <c r="HQ14" s="163">
        <v>-10.847799999999999</v>
      </c>
      <c r="HR14" s="163">
        <v>-9.8480000000000008</v>
      </c>
      <c r="HS14" s="163">
        <v>4.3737000000000004</v>
      </c>
      <c r="HT14" s="163">
        <v>4.1906999999999996</v>
      </c>
      <c r="HU14" s="163">
        <v>13.45</v>
      </c>
      <c r="HV14" s="163">
        <v>12.98</v>
      </c>
      <c r="HW14" s="163">
        <v>-28.3</v>
      </c>
      <c r="HX14" s="163">
        <v>-29.1</v>
      </c>
      <c r="HY14" s="163">
        <v>1.1252</v>
      </c>
      <c r="HZ14" s="163">
        <v>-15.04</v>
      </c>
      <c r="IA14" s="163">
        <v>27.177299999999999</v>
      </c>
      <c r="IB14" s="163">
        <v>35.9679</v>
      </c>
      <c r="IC14" s="163">
        <v>35.659100000000002</v>
      </c>
      <c r="ID14" s="163">
        <v>-20.8</v>
      </c>
      <c r="IE14" s="163">
        <v>-37.1</v>
      </c>
      <c r="IF14" s="163">
        <v>-0.7</v>
      </c>
      <c r="IG14" s="163">
        <v>-1.6</v>
      </c>
      <c r="IH14" s="164"/>
      <c r="II14" s="163">
        <v>-17.410299999999999</v>
      </c>
      <c r="IJ14" s="163">
        <v>-48.821399999999997</v>
      </c>
      <c r="IK14" s="163">
        <v>-61.402999999999999</v>
      </c>
      <c r="IL14" s="163">
        <v>-264.19720000000001</v>
      </c>
      <c r="IM14" s="163">
        <v>-10.280099999999999</v>
      </c>
      <c r="IN14" s="163">
        <v>22.129899999999999</v>
      </c>
      <c r="IO14" s="163">
        <v>98.201400000000007</v>
      </c>
      <c r="IP14" s="163">
        <v>71.404700000000005</v>
      </c>
      <c r="IQ14" s="163">
        <v>108.8907</v>
      </c>
      <c r="IR14" s="163">
        <v>78.683400000000006</v>
      </c>
      <c r="IS14" s="163">
        <v>31.7119</v>
      </c>
      <c r="IT14" s="163">
        <v>27.7669</v>
      </c>
      <c r="IU14" s="163">
        <v>26.026199999999999</v>
      </c>
      <c r="IV14" s="163">
        <v>-1.9901</v>
      </c>
      <c r="IW14" s="163">
        <v>190.97710000000001</v>
      </c>
      <c r="IX14" s="163">
        <v>-184.2792</v>
      </c>
      <c r="IY14" s="163">
        <v>12.620100000000001</v>
      </c>
      <c r="IZ14" s="163">
        <v>-3.6124000000000001</v>
      </c>
      <c r="JA14" s="163">
        <v>-0.60909999999999997</v>
      </c>
      <c r="JB14" s="164"/>
      <c r="JC14" s="163">
        <v>-4.32</v>
      </c>
      <c r="JD14" s="164"/>
      <c r="JE14" s="164"/>
      <c r="JF14" s="163">
        <v>0</v>
      </c>
      <c r="JG14" s="163">
        <v>4</v>
      </c>
      <c r="JH14" s="163">
        <v>-4.7027000000000001</v>
      </c>
      <c r="JI14" s="163">
        <v>-9.9596</v>
      </c>
      <c r="JJ14" s="163">
        <v>17.433399999999999</v>
      </c>
      <c r="JK14" s="163">
        <v>-9.4040999999999997</v>
      </c>
      <c r="JL14" s="163">
        <v>0.3</v>
      </c>
      <c r="JM14" s="163">
        <v>-0.19600000000000001</v>
      </c>
      <c r="JN14" s="163">
        <v>1.165</v>
      </c>
      <c r="JO14" s="164"/>
      <c r="JP14" s="164"/>
      <c r="JQ14" s="163">
        <v>4.4771000000000001</v>
      </c>
      <c r="JR14" s="163">
        <v>4.0598999999999998</v>
      </c>
      <c r="JS14" s="163">
        <v>4.0048000000000004</v>
      </c>
      <c r="JT14" s="164"/>
      <c r="JU14" s="163">
        <v>21.1</v>
      </c>
      <c r="JV14" s="163">
        <v>9.82</v>
      </c>
      <c r="JW14" s="163">
        <v>-0.55000000000000004</v>
      </c>
      <c r="JX14" s="164"/>
      <c r="JY14" s="163">
        <v>-12.7348</v>
      </c>
      <c r="JZ14" s="163">
        <v>-4.0187999999999997</v>
      </c>
      <c r="KA14" s="163">
        <v>-22.697900000000001</v>
      </c>
      <c r="KB14" s="163">
        <v>-9.0663999999999998</v>
      </c>
      <c r="KC14" s="164"/>
      <c r="KD14" s="163">
        <v>-25.141100000000002</v>
      </c>
      <c r="KE14" s="163">
        <v>-5.7996999999999996</v>
      </c>
      <c r="KF14" s="163">
        <v>-23.4</v>
      </c>
      <c r="KG14" s="163">
        <v>5.7</v>
      </c>
      <c r="KH14" s="164"/>
      <c r="KI14" s="163">
        <v>-134.40100000000001</v>
      </c>
    </row>
    <row r="15" spans="1:295" ht="18" customHeight="1" x14ac:dyDescent="0.35">
      <c r="A15" s="160" t="s">
        <v>55</v>
      </c>
      <c r="B15" s="160" t="s">
        <v>752</v>
      </c>
      <c r="C15" s="163">
        <v>0</v>
      </c>
      <c r="D15" s="163">
        <v>0.66159999999999997</v>
      </c>
      <c r="E15" s="163">
        <v>-1.9381999999999999</v>
      </c>
      <c r="F15" s="163">
        <v>2.5337000000000001</v>
      </c>
      <c r="G15" s="163">
        <v>5.3756000000000004</v>
      </c>
      <c r="H15" s="164"/>
      <c r="I15" s="163">
        <v>9.4978999999999996</v>
      </c>
      <c r="J15" s="164"/>
      <c r="K15" s="163">
        <v>5.7118000000000002</v>
      </c>
      <c r="L15" s="163">
        <v>1.498</v>
      </c>
      <c r="M15" s="163">
        <v>2.9401000000000002</v>
      </c>
      <c r="N15" s="163">
        <v>-2.2200000000000002</v>
      </c>
      <c r="O15" s="163">
        <v>-19.8</v>
      </c>
      <c r="P15" s="163">
        <v>-2.2000000000000002</v>
      </c>
      <c r="Q15" s="163">
        <v>0.82799999999999996</v>
      </c>
      <c r="R15" s="164"/>
      <c r="S15" s="163">
        <v>1.8291999999999999</v>
      </c>
      <c r="T15" s="163">
        <v>-1.1604000000000001</v>
      </c>
      <c r="U15" s="163">
        <v>2.8569</v>
      </c>
      <c r="V15" s="163">
        <v>2.597</v>
      </c>
      <c r="W15" s="163">
        <v>4.4358000000000004</v>
      </c>
      <c r="X15" s="163">
        <v>3.4443999999999999</v>
      </c>
      <c r="Y15" s="163">
        <v>-2.2738999999999998</v>
      </c>
      <c r="Z15" s="163">
        <v>2.5217000000000001</v>
      </c>
      <c r="AA15" s="164"/>
      <c r="AB15" s="163">
        <v>-0.81159999999999999</v>
      </c>
      <c r="AC15" s="164"/>
      <c r="AD15" s="164"/>
      <c r="AE15" s="163">
        <v>9.9060000000000006</v>
      </c>
      <c r="AF15" s="163">
        <v>-17.760000000000002</v>
      </c>
      <c r="AG15" s="163">
        <v>-15.4</v>
      </c>
      <c r="AH15" s="163">
        <v>-9.5000000000000001E-2</v>
      </c>
      <c r="AI15" s="163">
        <v>0.153</v>
      </c>
      <c r="AJ15" s="163">
        <v>-26.6</v>
      </c>
      <c r="AK15" s="163">
        <v>-26.27</v>
      </c>
      <c r="AL15" s="164"/>
      <c r="AM15" s="163">
        <v>-1.24</v>
      </c>
      <c r="AN15" s="163">
        <v>-1.44</v>
      </c>
      <c r="AO15" s="163">
        <v>5.3407999999999998</v>
      </c>
      <c r="AP15" s="163">
        <v>3.2976999999999999</v>
      </c>
      <c r="AQ15" s="163">
        <v>15.809699999999999</v>
      </c>
      <c r="AR15" s="163">
        <v>17.174299999999999</v>
      </c>
      <c r="AS15" s="163">
        <v>-14.639699999999999</v>
      </c>
      <c r="AT15" s="163">
        <v>-18.218399999999999</v>
      </c>
      <c r="AU15" s="163">
        <v>-19.0411</v>
      </c>
      <c r="AV15" s="163">
        <v>9.3596000000000004</v>
      </c>
      <c r="AW15" s="163">
        <v>21.515999999999998</v>
      </c>
      <c r="AX15" s="164"/>
      <c r="AY15" s="163">
        <v>-16.075099999999999</v>
      </c>
      <c r="AZ15" s="163">
        <v>6.7195999999999998</v>
      </c>
      <c r="BA15" s="163">
        <v>42.611499999999999</v>
      </c>
      <c r="BB15" s="163">
        <v>-75.240099999999998</v>
      </c>
      <c r="BC15" s="163">
        <v>16.018999999999998</v>
      </c>
      <c r="BD15" s="163">
        <v>-4.8</v>
      </c>
      <c r="BE15" s="163">
        <v>-5.3</v>
      </c>
      <c r="BF15" s="163">
        <v>-17.3675</v>
      </c>
      <c r="BG15" s="163">
        <v>-16.147500000000001</v>
      </c>
      <c r="BH15" s="163">
        <v>-2.5377000000000001</v>
      </c>
      <c r="BI15" s="164"/>
      <c r="BJ15" s="163">
        <v>-4.2769000000000004</v>
      </c>
      <c r="BK15" s="163">
        <v>-0.61009999999999998</v>
      </c>
      <c r="BL15" s="164"/>
      <c r="BM15" s="163">
        <v>0.48820000000000002</v>
      </c>
      <c r="BN15" s="163">
        <v>-96.346900000000005</v>
      </c>
      <c r="BO15" s="163">
        <v>29.694500000000001</v>
      </c>
      <c r="BP15" s="163">
        <v>29.572399999999998</v>
      </c>
      <c r="BQ15" s="164"/>
      <c r="BR15" s="163">
        <v>-163.99170000000001</v>
      </c>
      <c r="BS15" s="164"/>
      <c r="BT15" s="164"/>
      <c r="BU15" s="164"/>
      <c r="BV15" s="163">
        <v>4.6006</v>
      </c>
      <c r="BW15" s="163">
        <v>5.53</v>
      </c>
      <c r="BX15" s="163">
        <v>5.0199999999999996</v>
      </c>
      <c r="BY15" s="163">
        <v>-7.91</v>
      </c>
      <c r="BZ15" s="163">
        <v>-1.53</v>
      </c>
      <c r="CA15" s="163">
        <v>-22.634599999999999</v>
      </c>
      <c r="CB15" s="163">
        <v>-22.366599999999998</v>
      </c>
      <c r="CC15" s="163">
        <v>15.5633</v>
      </c>
      <c r="CD15" s="163">
        <v>14.067</v>
      </c>
      <c r="CE15" s="163">
        <v>-4.5148000000000001</v>
      </c>
      <c r="CF15" s="163">
        <v>-10.8201</v>
      </c>
      <c r="CG15" s="163">
        <v>-10.631399999999999</v>
      </c>
      <c r="CH15" s="163">
        <v>-3.0922000000000001</v>
      </c>
      <c r="CI15" s="163">
        <v>7.8958000000000004</v>
      </c>
      <c r="CJ15" s="164"/>
      <c r="CK15" s="164"/>
      <c r="CL15" s="163">
        <v>19.399999999999999</v>
      </c>
      <c r="CM15" s="163">
        <v>-11.5</v>
      </c>
      <c r="CN15" s="163">
        <v>0.11</v>
      </c>
      <c r="CO15" s="163">
        <v>22.025600000000001</v>
      </c>
      <c r="CP15" s="163">
        <v>21.660900000000002</v>
      </c>
      <c r="CQ15" s="163">
        <v>21.481999999999999</v>
      </c>
      <c r="CR15" s="163">
        <v>83.808499999999995</v>
      </c>
      <c r="CS15" s="163">
        <v>82.883300000000006</v>
      </c>
      <c r="CT15" s="163">
        <v>-14.8345</v>
      </c>
      <c r="CU15" s="163">
        <v>-70.368799999999993</v>
      </c>
      <c r="CV15" s="163">
        <v>-14.279400000000001</v>
      </c>
      <c r="CW15" s="163">
        <v>1.9142999999999999</v>
      </c>
      <c r="CX15" s="163">
        <v>20.39</v>
      </c>
      <c r="CY15" s="163">
        <v>10.199999999999999</v>
      </c>
      <c r="CZ15" s="163">
        <v>3.1299000000000001</v>
      </c>
      <c r="DA15" s="163">
        <v>3.4209999999999998</v>
      </c>
      <c r="DB15" s="163">
        <v>-5.24</v>
      </c>
      <c r="DC15" s="164"/>
      <c r="DD15" s="163">
        <v>-10.1661</v>
      </c>
      <c r="DE15" s="163">
        <v>-9.7380999999999993</v>
      </c>
      <c r="DF15" s="163">
        <v>21.5672</v>
      </c>
      <c r="DG15" s="163">
        <v>1.5699999999999999E-2</v>
      </c>
      <c r="DH15" s="163">
        <v>-2.3633000000000002</v>
      </c>
      <c r="DI15" s="164"/>
      <c r="DJ15" s="164"/>
      <c r="DK15" s="163">
        <v>-8.2751000000000001</v>
      </c>
      <c r="DL15" s="163">
        <v>-3.1791</v>
      </c>
      <c r="DM15" s="163">
        <v>32.967300000000002</v>
      </c>
      <c r="DN15" s="163">
        <v>2.9744999999999999</v>
      </c>
      <c r="DO15" s="163">
        <v>-2.78</v>
      </c>
      <c r="DP15" s="163">
        <v>-0.1</v>
      </c>
      <c r="DQ15" s="163">
        <v>0.45900000000000002</v>
      </c>
      <c r="DR15" s="163">
        <v>-23.0213</v>
      </c>
      <c r="DS15" s="163">
        <v>-1.07</v>
      </c>
      <c r="DT15" s="163">
        <v>-1.17</v>
      </c>
      <c r="DU15" s="163">
        <v>7.12</v>
      </c>
      <c r="DV15" s="163">
        <v>10.32</v>
      </c>
      <c r="DW15" s="163">
        <v>-24.381799999999998</v>
      </c>
      <c r="DX15" s="163">
        <v>-11.5</v>
      </c>
      <c r="DY15" s="163">
        <v>-32.843400000000003</v>
      </c>
      <c r="DZ15" s="163">
        <v>-31.590900000000001</v>
      </c>
      <c r="EA15" s="163">
        <v>-20.4131</v>
      </c>
      <c r="EB15" s="163">
        <v>-28.3887</v>
      </c>
      <c r="EC15" s="163">
        <v>-32.930300000000003</v>
      </c>
      <c r="ED15" s="163">
        <v>-33.567999999999998</v>
      </c>
      <c r="EE15" s="163">
        <v>-22.5029</v>
      </c>
      <c r="EF15" s="163">
        <v>-24.238299999999999</v>
      </c>
      <c r="EG15" s="163">
        <v>-10.183999999999999</v>
      </c>
      <c r="EH15" s="164"/>
      <c r="EI15" s="163">
        <v>17.1084</v>
      </c>
      <c r="EJ15" s="164"/>
      <c r="EK15" s="163">
        <v>-6.0772000000000004</v>
      </c>
      <c r="EL15" s="163">
        <v>-5.8052000000000001</v>
      </c>
      <c r="EM15" s="164"/>
      <c r="EN15" s="163">
        <v>-6.2060000000000004</v>
      </c>
      <c r="EO15" s="163">
        <v>-6.9682000000000004</v>
      </c>
      <c r="EP15" s="163">
        <v>-7.1719999999999997</v>
      </c>
      <c r="EQ15" s="163">
        <v>-17.697600000000001</v>
      </c>
      <c r="ER15" s="163">
        <v>-17.272099999999998</v>
      </c>
      <c r="ES15" s="163">
        <v>4.6078000000000001</v>
      </c>
      <c r="ET15" s="163">
        <v>13.49</v>
      </c>
      <c r="EU15" s="163">
        <v>-10.86</v>
      </c>
      <c r="EV15" s="163">
        <v>0.9</v>
      </c>
      <c r="EW15" s="163">
        <v>1.6225000000000001</v>
      </c>
      <c r="EX15" s="163">
        <v>1.4850000000000001</v>
      </c>
      <c r="EY15" s="163">
        <v>-7.8986999999999998</v>
      </c>
      <c r="EZ15" s="163">
        <v>-8.0511999999999997</v>
      </c>
      <c r="FA15" s="163">
        <v>6.3478000000000003</v>
      </c>
      <c r="FB15" s="163">
        <v>10.695600000000001</v>
      </c>
      <c r="FC15" s="163">
        <v>-24.064699999999998</v>
      </c>
      <c r="FD15" s="164"/>
      <c r="FE15" s="164"/>
      <c r="FF15" s="164"/>
      <c r="FG15" s="163">
        <v>3.4851000000000001</v>
      </c>
      <c r="FH15" s="163">
        <v>3.2303999999999999</v>
      </c>
      <c r="FI15" s="163">
        <v>0</v>
      </c>
      <c r="FJ15" s="163">
        <v>9.8798999999999992</v>
      </c>
      <c r="FK15" s="163">
        <v>9.2101000000000006</v>
      </c>
      <c r="FL15" s="163">
        <v>-11.8894</v>
      </c>
      <c r="FM15" s="163">
        <v>12.7235</v>
      </c>
      <c r="FN15" s="163">
        <v>12.605</v>
      </c>
      <c r="FO15" s="163">
        <v>-1.9287000000000001</v>
      </c>
      <c r="FP15" s="163">
        <v>12.682499999999999</v>
      </c>
      <c r="FQ15" s="163">
        <v>19.430199999999999</v>
      </c>
      <c r="FR15" s="163">
        <v>-19.29</v>
      </c>
      <c r="FS15" s="163">
        <v>-4.8152999999999997</v>
      </c>
      <c r="FT15" s="163">
        <v>0.2969</v>
      </c>
      <c r="FU15" s="163">
        <v>3.35</v>
      </c>
      <c r="FV15" s="163">
        <v>2.7</v>
      </c>
      <c r="FW15" s="163">
        <v>-20.624500000000001</v>
      </c>
      <c r="FX15" s="163">
        <v>1.4131</v>
      </c>
      <c r="FY15" s="163">
        <v>8.2140000000000004</v>
      </c>
      <c r="FZ15" s="163">
        <v>0.8</v>
      </c>
      <c r="GA15" s="163">
        <v>2.2974000000000001</v>
      </c>
      <c r="GB15" s="163">
        <v>41.41</v>
      </c>
      <c r="GC15" s="163">
        <v>-23.395199999999999</v>
      </c>
      <c r="GD15" s="163">
        <v>-14.623200000000001</v>
      </c>
      <c r="GE15" s="163">
        <v>0.18</v>
      </c>
      <c r="GF15" s="163">
        <v>12.606</v>
      </c>
      <c r="GG15" s="164"/>
      <c r="GH15" s="163">
        <v>18.178999999999998</v>
      </c>
      <c r="GI15" s="163">
        <v>2.9531000000000001</v>
      </c>
      <c r="GJ15" s="163">
        <v>-3.06</v>
      </c>
      <c r="GK15" s="163">
        <v>1.5674999999999999</v>
      </c>
      <c r="GL15" s="164"/>
      <c r="GM15" s="164"/>
      <c r="GN15" s="163">
        <v>-7.4474</v>
      </c>
      <c r="GO15" s="163">
        <v>4.1782000000000004</v>
      </c>
      <c r="GP15" s="163">
        <v>8.8922000000000008</v>
      </c>
      <c r="GQ15" s="163">
        <v>-33.948900000000002</v>
      </c>
      <c r="GR15" s="163">
        <v>-9.6914999999999996</v>
      </c>
      <c r="GS15" s="163">
        <v>-9.8003</v>
      </c>
      <c r="GT15" s="163">
        <v>65.029200000000003</v>
      </c>
      <c r="GU15" s="163">
        <v>-13.943199999999999</v>
      </c>
      <c r="GV15" s="163">
        <v>-10.5425</v>
      </c>
      <c r="GW15" s="163">
        <v>-4.3085000000000004</v>
      </c>
      <c r="GX15" s="163">
        <v>3.1419000000000001</v>
      </c>
      <c r="GY15" s="163">
        <v>8.2199000000000009</v>
      </c>
      <c r="GZ15" s="163">
        <v>8.2287999999999997</v>
      </c>
      <c r="HA15" s="163">
        <v>2</v>
      </c>
      <c r="HB15" s="163">
        <v>18.1127</v>
      </c>
      <c r="HC15" s="163">
        <v>19.917200000000001</v>
      </c>
      <c r="HD15" s="163">
        <v>-11.31</v>
      </c>
      <c r="HE15" s="163">
        <v>15.5463</v>
      </c>
      <c r="HF15" s="163">
        <v>52.7744</v>
      </c>
      <c r="HG15" s="163">
        <v>8.1193000000000008</v>
      </c>
      <c r="HH15" s="163">
        <v>16.110700000000001</v>
      </c>
      <c r="HI15" s="163">
        <v>12.353300000000001</v>
      </c>
      <c r="HJ15" s="163">
        <v>12.454000000000001</v>
      </c>
      <c r="HK15" s="164"/>
      <c r="HL15" s="163">
        <v>0</v>
      </c>
      <c r="HM15" s="163">
        <v>0</v>
      </c>
      <c r="HN15" s="163">
        <v>0</v>
      </c>
      <c r="HO15" s="163">
        <v>56.348199999999999</v>
      </c>
      <c r="HP15" s="163">
        <v>56.533700000000003</v>
      </c>
      <c r="HQ15" s="163">
        <v>-11.809100000000001</v>
      </c>
      <c r="HR15" s="163">
        <v>-11.248799999999999</v>
      </c>
      <c r="HS15" s="163">
        <v>3.7094999999999998</v>
      </c>
      <c r="HT15" s="163">
        <v>3.9756999999999998</v>
      </c>
      <c r="HU15" s="163">
        <v>12.88</v>
      </c>
      <c r="HV15" s="163">
        <v>12.91</v>
      </c>
      <c r="HW15" s="163">
        <v>-29.6</v>
      </c>
      <c r="HX15" s="163">
        <v>-29.1</v>
      </c>
      <c r="HY15" s="163">
        <v>1.1087</v>
      </c>
      <c r="HZ15" s="163">
        <v>-13.76</v>
      </c>
      <c r="IA15" s="163">
        <v>28.900099999999998</v>
      </c>
      <c r="IB15" s="163">
        <v>33.798099999999998</v>
      </c>
      <c r="IC15" s="163">
        <v>33.661900000000003</v>
      </c>
      <c r="ID15" s="163">
        <v>-20.8</v>
      </c>
      <c r="IE15" s="163">
        <v>-37.5</v>
      </c>
      <c r="IF15" s="163">
        <v>0</v>
      </c>
      <c r="IG15" s="163">
        <v>-0.4</v>
      </c>
      <c r="IH15" s="164"/>
      <c r="II15" s="163">
        <v>-17.671700000000001</v>
      </c>
      <c r="IJ15" s="163">
        <v>-45.978400000000001</v>
      </c>
      <c r="IK15" s="163">
        <v>-58.346200000000003</v>
      </c>
      <c r="IL15" s="163">
        <v>-266.05650000000003</v>
      </c>
      <c r="IM15" s="163">
        <v>-10.9651</v>
      </c>
      <c r="IN15" s="163">
        <v>20.991099999999999</v>
      </c>
      <c r="IO15" s="163">
        <v>98.023600000000002</v>
      </c>
      <c r="IP15" s="163">
        <v>68.685500000000005</v>
      </c>
      <c r="IQ15" s="163">
        <v>111.43519999999999</v>
      </c>
      <c r="IR15" s="163">
        <v>78.782499999999999</v>
      </c>
      <c r="IS15" s="163">
        <v>29.705100000000002</v>
      </c>
      <c r="IT15" s="163">
        <v>25.526</v>
      </c>
      <c r="IU15" s="163">
        <v>24.6418</v>
      </c>
      <c r="IV15" s="163">
        <v>-4.649</v>
      </c>
      <c r="IW15" s="163">
        <v>191.68469999999999</v>
      </c>
      <c r="IX15" s="163">
        <v>-186.39769999999999</v>
      </c>
      <c r="IY15" s="163">
        <v>12.1372</v>
      </c>
      <c r="IZ15" s="163">
        <v>-3.2248999999999999</v>
      </c>
      <c r="JA15" s="163">
        <v>-2.3199999999999998E-2</v>
      </c>
      <c r="JB15" s="164"/>
      <c r="JC15" s="163">
        <v>-4.4000000000000004</v>
      </c>
      <c r="JD15" s="164"/>
      <c r="JE15" s="164"/>
      <c r="JF15" s="163">
        <v>-0.16</v>
      </c>
      <c r="JG15" s="163">
        <v>3.6</v>
      </c>
      <c r="JH15" s="163">
        <v>-4.5952000000000002</v>
      </c>
      <c r="JI15" s="163">
        <v>-10.106</v>
      </c>
      <c r="JJ15" s="163">
        <v>17.903400000000001</v>
      </c>
      <c r="JK15" s="163">
        <v>-9.4620999999999995</v>
      </c>
      <c r="JL15" s="163">
        <v>0</v>
      </c>
      <c r="JM15" s="163">
        <v>0.56100000000000005</v>
      </c>
      <c r="JN15" s="163">
        <v>-5.6000000000000001E-2</v>
      </c>
      <c r="JO15" s="164"/>
      <c r="JP15" s="164"/>
      <c r="JQ15" s="163">
        <v>4.0347</v>
      </c>
      <c r="JR15" s="163">
        <v>3.9662000000000002</v>
      </c>
      <c r="JS15" s="163">
        <v>3.9807999999999999</v>
      </c>
      <c r="JT15" s="164"/>
      <c r="JU15" s="163">
        <v>21</v>
      </c>
      <c r="JV15" s="163">
        <v>9.5866000000000007</v>
      </c>
      <c r="JW15" s="163">
        <v>-0.59</v>
      </c>
      <c r="JX15" s="164"/>
      <c r="JY15" s="163">
        <v>-12.021000000000001</v>
      </c>
      <c r="JZ15" s="163">
        <v>-3.8127</v>
      </c>
      <c r="KA15" s="163">
        <v>-22.634399999999999</v>
      </c>
      <c r="KB15" s="163">
        <v>-8.6308000000000007</v>
      </c>
      <c r="KC15" s="164"/>
      <c r="KD15" s="163">
        <v>-25.816299999999998</v>
      </c>
      <c r="KE15" s="163">
        <v>-5.3226000000000004</v>
      </c>
      <c r="KF15" s="163">
        <v>-23.2</v>
      </c>
      <c r="KG15" s="163">
        <v>5.5</v>
      </c>
      <c r="KH15" s="164"/>
      <c r="KI15" s="163">
        <v>-140.2227</v>
      </c>
    </row>
    <row r="16" spans="1:295" ht="18" customHeight="1" x14ac:dyDescent="0.35">
      <c r="A16" s="160" t="s">
        <v>55</v>
      </c>
      <c r="B16" s="160" t="s">
        <v>753</v>
      </c>
      <c r="C16" s="165">
        <v>0</v>
      </c>
      <c r="D16" s="165">
        <v>0.68489999999999995</v>
      </c>
      <c r="E16" s="165">
        <v>-1.8580000000000001</v>
      </c>
      <c r="F16" s="165">
        <v>2.4701</v>
      </c>
      <c r="G16" s="165">
        <v>5.3224999999999998</v>
      </c>
      <c r="H16" s="166"/>
      <c r="I16" s="165">
        <v>9.3772000000000002</v>
      </c>
      <c r="J16" s="166"/>
      <c r="K16" s="165">
        <v>5.5949</v>
      </c>
      <c r="L16" s="165">
        <v>1.6279999999999999</v>
      </c>
      <c r="M16" s="165">
        <v>3.0177999999999998</v>
      </c>
      <c r="N16" s="165">
        <v>-4.4400000000000004</v>
      </c>
      <c r="O16" s="165">
        <v>-19.8</v>
      </c>
      <c r="P16" s="165">
        <v>-4.4000000000000004</v>
      </c>
      <c r="Q16" s="166"/>
      <c r="R16" s="166"/>
      <c r="S16" s="165">
        <v>1.7020999999999999</v>
      </c>
      <c r="T16" s="165">
        <v>-0.151</v>
      </c>
      <c r="U16" s="165">
        <v>2.6368999999999998</v>
      </c>
      <c r="V16" s="165">
        <v>2.5249000000000001</v>
      </c>
      <c r="W16" s="165">
        <v>4.4105999999999996</v>
      </c>
      <c r="X16" s="165">
        <v>3.5478999999999998</v>
      </c>
      <c r="Y16" s="165">
        <v>-2.3374999999999999</v>
      </c>
      <c r="Z16" s="165">
        <v>2.1804999999999999</v>
      </c>
      <c r="AA16" s="166"/>
      <c r="AB16" s="165">
        <v>-0.86419999999999997</v>
      </c>
      <c r="AC16" s="166"/>
      <c r="AD16" s="166"/>
      <c r="AE16" s="165">
        <v>10.481</v>
      </c>
      <c r="AF16" s="165">
        <v>-15.54</v>
      </c>
      <c r="AG16" s="165">
        <v>-17.600000000000001</v>
      </c>
      <c r="AH16" s="165">
        <v>-0.29299999999999998</v>
      </c>
      <c r="AI16" s="165">
        <v>0.17</v>
      </c>
      <c r="AJ16" s="165">
        <v>-27.11</v>
      </c>
      <c r="AK16" s="165">
        <v>-27.1</v>
      </c>
      <c r="AL16" s="166"/>
      <c r="AM16" s="165">
        <v>-0.79</v>
      </c>
      <c r="AN16" s="165">
        <v>-0.85</v>
      </c>
      <c r="AO16" s="165">
        <v>5.4901</v>
      </c>
      <c r="AP16" s="165">
        <v>3.4066000000000001</v>
      </c>
      <c r="AQ16" s="165">
        <v>16.4726</v>
      </c>
      <c r="AR16" s="165">
        <v>17.243099999999998</v>
      </c>
      <c r="AS16" s="165">
        <v>-12.579499999999999</v>
      </c>
      <c r="AT16" s="165">
        <v>-18.084499999999998</v>
      </c>
      <c r="AU16" s="165">
        <v>-18.221</v>
      </c>
      <c r="AV16" s="165">
        <v>4.1799999999999997E-2</v>
      </c>
      <c r="AW16" s="165">
        <v>-4.2200000000000001E-2</v>
      </c>
      <c r="AX16" s="166"/>
      <c r="AY16" s="165">
        <v>-11.788399999999999</v>
      </c>
      <c r="AZ16" s="165">
        <v>5.5359999999999996</v>
      </c>
      <c r="BA16" s="165">
        <v>29.2819</v>
      </c>
      <c r="BB16" s="165">
        <v>-64.772599999999997</v>
      </c>
      <c r="BC16" s="165">
        <v>15.493600000000001</v>
      </c>
      <c r="BD16" s="165">
        <v>-5.0999999999999996</v>
      </c>
      <c r="BE16" s="165">
        <v>-5.6</v>
      </c>
      <c r="BF16" s="165">
        <v>-19.7453</v>
      </c>
      <c r="BG16" s="165">
        <v>-19.303100000000001</v>
      </c>
      <c r="BH16" s="165">
        <v>-2.4655</v>
      </c>
      <c r="BI16" s="166"/>
      <c r="BJ16" s="165">
        <v>-3.9409999999999998</v>
      </c>
      <c r="BK16" s="165">
        <v>-0.1784</v>
      </c>
      <c r="BL16" s="166"/>
      <c r="BM16" s="165">
        <v>0.42380000000000001</v>
      </c>
      <c r="BN16" s="165">
        <v>-104.6785</v>
      </c>
      <c r="BO16" s="165">
        <v>30.701599999999999</v>
      </c>
      <c r="BP16" s="165">
        <v>30.762599999999999</v>
      </c>
      <c r="BQ16" s="166"/>
      <c r="BR16" s="165">
        <v>-168.2424</v>
      </c>
      <c r="BS16" s="166"/>
      <c r="BT16" s="166"/>
      <c r="BU16" s="166"/>
      <c r="BV16" s="166"/>
      <c r="BW16" s="165">
        <v>5.57</v>
      </c>
      <c r="BX16" s="165">
        <v>5.05</v>
      </c>
      <c r="BY16" s="165">
        <v>-7.9</v>
      </c>
      <c r="BZ16" s="165">
        <v>-1.07</v>
      </c>
      <c r="CA16" s="165">
        <v>-22.232700000000001</v>
      </c>
      <c r="CB16" s="165">
        <v>-21.696899999999999</v>
      </c>
      <c r="CC16" s="165">
        <v>16.438099999999999</v>
      </c>
      <c r="CD16" s="165">
        <v>13.027799999999999</v>
      </c>
      <c r="CE16" s="165">
        <v>-5.4928999999999997</v>
      </c>
      <c r="CF16" s="165">
        <v>-11.2714</v>
      </c>
      <c r="CG16" s="165">
        <v>-10.825900000000001</v>
      </c>
      <c r="CH16" s="165">
        <v>-2.9222000000000001</v>
      </c>
      <c r="CI16" s="165">
        <v>7.5118</v>
      </c>
      <c r="CJ16" s="166"/>
      <c r="CK16" s="166"/>
      <c r="CL16" s="165">
        <v>21.4</v>
      </c>
      <c r="CM16" s="165">
        <v>-12.2</v>
      </c>
      <c r="CN16" s="165">
        <v>0.22</v>
      </c>
      <c r="CO16" s="165">
        <v>21.998699999999999</v>
      </c>
      <c r="CP16" s="165">
        <v>22.478300000000001</v>
      </c>
      <c r="CQ16" s="165">
        <v>21.080300000000001</v>
      </c>
      <c r="CR16" s="165">
        <v>85.772099999999995</v>
      </c>
      <c r="CS16" s="165">
        <v>85.097899999999996</v>
      </c>
      <c r="CT16" s="165">
        <v>-16.399899999999999</v>
      </c>
      <c r="CU16" s="165">
        <v>-70.727599999999995</v>
      </c>
      <c r="CV16" s="165">
        <v>-16.285599999999999</v>
      </c>
      <c r="CW16" s="165">
        <v>1.6521999999999999</v>
      </c>
      <c r="CX16" s="165">
        <v>20.29</v>
      </c>
      <c r="CY16" s="165">
        <v>10.16</v>
      </c>
      <c r="CZ16" s="165">
        <v>3.2860999999999998</v>
      </c>
      <c r="DA16" s="165">
        <v>3.6162999999999998</v>
      </c>
      <c r="DB16" s="165">
        <v>-5.34</v>
      </c>
      <c r="DC16" s="166"/>
      <c r="DD16" s="165">
        <v>-10.3581</v>
      </c>
      <c r="DE16" s="165">
        <v>-9.5892999999999997</v>
      </c>
      <c r="DF16" s="165">
        <v>22.3445</v>
      </c>
      <c r="DG16" s="165">
        <v>1.5699999999999999E-2</v>
      </c>
      <c r="DH16" s="165">
        <v>-2.4603000000000002</v>
      </c>
      <c r="DI16" s="166"/>
      <c r="DJ16" s="166"/>
      <c r="DK16" s="165">
        <v>-8.3276000000000003</v>
      </c>
      <c r="DL16" s="165">
        <v>-3.1791</v>
      </c>
      <c r="DM16" s="165">
        <v>32.809600000000003</v>
      </c>
      <c r="DN16" s="165">
        <v>2.9744999999999999</v>
      </c>
      <c r="DO16" s="165">
        <v>-2.77</v>
      </c>
      <c r="DP16" s="165">
        <v>-0.12</v>
      </c>
      <c r="DQ16" s="165">
        <v>0.66149999999999998</v>
      </c>
      <c r="DR16" s="165">
        <v>-22.821300000000001</v>
      </c>
      <c r="DS16" s="165">
        <v>-1.3</v>
      </c>
      <c r="DT16" s="165">
        <v>-1.38</v>
      </c>
      <c r="DU16" s="165">
        <v>7.6</v>
      </c>
      <c r="DV16" s="165">
        <v>10.72</v>
      </c>
      <c r="DW16" s="165">
        <v>-25.872699999999998</v>
      </c>
      <c r="DX16" s="165">
        <v>-13.4</v>
      </c>
      <c r="DY16" s="165">
        <v>-32.659999999999997</v>
      </c>
      <c r="DZ16" s="165">
        <v>-31.363600000000002</v>
      </c>
      <c r="EA16" s="165">
        <v>-21.156400000000001</v>
      </c>
      <c r="EB16" s="165">
        <v>-28.470400000000001</v>
      </c>
      <c r="EC16" s="165">
        <v>-33.2149</v>
      </c>
      <c r="ED16" s="165">
        <v>-33.374099999999999</v>
      </c>
      <c r="EE16" s="165">
        <v>-20.263500000000001</v>
      </c>
      <c r="EF16" s="165">
        <v>-19.973700000000001</v>
      </c>
      <c r="EG16" s="165">
        <v>-9.673</v>
      </c>
      <c r="EH16" s="166"/>
      <c r="EI16" s="165">
        <v>18.310600000000001</v>
      </c>
      <c r="EJ16" s="166"/>
      <c r="EK16" s="165">
        <v>-5.8761000000000001</v>
      </c>
      <c r="EL16" s="165">
        <v>-5.5465999999999998</v>
      </c>
      <c r="EM16" s="166"/>
      <c r="EN16" s="165">
        <v>-8.1616</v>
      </c>
      <c r="EO16" s="165">
        <v>-9.1258999999999997</v>
      </c>
      <c r="EP16" s="165">
        <v>26.128</v>
      </c>
      <c r="EQ16" s="165">
        <v>-19.8368</v>
      </c>
      <c r="ER16" s="165">
        <v>-16.902999999999999</v>
      </c>
      <c r="ES16" s="165">
        <v>5.7272999999999996</v>
      </c>
      <c r="ET16" s="165">
        <v>0</v>
      </c>
      <c r="EU16" s="165">
        <v>-9.4</v>
      </c>
      <c r="EV16" s="165">
        <v>-5.6</v>
      </c>
      <c r="EW16" s="165">
        <v>1.9269000000000001</v>
      </c>
      <c r="EX16" s="165">
        <v>0.48220000000000002</v>
      </c>
      <c r="EY16" s="165">
        <v>-8.3102</v>
      </c>
      <c r="EZ16" s="165">
        <v>-8.3373000000000008</v>
      </c>
      <c r="FA16" s="165">
        <v>6.6512000000000002</v>
      </c>
      <c r="FB16" s="165">
        <v>11.307499999999999</v>
      </c>
      <c r="FC16" s="165">
        <v>-24.693100000000001</v>
      </c>
      <c r="FD16" s="166"/>
      <c r="FE16" s="166"/>
      <c r="FF16" s="166"/>
      <c r="FG16" s="165">
        <v>3.7944</v>
      </c>
      <c r="FH16" s="165">
        <v>4.1045999999999996</v>
      </c>
      <c r="FI16" s="165">
        <v>0</v>
      </c>
      <c r="FJ16" s="165">
        <v>9.0426000000000002</v>
      </c>
      <c r="FK16" s="165">
        <v>9.0426000000000002</v>
      </c>
      <c r="FL16" s="165">
        <v>-11.7219</v>
      </c>
      <c r="FM16" s="165">
        <v>12.330500000000001</v>
      </c>
      <c r="FN16" s="165">
        <v>12.208399999999999</v>
      </c>
      <c r="FO16" s="165">
        <v>-1.3185</v>
      </c>
      <c r="FP16" s="165">
        <v>12.415800000000001</v>
      </c>
      <c r="FQ16" s="165">
        <v>17.5259</v>
      </c>
      <c r="FR16" s="165">
        <v>-20.059999999999999</v>
      </c>
      <c r="FS16" s="165">
        <v>-5.1192000000000002</v>
      </c>
      <c r="FT16" s="165">
        <v>0.27950000000000003</v>
      </c>
      <c r="FU16" s="165">
        <v>3.31</v>
      </c>
      <c r="FV16" s="165">
        <v>3.23</v>
      </c>
      <c r="FW16" s="165">
        <v>-17.570399999999999</v>
      </c>
      <c r="FX16" s="165">
        <v>1.3494999999999999</v>
      </c>
      <c r="FY16" s="165">
        <v>8.2170000000000005</v>
      </c>
      <c r="FZ16" s="165">
        <v>0.83299999999999996</v>
      </c>
      <c r="GA16" s="165">
        <v>2.2299000000000002</v>
      </c>
      <c r="GB16" s="165">
        <v>42.34</v>
      </c>
      <c r="GC16" s="165">
        <v>-23.628900000000002</v>
      </c>
      <c r="GD16" s="165">
        <v>-14.3216</v>
      </c>
      <c r="GE16" s="165">
        <v>0.24</v>
      </c>
      <c r="GF16" s="165">
        <v>12.725199999999999</v>
      </c>
      <c r="GG16" s="166"/>
      <c r="GH16" s="165">
        <v>18.4635</v>
      </c>
      <c r="GI16" s="165">
        <v>3.0686</v>
      </c>
      <c r="GJ16" s="165">
        <v>-3.1884000000000001</v>
      </c>
      <c r="GK16" s="165">
        <v>1.5705</v>
      </c>
      <c r="GL16" s="166"/>
      <c r="GM16" s="166"/>
      <c r="GN16" s="166"/>
      <c r="GO16" s="165">
        <v>3.9068999999999998</v>
      </c>
      <c r="GP16" s="165">
        <v>7.3113999999999999</v>
      </c>
      <c r="GQ16" s="166"/>
      <c r="GR16" s="165">
        <v>-10.603</v>
      </c>
      <c r="GS16" s="165">
        <v>-10.563000000000001</v>
      </c>
      <c r="GT16" s="165">
        <v>63.806899999999999</v>
      </c>
      <c r="GU16" s="165">
        <v>-13.921799999999999</v>
      </c>
      <c r="GV16" s="165">
        <v>-10.3131</v>
      </c>
      <c r="GW16" s="165">
        <v>-5.4863</v>
      </c>
      <c r="GX16" s="165">
        <v>2.2368999999999999</v>
      </c>
      <c r="GY16" s="165">
        <v>8.3882999999999992</v>
      </c>
      <c r="GZ16" s="165">
        <v>8.1891999999999996</v>
      </c>
      <c r="HA16" s="165">
        <v>1</v>
      </c>
      <c r="HB16" s="165">
        <v>21.578800000000001</v>
      </c>
      <c r="HC16" s="165">
        <v>21.241900000000001</v>
      </c>
      <c r="HD16" s="165">
        <v>-11.73</v>
      </c>
      <c r="HE16" s="165">
        <v>14.2173</v>
      </c>
      <c r="HF16" s="165">
        <v>46.390599999999999</v>
      </c>
      <c r="HG16" s="165">
        <v>12.522399999999999</v>
      </c>
      <c r="HH16" s="165">
        <v>17.023599999999998</v>
      </c>
      <c r="HI16" s="165">
        <v>11.670999999999999</v>
      </c>
      <c r="HJ16" s="165">
        <v>12.865</v>
      </c>
      <c r="HK16" s="166"/>
      <c r="HL16" s="165">
        <v>0</v>
      </c>
      <c r="HM16" s="165">
        <v>0</v>
      </c>
      <c r="HN16" s="165">
        <v>0</v>
      </c>
      <c r="HO16" s="166"/>
      <c r="HP16" s="166"/>
      <c r="HQ16" s="165">
        <v>-11.677300000000001</v>
      </c>
      <c r="HR16" s="165">
        <v>-11.034599999999999</v>
      </c>
      <c r="HS16" s="165">
        <v>3.5750999999999999</v>
      </c>
      <c r="HT16" s="165">
        <v>3.7010000000000001</v>
      </c>
      <c r="HU16" s="165">
        <v>12.55</v>
      </c>
      <c r="HV16" s="165">
        <v>12.59</v>
      </c>
      <c r="HW16" s="165">
        <v>-29</v>
      </c>
      <c r="HX16" s="165">
        <v>-29.2</v>
      </c>
      <c r="HY16" s="165">
        <v>1.1617999999999999</v>
      </c>
      <c r="HZ16" s="165">
        <v>-13.12</v>
      </c>
      <c r="IA16" s="165">
        <v>27.462900000000001</v>
      </c>
      <c r="IB16" s="165">
        <v>35.960099999999997</v>
      </c>
      <c r="IC16" s="165">
        <v>35.767499999999998</v>
      </c>
      <c r="ID16" s="165">
        <v>-20.399999999999999</v>
      </c>
      <c r="IE16" s="165">
        <v>-37.1</v>
      </c>
      <c r="IF16" s="165">
        <v>-1.6</v>
      </c>
      <c r="IG16" s="165">
        <v>-2.5</v>
      </c>
      <c r="IH16" s="165">
        <v>-17.563600000000001</v>
      </c>
      <c r="II16" s="165">
        <v>-17.723099999999999</v>
      </c>
      <c r="IJ16" s="165">
        <v>-46.948999999999998</v>
      </c>
      <c r="IK16" s="165">
        <v>-58.957000000000001</v>
      </c>
      <c r="IL16" s="165">
        <v>-267.19869999999997</v>
      </c>
      <c r="IM16" s="165">
        <v>-10.7867</v>
      </c>
      <c r="IN16" s="165">
        <v>20.021999999999998</v>
      </c>
      <c r="IO16" s="165">
        <v>97.068299999999994</v>
      </c>
      <c r="IP16" s="165">
        <v>67.647099999999995</v>
      </c>
      <c r="IQ16" s="165">
        <v>109.0972</v>
      </c>
      <c r="IR16" s="165">
        <v>78.929500000000004</v>
      </c>
      <c r="IS16" s="165">
        <v>34.024999999999999</v>
      </c>
      <c r="IT16" s="165">
        <v>26.348600000000001</v>
      </c>
      <c r="IU16" s="165">
        <v>28.642700000000001</v>
      </c>
      <c r="IV16" s="165">
        <v>0.1143</v>
      </c>
      <c r="IW16" s="165">
        <v>194.59450000000001</v>
      </c>
      <c r="IX16" s="165">
        <v>-186.26580000000001</v>
      </c>
      <c r="IY16" s="165">
        <v>16.4345</v>
      </c>
      <c r="IZ16" s="165">
        <v>-4.3258000000000001</v>
      </c>
      <c r="JA16" s="165">
        <v>-0.65549999999999997</v>
      </c>
      <c r="JB16" s="166"/>
      <c r="JC16" s="165">
        <v>-4.4000000000000004</v>
      </c>
      <c r="JD16" s="166"/>
      <c r="JE16" s="166"/>
      <c r="JF16" s="165">
        <v>-0.08</v>
      </c>
      <c r="JG16" s="165">
        <v>3.52</v>
      </c>
      <c r="JH16" s="165">
        <v>-4.7183000000000002</v>
      </c>
      <c r="JI16" s="165">
        <v>-9.9321000000000002</v>
      </c>
      <c r="JJ16" s="165">
        <v>17.784400000000002</v>
      </c>
      <c r="JK16" s="165">
        <v>-9.4925999999999995</v>
      </c>
      <c r="JL16" s="165">
        <v>-0.4</v>
      </c>
      <c r="JM16" s="165">
        <v>0.47199999999999998</v>
      </c>
      <c r="JN16" s="165">
        <v>0.63900000000000001</v>
      </c>
      <c r="JO16" s="166"/>
      <c r="JP16" s="166"/>
      <c r="JQ16" s="165">
        <v>4.7607999999999997</v>
      </c>
      <c r="JR16" s="165">
        <v>4.6631999999999998</v>
      </c>
      <c r="JS16" s="165">
        <v>3.9352</v>
      </c>
      <c r="JT16" s="166"/>
      <c r="JU16" s="165">
        <v>22.1</v>
      </c>
      <c r="JV16" s="165">
        <v>9.4848999999999997</v>
      </c>
      <c r="JW16" s="165">
        <v>-0.55000000000000004</v>
      </c>
      <c r="JX16" s="166"/>
      <c r="JY16" s="165">
        <v>-12.6379</v>
      </c>
      <c r="JZ16" s="165">
        <v>-3.0817000000000001</v>
      </c>
      <c r="KA16" s="165">
        <v>-22.349399999999999</v>
      </c>
      <c r="KB16" s="165">
        <v>-9.6031999999999993</v>
      </c>
      <c r="KC16" s="166"/>
      <c r="KD16" s="165">
        <v>-24.725200000000001</v>
      </c>
      <c r="KE16" s="165">
        <v>-5.6676000000000002</v>
      </c>
      <c r="KF16" s="165">
        <v>-23.8</v>
      </c>
      <c r="KG16" s="165">
        <v>5.7</v>
      </c>
      <c r="KH16" s="166"/>
      <c r="KI16" s="165">
        <v>-140.21209999999999</v>
      </c>
    </row>
    <row r="17" spans="1:295" ht="18" customHeight="1" x14ac:dyDescent="0.35">
      <c r="A17" s="160" t="s">
        <v>55</v>
      </c>
      <c r="B17" s="160" t="s">
        <v>754</v>
      </c>
      <c r="C17" s="161">
        <v>0</v>
      </c>
      <c r="D17" s="161">
        <v>1.2743</v>
      </c>
      <c r="E17" s="161">
        <v>-3.3085</v>
      </c>
      <c r="F17" s="161">
        <v>2.6355</v>
      </c>
      <c r="G17" s="161">
        <v>5.8041</v>
      </c>
      <c r="H17" s="162"/>
      <c r="I17" s="161">
        <v>10.342499999999999</v>
      </c>
      <c r="J17" s="162"/>
      <c r="K17" s="161">
        <v>6.0568999999999997</v>
      </c>
      <c r="L17" s="161">
        <v>1.8738999999999999</v>
      </c>
      <c r="M17" s="161">
        <v>3.3247</v>
      </c>
      <c r="N17" s="161">
        <v>-2.2200000000000002</v>
      </c>
      <c r="O17" s="161">
        <v>-19.8</v>
      </c>
      <c r="P17" s="161">
        <v>-2.2000000000000002</v>
      </c>
      <c r="Q17" s="162"/>
      <c r="R17" s="161">
        <v>-13.2</v>
      </c>
      <c r="S17" s="161">
        <v>1.6884999999999999</v>
      </c>
      <c r="T17" s="161">
        <v>-9.4094999999999995</v>
      </c>
      <c r="U17" s="161">
        <v>2.7345000000000002</v>
      </c>
      <c r="V17" s="161">
        <v>2.3742000000000001</v>
      </c>
      <c r="W17" s="161">
        <v>4.4272</v>
      </c>
      <c r="X17" s="161">
        <v>3.5640000000000001</v>
      </c>
      <c r="Y17" s="161">
        <v>-2.2782</v>
      </c>
      <c r="Z17" s="161">
        <v>2.0813000000000001</v>
      </c>
      <c r="AA17" s="162"/>
      <c r="AB17" s="161">
        <v>-0.87250000000000005</v>
      </c>
      <c r="AC17" s="162"/>
      <c r="AD17" s="162"/>
      <c r="AE17" s="161">
        <v>10.478</v>
      </c>
      <c r="AF17" s="161">
        <v>-17.760000000000002</v>
      </c>
      <c r="AG17" s="161">
        <v>-15.4</v>
      </c>
      <c r="AH17" s="161">
        <v>-0.13</v>
      </c>
      <c r="AI17" s="161">
        <v>0.16400000000000001</v>
      </c>
      <c r="AJ17" s="161">
        <v>-25.15</v>
      </c>
      <c r="AK17" s="161">
        <v>-25.26</v>
      </c>
      <c r="AL17" s="162"/>
      <c r="AM17" s="161">
        <v>-1.59</v>
      </c>
      <c r="AN17" s="161">
        <v>-1.57</v>
      </c>
      <c r="AO17" s="161">
        <v>5.4345999999999997</v>
      </c>
      <c r="AP17" s="161">
        <v>3.4367000000000001</v>
      </c>
      <c r="AQ17" s="161">
        <v>13.7149</v>
      </c>
      <c r="AR17" s="161">
        <v>15.0908</v>
      </c>
      <c r="AS17" s="161">
        <v>-15.7302</v>
      </c>
      <c r="AT17" s="161">
        <v>-17.2807</v>
      </c>
      <c r="AU17" s="161">
        <v>-16.7807</v>
      </c>
      <c r="AV17" s="161">
        <v>9.9809000000000001</v>
      </c>
      <c r="AW17" s="161">
        <v>9.1234000000000002</v>
      </c>
      <c r="AX17" s="162"/>
      <c r="AY17" s="161">
        <v>-15.539300000000001</v>
      </c>
      <c r="AZ17" s="161">
        <v>7.1142000000000003</v>
      </c>
      <c r="BA17" s="161">
        <v>33.030099999999997</v>
      </c>
      <c r="BB17" s="161">
        <v>-65.609099999999998</v>
      </c>
      <c r="BC17" s="161">
        <v>15.9733</v>
      </c>
      <c r="BD17" s="161">
        <v>-4.7</v>
      </c>
      <c r="BE17" s="161">
        <v>-5.2</v>
      </c>
      <c r="BF17" s="161">
        <v>-18.653700000000001</v>
      </c>
      <c r="BG17" s="161">
        <v>-17.7515</v>
      </c>
      <c r="BH17" s="161">
        <v>-2.4285000000000001</v>
      </c>
      <c r="BI17" s="162"/>
      <c r="BJ17" s="161">
        <v>-2.9335</v>
      </c>
      <c r="BK17" s="161">
        <v>-0.48139999999999999</v>
      </c>
      <c r="BL17" s="162"/>
      <c r="BM17" s="161">
        <v>0.2581</v>
      </c>
      <c r="BN17" s="161">
        <v>-94.363200000000006</v>
      </c>
      <c r="BO17" s="161">
        <v>29.328299999999999</v>
      </c>
      <c r="BP17" s="161">
        <v>29.358799999999999</v>
      </c>
      <c r="BQ17" s="162"/>
      <c r="BR17" s="161">
        <v>-165.4554</v>
      </c>
      <c r="BS17" s="162"/>
      <c r="BT17" s="162"/>
      <c r="BU17" s="162"/>
      <c r="BV17" s="161">
        <v>5.5984999999999996</v>
      </c>
      <c r="BW17" s="161">
        <v>5.55</v>
      </c>
      <c r="BX17" s="161">
        <v>5.09</v>
      </c>
      <c r="BY17" s="161">
        <v>-7.74</v>
      </c>
      <c r="BZ17" s="161">
        <v>-1.44</v>
      </c>
      <c r="CA17" s="161">
        <v>-23.438300000000002</v>
      </c>
      <c r="CB17" s="161">
        <v>-23.0364</v>
      </c>
      <c r="CC17" s="161">
        <v>14.7037</v>
      </c>
      <c r="CD17" s="161">
        <v>13.4643</v>
      </c>
      <c r="CE17" s="161">
        <v>-5.0656999999999996</v>
      </c>
      <c r="CF17" s="161">
        <v>-8.2772000000000006</v>
      </c>
      <c r="CG17" s="161">
        <v>-8.2311999999999994</v>
      </c>
      <c r="CH17" s="161">
        <v>-3.3530000000000002</v>
      </c>
      <c r="CI17" s="161">
        <v>8.7306000000000008</v>
      </c>
      <c r="CJ17" s="162"/>
      <c r="CK17" s="162"/>
      <c r="CL17" s="161">
        <v>22.5</v>
      </c>
      <c r="CM17" s="161">
        <v>-12.7</v>
      </c>
      <c r="CN17" s="161">
        <v>0.1</v>
      </c>
      <c r="CO17" s="161">
        <v>23.043700000000001</v>
      </c>
      <c r="CP17" s="161">
        <v>23.8889</v>
      </c>
      <c r="CQ17" s="161">
        <v>22.887599999999999</v>
      </c>
      <c r="CR17" s="161">
        <v>81.464600000000004</v>
      </c>
      <c r="CS17" s="161">
        <v>81.480900000000005</v>
      </c>
      <c r="CT17" s="161">
        <v>-13.0778</v>
      </c>
      <c r="CU17" s="161">
        <v>-69.789599999999993</v>
      </c>
      <c r="CV17" s="161">
        <v>-13.411799999999999</v>
      </c>
      <c r="CW17" s="161">
        <v>1.7825</v>
      </c>
      <c r="CX17" s="161">
        <v>20.21</v>
      </c>
      <c r="CY17" s="161">
        <v>9.9700000000000006</v>
      </c>
      <c r="CZ17" s="161">
        <v>3.1299000000000001</v>
      </c>
      <c r="DA17" s="161">
        <v>3.5186999999999999</v>
      </c>
      <c r="DB17" s="161">
        <v>-5.32</v>
      </c>
      <c r="DC17" s="162"/>
      <c r="DD17" s="161">
        <v>-10.806100000000001</v>
      </c>
      <c r="DE17" s="161">
        <v>-10.553599999999999</v>
      </c>
      <c r="DF17" s="161">
        <v>20.041799999999999</v>
      </c>
      <c r="DG17" s="161">
        <v>1.55E-2</v>
      </c>
      <c r="DH17" s="161">
        <v>-2.6736</v>
      </c>
      <c r="DI17" s="162"/>
      <c r="DJ17" s="162"/>
      <c r="DK17" s="161">
        <v>-8.1542999999999992</v>
      </c>
      <c r="DL17" s="161">
        <v>-3.1791</v>
      </c>
      <c r="DM17" s="161">
        <v>32.494199999999999</v>
      </c>
      <c r="DN17" s="161">
        <v>2.7890000000000001</v>
      </c>
      <c r="DO17" s="161">
        <v>-2.78</v>
      </c>
      <c r="DP17" s="161">
        <v>-0.03</v>
      </c>
      <c r="DQ17" s="161">
        <v>0.44550000000000001</v>
      </c>
      <c r="DR17" s="161">
        <v>-21.718699999999998</v>
      </c>
      <c r="DS17" s="161">
        <v>-0.94</v>
      </c>
      <c r="DT17" s="161">
        <v>-0.93</v>
      </c>
      <c r="DU17" s="161">
        <v>6.89</v>
      </c>
      <c r="DV17" s="161">
        <v>10.32</v>
      </c>
      <c r="DW17" s="161">
        <v>-24.5091</v>
      </c>
      <c r="DX17" s="161">
        <v>-11.945499999999999</v>
      </c>
      <c r="DY17" s="161">
        <v>-32.769500000000001</v>
      </c>
      <c r="DZ17" s="161">
        <v>-31.4636</v>
      </c>
      <c r="EA17" s="161">
        <v>-19.676200000000001</v>
      </c>
      <c r="EB17" s="161">
        <v>-29.523199999999999</v>
      </c>
      <c r="EC17" s="161">
        <v>-33.237299999999998</v>
      </c>
      <c r="ED17" s="161">
        <v>-33.655799999999999</v>
      </c>
      <c r="EE17" s="161">
        <v>-24.242599999999999</v>
      </c>
      <c r="EF17" s="161">
        <v>-17.458100000000002</v>
      </c>
      <c r="EG17" s="161">
        <v>-9.9</v>
      </c>
      <c r="EH17" s="162"/>
      <c r="EI17" s="161">
        <v>16.058399999999999</v>
      </c>
      <c r="EJ17" s="162"/>
      <c r="EK17" s="161">
        <v>-5.4726999999999997</v>
      </c>
      <c r="EL17" s="161">
        <v>-6.3445999999999998</v>
      </c>
      <c r="EM17" s="162"/>
      <c r="EN17" s="161">
        <v>-8.2457999999999991</v>
      </c>
      <c r="EO17" s="161">
        <v>-7.1279000000000003</v>
      </c>
      <c r="EP17" s="161">
        <v>-8.1959999999999997</v>
      </c>
      <c r="EQ17" s="161">
        <v>-18.090900000000001</v>
      </c>
      <c r="ER17" s="161">
        <v>-18.3948</v>
      </c>
      <c r="ES17" s="161">
        <v>5.3868999999999998</v>
      </c>
      <c r="ET17" s="161">
        <v>14.08</v>
      </c>
      <c r="EU17" s="161">
        <v>-10.7</v>
      </c>
      <c r="EV17" s="161">
        <v>5.7</v>
      </c>
      <c r="EW17" s="161">
        <v>1.7302</v>
      </c>
      <c r="EX17" s="161">
        <v>-2.8618000000000001</v>
      </c>
      <c r="EY17" s="161">
        <v>-8.0638000000000005</v>
      </c>
      <c r="EZ17" s="161">
        <v>-8.2726000000000006</v>
      </c>
      <c r="FA17" s="161">
        <v>6.8459000000000003</v>
      </c>
      <c r="FB17" s="161">
        <v>7.8295000000000003</v>
      </c>
      <c r="FC17" s="161">
        <v>-19.926400000000001</v>
      </c>
      <c r="FD17" s="162"/>
      <c r="FE17" s="162"/>
      <c r="FF17" s="162"/>
      <c r="FG17" s="161">
        <v>3.452</v>
      </c>
      <c r="FH17" s="161">
        <v>3.0554999999999999</v>
      </c>
      <c r="FI17" s="161">
        <v>0</v>
      </c>
      <c r="FJ17" s="161">
        <v>11.052099999999999</v>
      </c>
      <c r="FK17" s="161">
        <v>10.5497</v>
      </c>
      <c r="FL17" s="161">
        <v>-11.052099999999999</v>
      </c>
      <c r="FM17" s="161">
        <v>13.1858</v>
      </c>
      <c r="FN17" s="161">
        <v>13.176600000000001</v>
      </c>
      <c r="FO17" s="161">
        <v>0.68469999999999998</v>
      </c>
      <c r="FP17" s="161">
        <v>13.076000000000001</v>
      </c>
      <c r="FQ17" s="161">
        <v>18.0337</v>
      </c>
      <c r="FR17" s="161">
        <v>-19.52</v>
      </c>
      <c r="FS17" s="161">
        <v>-4.4161000000000001</v>
      </c>
      <c r="FT17" s="161">
        <v>0.27489999999999998</v>
      </c>
      <c r="FU17" s="161">
        <v>3.36</v>
      </c>
      <c r="FV17" s="161">
        <v>3.58</v>
      </c>
      <c r="FW17" s="161">
        <v>-19.566400000000002</v>
      </c>
      <c r="FX17" s="161">
        <v>1.6896</v>
      </c>
      <c r="FY17" s="161">
        <v>8.1959999999999997</v>
      </c>
      <c r="FZ17" s="161">
        <v>0.754</v>
      </c>
      <c r="GA17" s="161">
        <v>2.3624000000000001</v>
      </c>
      <c r="GB17" s="161">
        <v>41.4</v>
      </c>
      <c r="GC17" s="161">
        <v>-24.836400000000001</v>
      </c>
      <c r="GD17" s="161">
        <v>-15.3771</v>
      </c>
      <c r="GE17" s="161">
        <v>0.05</v>
      </c>
      <c r="GF17" s="161">
        <v>12.278</v>
      </c>
      <c r="GG17" s="162"/>
      <c r="GH17" s="161">
        <v>18.357600000000001</v>
      </c>
      <c r="GI17" s="161">
        <v>3.0270000000000001</v>
      </c>
      <c r="GJ17" s="161">
        <v>-3.2443</v>
      </c>
      <c r="GK17" s="161">
        <v>1.5819000000000001</v>
      </c>
      <c r="GL17" s="162"/>
      <c r="GM17" s="162"/>
      <c r="GN17" s="161">
        <v>-7.2835999999999999</v>
      </c>
      <c r="GO17" s="161">
        <v>4.2386999999999997</v>
      </c>
      <c r="GP17" s="161">
        <v>4.8638000000000003</v>
      </c>
      <c r="GQ17" s="161">
        <v>-34.369100000000003</v>
      </c>
      <c r="GR17" s="161">
        <v>-11.200100000000001</v>
      </c>
      <c r="GS17" s="161">
        <v>-11.2332</v>
      </c>
      <c r="GT17" s="161">
        <v>72.331800000000001</v>
      </c>
      <c r="GU17" s="161">
        <v>-13.409599999999999</v>
      </c>
      <c r="GV17" s="161">
        <v>-10.2585</v>
      </c>
      <c r="GW17" s="161">
        <v>-4.3186</v>
      </c>
      <c r="GX17" s="161">
        <v>5.4661</v>
      </c>
      <c r="GY17" s="161">
        <v>8.2199000000000009</v>
      </c>
      <c r="GZ17" s="161">
        <v>8.1021999999999998</v>
      </c>
      <c r="HA17" s="161">
        <v>4.4870999999999999</v>
      </c>
      <c r="HB17" s="161">
        <v>21.0321</v>
      </c>
      <c r="HC17" s="161">
        <v>20.640799999999999</v>
      </c>
      <c r="HD17" s="161">
        <v>-10.48</v>
      </c>
      <c r="HE17" s="161">
        <v>13.989800000000001</v>
      </c>
      <c r="HF17" s="161">
        <v>48.834099999999999</v>
      </c>
      <c r="HG17" s="161">
        <v>12.900600000000001</v>
      </c>
      <c r="HH17" s="161">
        <v>19.372299999999999</v>
      </c>
      <c r="HI17" s="161">
        <v>13.2707</v>
      </c>
      <c r="HJ17" s="161">
        <v>13.943099999999999</v>
      </c>
      <c r="HK17" s="162"/>
      <c r="HL17" s="161">
        <v>0</v>
      </c>
      <c r="HM17" s="161">
        <v>0</v>
      </c>
      <c r="HN17" s="161">
        <v>0</v>
      </c>
      <c r="HO17" s="162"/>
      <c r="HP17" s="162"/>
      <c r="HQ17" s="161">
        <v>-10.4358</v>
      </c>
      <c r="HR17" s="161">
        <v>-9.7986000000000004</v>
      </c>
      <c r="HS17" s="161">
        <v>3.2995999999999999</v>
      </c>
      <c r="HT17" s="161">
        <v>3.4895</v>
      </c>
      <c r="HU17" s="161">
        <v>10.99</v>
      </c>
      <c r="HV17" s="161">
        <v>10.86</v>
      </c>
      <c r="HW17" s="161">
        <v>-28.3</v>
      </c>
      <c r="HX17" s="161">
        <v>-28.1</v>
      </c>
      <c r="HY17" s="161">
        <v>1.0904</v>
      </c>
      <c r="HZ17" s="161">
        <v>-12.56</v>
      </c>
      <c r="IA17" s="161">
        <v>22.811299999999999</v>
      </c>
      <c r="IB17" s="161">
        <v>36.906300000000002</v>
      </c>
      <c r="IC17" s="161">
        <v>36.358199999999997</v>
      </c>
      <c r="ID17" s="161">
        <v>-19.899999999999999</v>
      </c>
      <c r="IE17" s="161">
        <v>-37.1</v>
      </c>
      <c r="IF17" s="161">
        <v>-1.9</v>
      </c>
      <c r="IG17" s="161">
        <v>-2.8</v>
      </c>
      <c r="IH17" s="161">
        <v>-17.533999999999999</v>
      </c>
      <c r="II17" s="161">
        <v>-17.543099999999999</v>
      </c>
      <c r="IJ17" s="161">
        <v>-44.3446</v>
      </c>
      <c r="IK17" s="161">
        <v>-51.741500000000002</v>
      </c>
      <c r="IL17" s="161">
        <v>-264.21980000000002</v>
      </c>
      <c r="IM17" s="161">
        <v>-12.238</v>
      </c>
      <c r="IN17" s="161">
        <v>20.875800000000002</v>
      </c>
      <c r="IO17" s="161">
        <v>99.461399999999998</v>
      </c>
      <c r="IP17" s="161">
        <v>64.368300000000005</v>
      </c>
      <c r="IQ17" s="161">
        <v>104.0608</v>
      </c>
      <c r="IR17" s="161">
        <v>77.590800000000002</v>
      </c>
      <c r="IS17" s="161">
        <v>35.5762</v>
      </c>
      <c r="IT17" s="161">
        <v>28.067499999999999</v>
      </c>
      <c r="IU17" s="161">
        <v>27.618200000000002</v>
      </c>
      <c r="IV17" s="161">
        <v>4.8152999999999997</v>
      </c>
      <c r="IW17" s="161">
        <v>195.0736</v>
      </c>
      <c r="IX17" s="161">
        <v>-184.31790000000001</v>
      </c>
      <c r="IY17" s="161">
        <v>17.836400000000001</v>
      </c>
      <c r="IZ17" s="161">
        <v>-8.5759000000000007</v>
      </c>
      <c r="JA17" s="161">
        <v>-0.91190000000000004</v>
      </c>
      <c r="JB17" s="162"/>
      <c r="JC17" s="161">
        <v>-5.04</v>
      </c>
      <c r="JD17" s="162"/>
      <c r="JE17" s="162"/>
      <c r="JF17" s="161">
        <v>0.72</v>
      </c>
      <c r="JG17" s="161">
        <v>3.12</v>
      </c>
      <c r="JH17" s="161">
        <v>-5.0237999999999996</v>
      </c>
      <c r="JI17" s="161">
        <v>-10.371600000000001</v>
      </c>
      <c r="JJ17" s="161">
        <v>17.491399999999999</v>
      </c>
      <c r="JK17" s="161">
        <v>-9.1997</v>
      </c>
      <c r="JL17" s="161">
        <v>0</v>
      </c>
      <c r="JM17" s="161">
        <v>1.018</v>
      </c>
      <c r="JN17" s="161">
        <v>0.745</v>
      </c>
      <c r="JO17" s="162"/>
      <c r="JP17" s="162"/>
      <c r="JQ17" s="161">
        <v>3.9342999999999999</v>
      </c>
      <c r="JR17" s="161">
        <v>4.0902000000000003</v>
      </c>
      <c r="JS17" s="161">
        <v>4.2168999999999999</v>
      </c>
      <c r="JT17" s="162"/>
      <c r="JU17" s="161">
        <v>22.1</v>
      </c>
      <c r="JV17" s="161">
        <v>9.3848000000000003</v>
      </c>
      <c r="JW17" s="161">
        <v>-0.51</v>
      </c>
      <c r="JX17" s="162"/>
      <c r="JY17" s="161">
        <v>-13.4023</v>
      </c>
      <c r="JZ17" s="161">
        <v>-3.4762</v>
      </c>
      <c r="KA17" s="161">
        <v>-21.611599999999999</v>
      </c>
      <c r="KB17" s="161">
        <v>-10.0626</v>
      </c>
      <c r="KC17" s="162"/>
      <c r="KD17" s="161">
        <v>-24.283300000000001</v>
      </c>
      <c r="KE17" s="161">
        <v>-5.9825999999999997</v>
      </c>
      <c r="KF17" s="161">
        <v>-23.1</v>
      </c>
      <c r="KG17" s="161">
        <v>6</v>
      </c>
      <c r="KH17" s="162"/>
      <c r="KI17" s="161">
        <v>-138.39429999999999</v>
      </c>
    </row>
    <row r="18" spans="1:295" ht="18" customHeight="1" x14ac:dyDescent="0.35">
      <c r="A18" s="160" t="s">
        <v>55</v>
      </c>
      <c r="B18" s="160" t="s">
        <v>755</v>
      </c>
      <c r="C18" s="163">
        <v>0</v>
      </c>
      <c r="D18" s="163">
        <v>1.43</v>
      </c>
      <c r="E18" s="163">
        <v>-3.5756000000000001</v>
      </c>
      <c r="F18" s="163">
        <v>2.6614</v>
      </c>
      <c r="G18" s="163">
        <v>5.8768000000000002</v>
      </c>
      <c r="H18" s="164"/>
      <c r="I18" s="163">
        <v>10.361800000000001</v>
      </c>
      <c r="J18" s="164"/>
      <c r="K18" s="163">
        <v>6.3608000000000002</v>
      </c>
      <c r="L18" s="163">
        <v>1.8289</v>
      </c>
      <c r="M18" s="163">
        <v>3.2162999999999999</v>
      </c>
      <c r="N18" s="163">
        <v>0</v>
      </c>
      <c r="O18" s="164"/>
      <c r="P18" s="164"/>
      <c r="Q18" s="163">
        <v>0.82799999999999996</v>
      </c>
      <c r="R18" s="163">
        <v>-15.4</v>
      </c>
      <c r="S18" s="163">
        <v>1.6793</v>
      </c>
      <c r="T18" s="163">
        <v>-9.7157</v>
      </c>
      <c r="U18" s="163">
        <v>3.0905999999999998</v>
      </c>
      <c r="V18" s="163">
        <v>2.7667000000000002</v>
      </c>
      <c r="W18" s="163">
        <v>5.1662999999999997</v>
      </c>
      <c r="X18" s="163">
        <v>4.1429999999999998</v>
      </c>
      <c r="Y18" s="163">
        <v>-2.0834000000000001</v>
      </c>
      <c r="Z18" s="163">
        <v>2.0876000000000001</v>
      </c>
      <c r="AA18" s="164"/>
      <c r="AB18" s="163">
        <v>-0.91859999999999997</v>
      </c>
      <c r="AC18" s="164"/>
      <c r="AD18" s="164"/>
      <c r="AE18" s="163">
        <v>9.8450000000000006</v>
      </c>
      <c r="AF18" s="163">
        <v>-19.98</v>
      </c>
      <c r="AG18" s="163">
        <v>-15.4</v>
      </c>
      <c r="AH18" s="163">
        <v>-0.23</v>
      </c>
      <c r="AI18" s="163">
        <v>0.154</v>
      </c>
      <c r="AJ18" s="163">
        <v>-25.83</v>
      </c>
      <c r="AK18" s="163">
        <v>-25.74</v>
      </c>
      <c r="AL18" s="164"/>
      <c r="AM18" s="163">
        <v>-1.44</v>
      </c>
      <c r="AN18" s="163">
        <v>-1.37</v>
      </c>
      <c r="AO18" s="163">
        <v>5.0625999999999998</v>
      </c>
      <c r="AP18" s="163">
        <v>3.6208</v>
      </c>
      <c r="AQ18" s="163">
        <v>13.2789</v>
      </c>
      <c r="AR18" s="163">
        <v>14.9437</v>
      </c>
      <c r="AS18" s="163">
        <v>-15.845599999999999</v>
      </c>
      <c r="AT18" s="163">
        <v>-17.012799999999999</v>
      </c>
      <c r="AU18" s="163">
        <v>-17.564900000000002</v>
      </c>
      <c r="AV18" s="163">
        <v>16.330400000000001</v>
      </c>
      <c r="AW18" s="163">
        <v>10.918100000000001</v>
      </c>
      <c r="AX18" s="164"/>
      <c r="AY18" s="163">
        <v>-17.146799999999999</v>
      </c>
      <c r="AZ18" s="163">
        <v>7.1142000000000003</v>
      </c>
      <c r="BA18" s="163">
        <v>34.321100000000001</v>
      </c>
      <c r="BB18" s="163">
        <v>-66.695599999999999</v>
      </c>
      <c r="BC18" s="163">
        <v>14.6121</v>
      </c>
      <c r="BD18" s="163">
        <v>-5</v>
      </c>
      <c r="BE18" s="163">
        <v>-5.5</v>
      </c>
      <c r="BF18" s="163">
        <v>-17.599299999999999</v>
      </c>
      <c r="BG18" s="163">
        <v>-17.966200000000001</v>
      </c>
      <c r="BH18" s="163">
        <v>-2.4693999999999998</v>
      </c>
      <c r="BI18" s="164"/>
      <c r="BJ18" s="163">
        <v>-3.1953</v>
      </c>
      <c r="BK18" s="163">
        <v>-0.24260000000000001</v>
      </c>
      <c r="BL18" s="164"/>
      <c r="BM18" s="163">
        <v>0.6179</v>
      </c>
      <c r="BN18" s="163">
        <v>-94.088499999999996</v>
      </c>
      <c r="BO18" s="163">
        <v>29.694500000000001</v>
      </c>
      <c r="BP18" s="163">
        <v>29.847100000000001</v>
      </c>
      <c r="BQ18" s="164"/>
      <c r="BR18" s="163">
        <v>-163.8638</v>
      </c>
      <c r="BS18" s="164"/>
      <c r="BT18" s="164"/>
      <c r="BU18" s="164"/>
      <c r="BV18" s="163">
        <v>5.5785999999999998</v>
      </c>
      <c r="BW18" s="163">
        <v>5.75</v>
      </c>
      <c r="BX18" s="163">
        <v>5.24</v>
      </c>
      <c r="BY18" s="163">
        <v>-7.46</v>
      </c>
      <c r="BZ18" s="163">
        <v>-1.28</v>
      </c>
      <c r="CA18" s="163">
        <v>-21.027100000000001</v>
      </c>
      <c r="CB18" s="163">
        <v>-20.8931</v>
      </c>
      <c r="CC18" s="163">
        <v>19.633500000000002</v>
      </c>
      <c r="CD18" s="163">
        <v>18.265000000000001</v>
      </c>
      <c r="CE18" s="163">
        <v>-6.5454999999999997</v>
      </c>
      <c r="CF18" s="163">
        <v>-10.844099999999999</v>
      </c>
      <c r="CG18" s="163">
        <v>-11.0901</v>
      </c>
      <c r="CH18" s="163">
        <v>-3.3020999999999998</v>
      </c>
      <c r="CI18" s="163">
        <v>7.0488999999999997</v>
      </c>
      <c r="CJ18" s="164"/>
      <c r="CK18" s="164"/>
      <c r="CL18" s="163">
        <v>21.1</v>
      </c>
      <c r="CM18" s="163">
        <v>-10.5</v>
      </c>
      <c r="CN18" s="163">
        <v>0.24</v>
      </c>
      <c r="CO18" s="163">
        <v>21.9512</v>
      </c>
      <c r="CP18" s="163">
        <v>22.194500000000001</v>
      </c>
      <c r="CQ18" s="163">
        <v>21.291599999999999</v>
      </c>
      <c r="CR18" s="163">
        <v>81.976600000000005</v>
      </c>
      <c r="CS18" s="163">
        <v>82.125200000000007</v>
      </c>
      <c r="CT18" s="163">
        <v>-14.3589</v>
      </c>
      <c r="CU18" s="163">
        <v>-70.148799999999994</v>
      </c>
      <c r="CV18" s="163">
        <v>-14.406000000000001</v>
      </c>
      <c r="CW18" s="163">
        <v>1.8036000000000001</v>
      </c>
      <c r="CX18" s="163">
        <v>19.5</v>
      </c>
      <c r="CY18" s="163">
        <v>10.61</v>
      </c>
      <c r="CZ18" s="163">
        <v>3.4424000000000001</v>
      </c>
      <c r="DA18" s="163">
        <v>3.8115999999999999</v>
      </c>
      <c r="DB18" s="163">
        <v>-5.63</v>
      </c>
      <c r="DC18" s="164"/>
      <c r="DD18" s="163">
        <v>-9.5896000000000008</v>
      </c>
      <c r="DE18" s="163">
        <v>-9.0252999999999997</v>
      </c>
      <c r="DF18" s="163">
        <v>21.471499999999999</v>
      </c>
      <c r="DG18" s="163">
        <v>1.5599999999999999E-2</v>
      </c>
      <c r="DH18" s="163">
        <v>-2.4358</v>
      </c>
      <c r="DI18" s="164"/>
      <c r="DJ18" s="164"/>
      <c r="DK18" s="163">
        <v>-8.2629000000000001</v>
      </c>
      <c r="DL18" s="163">
        <v>-2.9921000000000002</v>
      </c>
      <c r="DM18" s="163">
        <v>33.598199999999999</v>
      </c>
      <c r="DN18" s="163">
        <v>3.1600999999999999</v>
      </c>
      <c r="DO18" s="163">
        <v>-2.58</v>
      </c>
      <c r="DP18" s="163">
        <v>-0.44</v>
      </c>
      <c r="DQ18" s="163">
        <v>0.55349999999999999</v>
      </c>
      <c r="DR18" s="163">
        <v>-22.698799999999999</v>
      </c>
      <c r="DS18" s="163">
        <v>-0.66</v>
      </c>
      <c r="DT18" s="163">
        <v>-0.68</v>
      </c>
      <c r="DU18" s="163">
        <v>7</v>
      </c>
      <c r="DV18" s="163">
        <v>10.85</v>
      </c>
      <c r="DW18" s="163">
        <v>-21.563600000000001</v>
      </c>
      <c r="DX18" s="163">
        <v>-11.3727</v>
      </c>
      <c r="DY18" s="163">
        <v>-31.8628</v>
      </c>
      <c r="DZ18" s="163">
        <v>-30.8</v>
      </c>
      <c r="EA18" s="163">
        <v>-19.067599999999999</v>
      </c>
      <c r="EB18" s="163">
        <v>-26.812000000000001</v>
      </c>
      <c r="EC18" s="163">
        <v>-31.107700000000001</v>
      </c>
      <c r="ED18" s="163">
        <v>-31.492699999999999</v>
      </c>
      <c r="EE18" s="163">
        <v>-23.913499999999999</v>
      </c>
      <c r="EF18" s="163">
        <v>-25.798400000000001</v>
      </c>
      <c r="EG18" s="163">
        <v>-9.9499999999999993</v>
      </c>
      <c r="EH18" s="164"/>
      <c r="EI18" s="163">
        <v>16.368099999999998</v>
      </c>
      <c r="EJ18" s="164"/>
      <c r="EK18" s="163">
        <v>-5.3395000000000001</v>
      </c>
      <c r="EL18" s="163">
        <v>-6.2895000000000003</v>
      </c>
      <c r="EM18" s="164"/>
      <c r="EN18" s="163">
        <v>-3.5613000000000001</v>
      </c>
      <c r="EO18" s="163">
        <v>-5.3803000000000001</v>
      </c>
      <c r="EP18" s="163">
        <v>-16.899999999999999</v>
      </c>
      <c r="EQ18" s="163">
        <v>-17.349399999999999</v>
      </c>
      <c r="ER18" s="163">
        <v>-17.972300000000001</v>
      </c>
      <c r="ES18" s="163">
        <v>4.6443000000000003</v>
      </c>
      <c r="ET18" s="163">
        <v>13.47</v>
      </c>
      <c r="EU18" s="163">
        <v>-9.98</v>
      </c>
      <c r="EV18" s="163">
        <v>3.8</v>
      </c>
      <c r="EW18" s="163">
        <v>1.8169</v>
      </c>
      <c r="EX18" s="163">
        <v>4</v>
      </c>
      <c r="EY18" s="163">
        <v>-7.8968999999999996</v>
      </c>
      <c r="EZ18" s="163">
        <v>-7.9740000000000002</v>
      </c>
      <c r="FA18" s="163">
        <v>6.7008999999999999</v>
      </c>
      <c r="FB18" s="163">
        <v>8.4834999999999994</v>
      </c>
      <c r="FC18" s="163">
        <v>-26.569500000000001</v>
      </c>
      <c r="FD18" s="164"/>
      <c r="FE18" s="164"/>
      <c r="FF18" s="164"/>
      <c r="FG18" s="163">
        <v>4.3338000000000001</v>
      </c>
      <c r="FH18" s="163">
        <v>3.7094</v>
      </c>
      <c r="FI18" s="163">
        <v>3.0488</v>
      </c>
      <c r="FJ18" s="163">
        <v>7.7030000000000003</v>
      </c>
      <c r="FK18" s="163">
        <v>7.5354999999999999</v>
      </c>
      <c r="FL18" s="163">
        <v>-9.7125000000000004</v>
      </c>
      <c r="FM18" s="163">
        <v>12.262499999999999</v>
      </c>
      <c r="FN18" s="163">
        <v>12.289</v>
      </c>
      <c r="FO18" s="163">
        <v>-0.17710000000000001</v>
      </c>
      <c r="FP18" s="163">
        <v>12.3506</v>
      </c>
      <c r="FQ18" s="163">
        <v>19.005400000000002</v>
      </c>
      <c r="FR18" s="163">
        <v>-19.32</v>
      </c>
      <c r="FS18" s="163">
        <v>-4.1139999999999999</v>
      </c>
      <c r="FT18" s="163">
        <v>0.27950000000000003</v>
      </c>
      <c r="FU18" s="163">
        <v>2.63</v>
      </c>
      <c r="FV18" s="163">
        <v>3.41</v>
      </c>
      <c r="FW18" s="163">
        <v>-19.491099999999999</v>
      </c>
      <c r="FX18" s="163">
        <v>1.6234999999999999</v>
      </c>
      <c r="FY18" s="163">
        <v>8.218</v>
      </c>
      <c r="FZ18" s="163">
        <v>0.76900000000000002</v>
      </c>
      <c r="GA18" s="163">
        <v>2.3974000000000002</v>
      </c>
      <c r="GB18" s="163">
        <v>39.76</v>
      </c>
      <c r="GC18" s="163">
        <v>-23.626200000000001</v>
      </c>
      <c r="GD18" s="163">
        <v>-15.336499999999999</v>
      </c>
      <c r="GE18" s="163">
        <v>0.21</v>
      </c>
      <c r="GF18" s="163">
        <v>10.723100000000001</v>
      </c>
      <c r="GG18" s="164"/>
      <c r="GH18" s="163">
        <v>18.174199999999999</v>
      </c>
      <c r="GI18" s="163">
        <v>3.129</v>
      </c>
      <c r="GJ18" s="163">
        <v>-3.2778</v>
      </c>
      <c r="GK18" s="163">
        <v>1.5680000000000001</v>
      </c>
      <c r="GL18" s="164"/>
      <c r="GM18" s="164"/>
      <c r="GN18" s="163">
        <v>-8.0404999999999998</v>
      </c>
      <c r="GO18" s="163">
        <v>3.8140999999999998</v>
      </c>
      <c r="GP18" s="163">
        <v>5.0987999999999998</v>
      </c>
      <c r="GQ18" s="163">
        <v>-33.948900000000002</v>
      </c>
      <c r="GR18" s="163">
        <v>-11.159800000000001</v>
      </c>
      <c r="GS18" s="163">
        <v>-11.3148</v>
      </c>
      <c r="GT18" s="163">
        <v>73.343199999999996</v>
      </c>
      <c r="GU18" s="163">
        <v>-13.711399999999999</v>
      </c>
      <c r="GV18" s="163">
        <v>-9.9863999999999997</v>
      </c>
      <c r="GW18" s="163">
        <v>-4.6965000000000003</v>
      </c>
      <c r="GX18" s="163">
        <v>2.2785000000000002</v>
      </c>
      <c r="GY18" s="163">
        <v>8.1539000000000001</v>
      </c>
      <c r="GZ18" s="163">
        <v>8.1339000000000006</v>
      </c>
      <c r="HA18" s="163">
        <v>2</v>
      </c>
      <c r="HB18" s="163">
        <v>19.918800000000001</v>
      </c>
      <c r="HC18" s="163">
        <v>21.463200000000001</v>
      </c>
      <c r="HD18" s="163">
        <v>-11.31</v>
      </c>
      <c r="HE18" s="163">
        <v>15.5486</v>
      </c>
      <c r="HF18" s="163">
        <v>50.959699999999998</v>
      </c>
      <c r="HG18" s="163">
        <v>11.078900000000001</v>
      </c>
      <c r="HH18" s="163">
        <v>16.100200000000001</v>
      </c>
      <c r="HI18" s="163">
        <v>13.0456</v>
      </c>
      <c r="HJ18" s="163">
        <v>11.5122</v>
      </c>
      <c r="HK18" s="164"/>
      <c r="HL18" s="163">
        <v>0</v>
      </c>
      <c r="HM18" s="163">
        <v>0</v>
      </c>
      <c r="HN18" s="163">
        <v>0</v>
      </c>
      <c r="HO18" s="164"/>
      <c r="HP18" s="164"/>
      <c r="HQ18" s="163">
        <v>-10.056800000000001</v>
      </c>
      <c r="HR18" s="163">
        <v>-9.3152000000000008</v>
      </c>
      <c r="HS18" s="163">
        <v>3.0240999999999998</v>
      </c>
      <c r="HT18" s="163">
        <v>2.9100999999999999</v>
      </c>
      <c r="HU18" s="163">
        <v>11.66</v>
      </c>
      <c r="HV18" s="163">
        <v>11.66</v>
      </c>
      <c r="HW18" s="163">
        <v>-29.2</v>
      </c>
      <c r="HX18" s="163">
        <v>-29.3</v>
      </c>
      <c r="HY18" s="163">
        <v>1.0739000000000001</v>
      </c>
      <c r="HZ18" s="163">
        <v>-12</v>
      </c>
      <c r="IA18" s="163">
        <v>23.524000000000001</v>
      </c>
      <c r="IB18" s="163">
        <v>37.729199999999999</v>
      </c>
      <c r="IC18" s="163">
        <v>37.635399999999997</v>
      </c>
      <c r="ID18" s="163">
        <v>-19.899999999999999</v>
      </c>
      <c r="IE18" s="163">
        <v>-37.5</v>
      </c>
      <c r="IF18" s="163">
        <v>-2</v>
      </c>
      <c r="IG18" s="163">
        <v>-3</v>
      </c>
      <c r="IH18" s="163">
        <v>-17.479199999999999</v>
      </c>
      <c r="II18" s="164"/>
      <c r="IJ18" s="163">
        <v>-44.038400000000003</v>
      </c>
      <c r="IK18" s="163">
        <v>-60.9437</v>
      </c>
      <c r="IL18" s="163">
        <v>-262.53870000000001</v>
      </c>
      <c r="IM18" s="163">
        <v>-11.565099999999999</v>
      </c>
      <c r="IN18" s="163">
        <v>21.3062</v>
      </c>
      <c r="IO18" s="163">
        <v>97.9893</v>
      </c>
      <c r="IP18" s="163">
        <v>68.316299999999998</v>
      </c>
      <c r="IQ18" s="163">
        <v>99.984700000000004</v>
      </c>
      <c r="IR18" s="163">
        <v>76.934600000000003</v>
      </c>
      <c r="IS18" s="163">
        <v>34.196100000000001</v>
      </c>
      <c r="IT18" s="163">
        <v>30.7347</v>
      </c>
      <c r="IU18" s="163">
        <v>26.025200000000002</v>
      </c>
      <c r="IV18" s="163">
        <v>2.7437</v>
      </c>
      <c r="IW18" s="163">
        <v>190.77029999999999</v>
      </c>
      <c r="IX18" s="163">
        <v>-185.2261</v>
      </c>
      <c r="IY18" s="163">
        <v>15.4945</v>
      </c>
      <c r="IZ18" s="163">
        <v>-5.8845000000000001</v>
      </c>
      <c r="JA18" s="163">
        <v>-0.81910000000000005</v>
      </c>
      <c r="JB18" s="164"/>
      <c r="JC18" s="163">
        <v>-4.72</v>
      </c>
      <c r="JD18" s="164"/>
      <c r="JE18" s="164"/>
      <c r="JF18" s="163">
        <v>0</v>
      </c>
      <c r="JG18" s="163">
        <v>4</v>
      </c>
      <c r="JH18" s="163">
        <v>-5.0469999999999997</v>
      </c>
      <c r="JI18" s="163">
        <v>-9.9901</v>
      </c>
      <c r="JJ18" s="163">
        <v>17.698899999999998</v>
      </c>
      <c r="JK18" s="163">
        <v>-8.9921000000000006</v>
      </c>
      <c r="JL18" s="163">
        <v>0.4</v>
      </c>
      <c r="JM18" s="163">
        <v>1.177</v>
      </c>
      <c r="JN18" s="163">
        <v>0.59</v>
      </c>
      <c r="JO18" s="164"/>
      <c r="JP18" s="164"/>
      <c r="JQ18" s="163">
        <v>4.3482000000000003</v>
      </c>
      <c r="JR18" s="163">
        <v>4.1478999999999999</v>
      </c>
      <c r="JS18" s="163">
        <v>4.4690000000000003</v>
      </c>
      <c r="JT18" s="164"/>
      <c r="JU18" s="163">
        <v>21.4</v>
      </c>
      <c r="JV18" s="163">
        <v>9.1287000000000003</v>
      </c>
      <c r="JW18" s="163">
        <v>-0.5</v>
      </c>
      <c r="JX18" s="164"/>
      <c r="JY18" s="163">
        <v>-13.551299999999999</v>
      </c>
      <c r="JZ18" s="163">
        <v>-4.0850999999999997</v>
      </c>
      <c r="KA18" s="163">
        <v>-22.207999999999998</v>
      </c>
      <c r="KB18" s="163">
        <v>-9.6869999999999994</v>
      </c>
      <c r="KC18" s="164"/>
      <c r="KD18" s="163">
        <v>-24.9253</v>
      </c>
      <c r="KE18" s="163">
        <v>-6.1242999999999999</v>
      </c>
      <c r="KF18" s="163">
        <v>-24.1</v>
      </c>
      <c r="KG18" s="163">
        <v>6.2</v>
      </c>
      <c r="KH18" s="164"/>
      <c r="KI18" s="163">
        <v>-138.98939999999999</v>
      </c>
    </row>
    <row r="19" spans="1:295" ht="18" customHeight="1" x14ac:dyDescent="0.35">
      <c r="A19" s="160" t="s">
        <v>55</v>
      </c>
      <c r="B19" s="160" t="s">
        <v>756</v>
      </c>
      <c r="C19" s="163">
        <v>0</v>
      </c>
      <c r="D19" s="163">
        <v>1.4545999999999999</v>
      </c>
      <c r="E19" s="163">
        <v>-3.5663</v>
      </c>
      <c r="F19" s="163">
        <v>2.5522999999999998</v>
      </c>
      <c r="G19" s="163">
        <v>6.0815000000000001</v>
      </c>
      <c r="H19" s="164"/>
      <c r="I19" s="163">
        <v>11.009600000000001</v>
      </c>
      <c r="J19" s="164"/>
      <c r="K19" s="163">
        <v>5.9972000000000003</v>
      </c>
      <c r="L19" s="163">
        <v>1.7668999999999999</v>
      </c>
      <c r="M19" s="163">
        <v>3.0482999999999998</v>
      </c>
      <c r="N19" s="163">
        <v>0</v>
      </c>
      <c r="O19" s="163">
        <v>-22</v>
      </c>
      <c r="P19" s="163">
        <v>0</v>
      </c>
      <c r="Q19" s="164"/>
      <c r="R19" s="163">
        <v>-15.4</v>
      </c>
      <c r="S19" s="163">
        <v>1.6863999999999999</v>
      </c>
      <c r="T19" s="163">
        <v>-6.9329000000000001</v>
      </c>
      <c r="U19" s="163">
        <v>3.0979999999999999</v>
      </c>
      <c r="V19" s="163">
        <v>2.9470999999999998</v>
      </c>
      <c r="W19" s="163">
        <v>5.0704000000000002</v>
      </c>
      <c r="X19" s="163">
        <v>3.8698000000000001</v>
      </c>
      <c r="Y19" s="163">
        <v>-2.38</v>
      </c>
      <c r="Z19" s="163">
        <v>2.4180999999999999</v>
      </c>
      <c r="AA19" s="164"/>
      <c r="AB19" s="163">
        <v>-0.93440000000000001</v>
      </c>
      <c r="AC19" s="164"/>
      <c r="AD19" s="164"/>
      <c r="AE19" s="163">
        <v>9.94</v>
      </c>
      <c r="AF19" s="163">
        <v>-19.98</v>
      </c>
      <c r="AG19" s="163">
        <v>-13.2</v>
      </c>
      <c r="AH19" s="163">
        <v>-0.498</v>
      </c>
      <c r="AI19" s="163">
        <v>0.16600000000000001</v>
      </c>
      <c r="AJ19" s="163">
        <v>-20.04</v>
      </c>
      <c r="AK19" s="163">
        <v>-20.149999999999999</v>
      </c>
      <c r="AL19" s="164"/>
      <c r="AM19" s="163">
        <v>-3.56</v>
      </c>
      <c r="AN19" s="163">
        <v>-3.77</v>
      </c>
      <c r="AO19" s="163">
        <v>4.1733000000000002</v>
      </c>
      <c r="AP19" s="163">
        <v>4.0083000000000002</v>
      </c>
      <c r="AQ19" s="163">
        <v>10.098599999999999</v>
      </c>
      <c r="AR19" s="163">
        <v>12.426600000000001</v>
      </c>
      <c r="AS19" s="163">
        <v>-12.9125</v>
      </c>
      <c r="AT19" s="163">
        <v>-14.333600000000001</v>
      </c>
      <c r="AU19" s="163">
        <v>-14.4076</v>
      </c>
      <c r="AV19" s="163">
        <v>10.5304</v>
      </c>
      <c r="AW19" s="163">
        <v>11.187200000000001</v>
      </c>
      <c r="AX19" s="164"/>
      <c r="AY19" s="163">
        <v>-16.075099999999999</v>
      </c>
      <c r="AZ19" s="163">
        <v>6.3250999999999999</v>
      </c>
      <c r="BA19" s="163">
        <v>29.418099999999999</v>
      </c>
      <c r="BB19" s="163">
        <v>-59.483699999999999</v>
      </c>
      <c r="BC19" s="163">
        <v>14.5463</v>
      </c>
      <c r="BD19" s="163">
        <v>-4.5</v>
      </c>
      <c r="BE19" s="163">
        <v>-5.0999999999999996</v>
      </c>
      <c r="BF19" s="163">
        <v>-18.253299999999999</v>
      </c>
      <c r="BG19" s="163">
        <v>-19.819800000000001</v>
      </c>
      <c r="BH19" s="163">
        <v>-2.4146999999999998</v>
      </c>
      <c r="BI19" s="164"/>
      <c r="BJ19" s="163">
        <v>-2.7103000000000002</v>
      </c>
      <c r="BK19" s="163">
        <v>-0.36</v>
      </c>
      <c r="BL19" s="164"/>
      <c r="BM19" s="163">
        <v>0.64639999999999997</v>
      </c>
      <c r="BN19" s="163">
        <v>-87.038799999999995</v>
      </c>
      <c r="BO19" s="163">
        <v>29.419799999999999</v>
      </c>
      <c r="BP19" s="163">
        <v>29.694500000000001</v>
      </c>
      <c r="BQ19" s="164"/>
      <c r="BR19" s="163">
        <v>-161.3689</v>
      </c>
      <c r="BS19" s="164"/>
      <c r="BT19" s="164"/>
      <c r="BU19" s="164"/>
      <c r="BV19" s="163">
        <v>6.8559999999999999</v>
      </c>
      <c r="BW19" s="163">
        <v>5.84</v>
      </c>
      <c r="BX19" s="163">
        <v>5.22</v>
      </c>
      <c r="BY19" s="163">
        <v>-6.78</v>
      </c>
      <c r="BZ19" s="163">
        <v>-0.81</v>
      </c>
      <c r="CA19" s="163">
        <v>-18.213999999999999</v>
      </c>
      <c r="CB19" s="163">
        <v>-18.213999999999999</v>
      </c>
      <c r="CC19" s="163">
        <v>16.241700000000002</v>
      </c>
      <c r="CD19" s="163">
        <v>14.459199999999999</v>
      </c>
      <c r="CE19" s="163">
        <v>-3.8296000000000001</v>
      </c>
      <c r="CF19" s="163">
        <v>-8.9361999999999995</v>
      </c>
      <c r="CG19" s="163">
        <v>-8.7850999999999999</v>
      </c>
      <c r="CH19" s="163">
        <v>-3.3881999999999999</v>
      </c>
      <c r="CI19" s="163">
        <v>9.3375000000000004</v>
      </c>
      <c r="CJ19" s="164"/>
      <c r="CK19" s="164"/>
      <c r="CL19" s="163">
        <v>24.3</v>
      </c>
      <c r="CM19" s="163">
        <v>-13.7</v>
      </c>
      <c r="CN19" s="163">
        <v>0.13</v>
      </c>
      <c r="CO19" s="163">
        <v>24.335599999999999</v>
      </c>
      <c r="CP19" s="163">
        <v>24.517199999999999</v>
      </c>
      <c r="CQ19" s="163">
        <v>23.832699999999999</v>
      </c>
      <c r="CR19" s="163">
        <v>77.616799999999998</v>
      </c>
      <c r="CS19" s="163">
        <v>77.090999999999994</v>
      </c>
      <c r="CT19" s="163">
        <v>-12.701499999999999</v>
      </c>
      <c r="CU19" s="163">
        <v>-67.491699999999994</v>
      </c>
      <c r="CV19" s="163">
        <v>-12.1333</v>
      </c>
      <c r="CW19" s="163">
        <v>2.0381999999999998</v>
      </c>
      <c r="CX19" s="163">
        <v>17.89</v>
      </c>
      <c r="CY19" s="163">
        <v>10.66</v>
      </c>
      <c r="CZ19" s="163">
        <v>3.7549000000000001</v>
      </c>
      <c r="DA19" s="163">
        <v>4.2023000000000001</v>
      </c>
      <c r="DB19" s="163">
        <v>-5.84</v>
      </c>
      <c r="DC19" s="164"/>
      <c r="DD19" s="163">
        <v>-10.919499999999999</v>
      </c>
      <c r="DE19" s="163">
        <v>-11.1562</v>
      </c>
      <c r="DF19" s="163">
        <v>25.3447</v>
      </c>
      <c r="DG19" s="163">
        <v>1.54E-2</v>
      </c>
      <c r="DH19" s="163">
        <v>-2.7538999999999998</v>
      </c>
      <c r="DI19" s="163">
        <v>22.5</v>
      </c>
      <c r="DJ19" s="164"/>
      <c r="DK19" s="163">
        <v>-6.875</v>
      </c>
      <c r="DL19" s="163">
        <v>-2.4310999999999998</v>
      </c>
      <c r="DM19" s="163">
        <v>31.7056</v>
      </c>
      <c r="DN19" s="163">
        <v>3.9022999999999999</v>
      </c>
      <c r="DO19" s="163">
        <v>-1.97</v>
      </c>
      <c r="DP19" s="163">
        <v>0.63</v>
      </c>
      <c r="DQ19" s="163">
        <v>0.60750000000000004</v>
      </c>
      <c r="DR19" s="163">
        <v>-24.996400000000001</v>
      </c>
      <c r="DS19" s="163">
        <v>-0.62</v>
      </c>
      <c r="DT19" s="163">
        <v>-0.84</v>
      </c>
      <c r="DU19" s="163">
        <v>8.3800000000000008</v>
      </c>
      <c r="DV19" s="163">
        <v>11.51</v>
      </c>
      <c r="DW19" s="163">
        <v>-24.5273</v>
      </c>
      <c r="DX19" s="163">
        <v>-12.1182</v>
      </c>
      <c r="DY19" s="163">
        <v>-30.400400000000001</v>
      </c>
      <c r="DZ19" s="163">
        <v>-29.427299999999999</v>
      </c>
      <c r="EA19" s="163">
        <v>-16.1661</v>
      </c>
      <c r="EB19" s="163">
        <v>-23.533999999999999</v>
      </c>
      <c r="EC19" s="163">
        <v>-29.447800000000001</v>
      </c>
      <c r="ED19" s="163">
        <v>-30.068000000000001</v>
      </c>
      <c r="EE19" s="163">
        <v>-26.2196</v>
      </c>
      <c r="EF19" s="163">
        <v>-28.483000000000001</v>
      </c>
      <c r="EG19" s="163">
        <v>-9.8030000000000008</v>
      </c>
      <c r="EH19" s="164"/>
      <c r="EI19" s="163">
        <v>11.5266</v>
      </c>
      <c r="EJ19" s="164"/>
      <c r="EK19" s="163">
        <v>-7.1238000000000001</v>
      </c>
      <c r="EL19" s="163">
        <v>-6.9207999999999998</v>
      </c>
      <c r="EM19" s="164"/>
      <c r="EN19" s="163">
        <v>-5.0331000000000001</v>
      </c>
      <c r="EO19" s="163">
        <v>-4.8787000000000003</v>
      </c>
      <c r="EP19" s="163">
        <v>-13.827999999999999</v>
      </c>
      <c r="EQ19" s="163">
        <v>-18.685500000000001</v>
      </c>
      <c r="ER19" s="163">
        <v>-18.108799999999999</v>
      </c>
      <c r="ES19" s="163">
        <v>5.6622000000000003</v>
      </c>
      <c r="ET19" s="163">
        <v>13.88</v>
      </c>
      <c r="EU19" s="163">
        <v>-10.220000000000001</v>
      </c>
      <c r="EV19" s="163">
        <v>0.1</v>
      </c>
      <c r="EW19" s="163">
        <v>2.0665</v>
      </c>
      <c r="EX19" s="163">
        <v>2.8706</v>
      </c>
      <c r="EY19" s="163">
        <v>-9.2454000000000001</v>
      </c>
      <c r="EZ19" s="163">
        <v>-9.2500999999999998</v>
      </c>
      <c r="FA19" s="163">
        <v>8.0070999999999994</v>
      </c>
      <c r="FB19" s="163">
        <v>10.5886</v>
      </c>
      <c r="FC19" s="163">
        <v>-22.441500000000001</v>
      </c>
      <c r="FD19" s="164"/>
      <c r="FE19" s="164"/>
      <c r="FF19" s="164"/>
      <c r="FG19" s="163">
        <v>3.5124</v>
      </c>
      <c r="FH19" s="163">
        <v>4.7792000000000003</v>
      </c>
      <c r="FI19" s="163">
        <v>2.7576999999999998</v>
      </c>
      <c r="FJ19" s="163">
        <v>6.5308000000000002</v>
      </c>
      <c r="FK19" s="163">
        <v>6.3632999999999997</v>
      </c>
      <c r="FL19" s="163">
        <v>0.16750000000000001</v>
      </c>
      <c r="FM19" s="163">
        <v>11.662699999999999</v>
      </c>
      <c r="FN19" s="163">
        <v>11.6807</v>
      </c>
      <c r="FO19" s="163">
        <v>4.8947000000000003</v>
      </c>
      <c r="FP19" s="163">
        <v>14.898999999999999</v>
      </c>
      <c r="FQ19" s="163">
        <v>12.447699999999999</v>
      </c>
      <c r="FR19" s="163">
        <v>-12.36</v>
      </c>
      <c r="FS19" s="163">
        <v>-3.3193000000000001</v>
      </c>
      <c r="FT19" s="163">
        <v>0.25380000000000003</v>
      </c>
      <c r="FU19" s="163">
        <v>2.39</v>
      </c>
      <c r="FV19" s="163">
        <v>2.5499999999999998</v>
      </c>
      <c r="FW19" s="163">
        <v>-11.7103</v>
      </c>
      <c r="FX19" s="163">
        <v>1.7779</v>
      </c>
      <c r="FY19" s="163">
        <v>8.3640000000000008</v>
      </c>
      <c r="FZ19" s="163">
        <v>0.80400000000000005</v>
      </c>
      <c r="GA19" s="163">
        <v>2.3473999999999999</v>
      </c>
      <c r="GB19" s="163">
        <v>46.69</v>
      </c>
      <c r="GC19" s="163">
        <v>-25.161100000000001</v>
      </c>
      <c r="GD19" s="163">
        <v>-18.032399999999999</v>
      </c>
      <c r="GE19" s="163">
        <v>-0.27</v>
      </c>
      <c r="GF19" s="163">
        <v>13.3186</v>
      </c>
      <c r="GG19" s="164"/>
      <c r="GH19" s="163">
        <v>19.100899999999999</v>
      </c>
      <c r="GI19" s="163">
        <v>3.8283</v>
      </c>
      <c r="GJ19" s="163">
        <v>-4.0711000000000004</v>
      </c>
      <c r="GK19" s="163">
        <v>1.5744</v>
      </c>
      <c r="GL19" s="164"/>
      <c r="GM19" s="164"/>
      <c r="GN19" s="163">
        <v>-7.8574999999999999</v>
      </c>
      <c r="GO19" s="163">
        <v>4.9617000000000004</v>
      </c>
      <c r="GP19" s="163">
        <v>4.9523000000000001</v>
      </c>
      <c r="GQ19" s="163">
        <v>-34.789200000000001</v>
      </c>
      <c r="GR19" s="163">
        <v>-10.389900000000001</v>
      </c>
      <c r="GS19" s="163">
        <v>-10.47</v>
      </c>
      <c r="GT19" s="163">
        <v>91.729200000000006</v>
      </c>
      <c r="GU19" s="163">
        <v>-12.208399999999999</v>
      </c>
      <c r="GV19" s="163">
        <v>-9.5434000000000001</v>
      </c>
      <c r="GW19" s="163">
        <v>-4.1062000000000003</v>
      </c>
      <c r="GX19" s="163">
        <v>2.3896999999999999</v>
      </c>
      <c r="GY19" s="163">
        <v>7.9489000000000001</v>
      </c>
      <c r="GZ19" s="163">
        <v>7.7927</v>
      </c>
      <c r="HA19" s="163">
        <v>1.8661000000000001</v>
      </c>
      <c r="HB19" s="163">
        <v>18.5457</v>
      </c>
      <c r="HC19" s="163">
        <v>21.198799999999999</v>
      </c>
      <c r="HD19" s="163">
        <v>-9.2200000000000006</v>
      </c>
      <c r="HE19" s="163">
        <v>11.1943</v>
      </c>
      <c r="HF19" s="163">
        <v>50.111499999999999</v>
      </c>
      <c r="HG19" s="163">
        <v>15.5718</v>
      </c>
      <c r="HH19" s="163">
        <v>19.3157</v>
      </c>
      <c r="HI19" s="163">
        <v>15.7898</v>
      </c>
      <c r="HJ19" s="163">
        <v>17.5029</v>
      </c>
      <c r="HK19" s="164"/>
      <c r="HL19" s="163">
        <v>0</v>
      </c>
      <c r="HM19" s="163">
        <v>0</v>
      </c>
      <c r="HN19" s="163">
        <v>0</v>
      </c>
      <c r="HO19" s="163">
        <v>60.330300000000001</v>
      </c>
      <c r="HP19" s="163">
        <v>59.162799999999997</v>
      </c>
      <c r="HQ19" s="163">
        <v>-11.270799999999999</v>
      </c>
      <c r="HR19" s="163">
        <v>-10.672000000000001</v>
      </c>
      <c r="HS19" s="163">
        <v>2.8956</v>
      </c>
      <c r="HT19" s="163">
        <v>2.4060000000000001</v>
      </c>
      <c r="HU19" s="163">
        <v>11.03</v>
      </c>
      <c r="HV19" s="163">
        <v>11.08</v>
      </c>
      <c r="HW19" s="163">
        <v>-28.6</v>
      </c>
      <c r="HX19" s="163">
        <v>-28.9</v>
      </c>
      <c r="HY19" s="163">
        <v>1.0373000000000001</v>
      </c>
      <c r="HZ19" s="163">
        <v>-11.2</v>
      </c>
      <c r="IA19" s="163">
        <v>24.075600000000001</v>
      </c>
      <c r="IB19" s="163">
        <v>37.410899999999998</v>
      </c>
      <c r="IC19" s="163">
        <v>37.218400000000003</v>
      </c>
      <c r="ID19" s="163">
        <v>-19.100000000000001</v>
      </c>
      <c r="IE19" s="163">
        <v>-37.1</v>
      </c>
      <c r="IF19" s="163">
        <v>-1.8</v>
      </c>
      <c r="IG19" s="163">
        <v>-2.5</v>
      </c>
      <c r="IH19" s="163">
        <v>-17.643899999999999</v>
      </c>
      <c r="II19" s="163">
        <v>-17.470400000000001</v>
      </c>
      <c r="IJ19" s="163">
        <v>-43.005800000000001</v>
      </c>
      <c r="IK19" s="163">
        <v>-54.945399999999999</v>
      </c>
      <c r="IL19" s="163">
        <v>-266.28989999999999</v>
      </c>
      <c r="IM19" s="163">
        <v>-15.730399999999999</v>
      </c>
      <c r="IN19" s="163">
        <v>20.8246</v>
      </c>
      <c r="IO19" s="163">
        <v>100.0962</v>
      </c>
      <c r="IP19" s="163">
        <v>64.856099999999998</v>
      </c>
      <c r="IQ19" s="163">
        <v>104.8074</v>
      </c>
      <c r="IR19" s="163">
        <v>78.780500000000004</v>
      </c>
      <c r="IS19" s="163">
        <v>37.698900000000002</v>
      </c>
      <c r="IT19" s="163">
        <v>30.468599999999999</v>
      </c>
      <c r="IU19" s="163">
        <v>31.884399999999999</v>
      </c>
      <c r="IV19" s="163">
        <v>5.4542999999999999</v>
      </c>
      <c r="IW19" s="163">
        <v>195.55889999999999</v>
      </c>
      <c r="IX19" s="163">
        <v>-185.4966</v>
      </c>
      <c r="IY19" s="163">
        <v>17.053999999999998</v>
      </c>
      <c r="IZ19" s="163">
        <v>-8.2626000000000008</v>
      </c>
      <c r="JA19" s="163">
        <v>-0.5847</v>
      </c>
      <c r="JB19" s="164"/>
      <c r="JC19" s="163">
        <v>-5.36</v>
      </c>
      <c r="JD19" s="164"/>
      <c r="JE19" s="164"/>
      <c r="JF19" s="163">
        <v>0.56000000000000005</v>
      </c>
      <c r="JG19" s="163">
        <v>3.68</v>
      </c>
      <c r="JH19" s="163">
        <v>-5.5147000000000004</v>
      </c>
      <c r="JI19" s="163">
        <v>-10.371600000000001</v>
      </c>
      <c r="JJ19" s="163">
        <v>17.726400000000002</v>
      </c>
      <c r="JK19" s="163">
        <v>-9.4315999999999995</v>
      </c>
      <c r="JL19" s="163">
        <v>0.7</v>
      </c>
      <c r="JM19" s="163">
        <v>1.7430000000000001</v>
      </c>
      <c r="JN19" s="163">
        <v>1.696</v>
      </c>
      <c r="JO19" s="163">
        <v>0</v>
      </c>
      <c r="JP19" s="164"/>
      <c r="JQ19" s="163">
        <v>4.0166000000000004</v>
      </c>
      <c r="JR19" s="163">
        <v>3.5966999999999998</v>
      </c>
      <c r="JS19" s="163">
        <v>3.9630000000000001</v>
      </c>
      <c r="JT19" s="164"/>
      <c r="JU19" s="163">
        <v>21.6</v>
      </c>
      <c r="JV19" s="163">
        <v>8.3055000000000003</v>
      </c>
      <c r="JW19" s="163">
        <v>-0.43</v>
      </c>
      <c r="JX19" s="164"/>
      <c r="JY19" s="163">
        <v>-13.122400000000001</v>
      </c>
      <c r="JZ19" s="163">
        <v>-3.3738999999999999</v>
      </c>
      <c r="KA19" s="163">
        <v>-22.368400000000001</v>
      </c>
      <c r="KB19" s="163">
        <v>-10.228300000000001</v>
      </c>
      <c r="KC19" s="164"/>
      <c r="KD19" s="163">
        <v>-24.012899999999998</v>
      </c>
      <c r="KE19" s="163">
        <v>-5.9561000000000002</v>
      </c>
      <c r="KF19" s="163">
        <v>-23</v>
      </c>
      <c r="KG19" s="163">
        <v>5.9</v>
      </c>
      <c r="KH19" s="164"/>
      <c r="KI19" s="163">
        <v>-138.4539</v>
      </c>
    </row>
    <row r="20" spans="1:295" ht="18" customHeight="1" x14ac:dyDescent="0.35">
      <c r="A20" s="160" t="s">
        <v>55</v>
      </c>
      <c r="B20" s="160" t="s">
        <v>757</v>
      </c>
      <c r="C20" s="163">
        <v>0</v>
      </c>
      <c r="D20" s="163">
        <v>2.3409</v>
      </c>
      <c r="E20" s="163">
        <v>-5.0789</v>
      </c>
      <c r="F20" s="163">
        <v>2.7378999999999998</v>
      </c>
      <c r="G20" s="163">
        <v>2.6838000000000002</v>
      </c>
      <c r="H20" s="164"/>
      <c r="I20" s="163">
        <v>4.1460999999999997</v>
      </c>
      <c r="J20" s="164"/>
      <c r="K20" s="163">
        <v>7.2207999999999997</v>
      </c>
      <c r="L20" s="163">
        <v>2.2658999999999998</v>
      </c>
      <c r="M20" s="163">
        <v>3.6633</v>
      </c>
      <c r="N20" s="163">
        <v>0</v>
      </c>
      <c r="O20" s="163">
        <v>-19.8</v>
      </c>
      <c r="P20" s="163">
        <v>0</v>
      </c>
      <c r="Q20" s="163">
        <v>0.82799999999999996</v>
      </c>
      <c r="R20" s="164"/>
      <c r="S20" s="163">
        <v>1.5688</v>
      </c>
      <c r="T20" s="163">
        <v>-16.635000000000002</v>
      </c>
      <c r="U20" s="163">
        <v>3.3734000000000002</v>
      </c>
      <c r="V20" s="163">
        <v>3.2094999999999998</v>
      </c>
      <c r="W20" s="163">
        <v>5.7331000000000003</v>
      </c>
      <c r="X20" s="163">
        <v>4.1896000000000004</v>
      </c>
      <c r="Y20" s="163">
        <v>-2.3281000000000001</v>
      </c>
      <c r="Z20" s="163">
        <v>2.5924</v>
      </c>
      <c r="AA20" s="164"/>
      <c r="AB20" s="163">
        <v>-0.95120000000000005</v>
      </c>
      <c r="AC20" s="164"/>
      <c r="AD20" s="164"/>
      <c r="AE20" s="163">
        <v>10.16</v>
      </c>
      <c r="AF20" s="163">
        <v>-17.760000000000002</v>
      </c>
      <c r="AG20" s="163">
        <v>-13.2</v>
      </c>
      <c r="AH20" s="163">
        <v>-0.51800000000000002</v>
      </c>
      <c r="AI20" s="163">
        <v>0.16600000000000001</v>
      </c>
      <c r="AJ20" s="163">
        <v>-21.06</v>
      </c>
      <c r="AK20" s="163">
        <v>-21.09</v>
      </c>
      <c r="AL20" s="164"/>
      <c r="AM20" s="163">
        <v>-3.57</v>
      </c>
      <c r="AN20" s="163">
        <v>-3.59</v>
      </c>
      <c r="AO20" s="163">
        <v>3.7761</v>
      </c>
      <c r="AP20" s="163">
        <v>3.8753000000000002</v>
      </c>
      <c r="AQ20" s="163">
        <v>11.5571</v>
      </c>
      <c r="AR20" s="163">
        <v>13.0708</v>
      </c>
      <c r="AS20" s="163">
        <v>-16.035900000000002</v>
      </c>
      <c r="AT20" s="163">
        <v>-14.467599999999999</v>
      </c>
      <c r="AU20" s="163">
        <v>-13.679399999999999</v>
      </c>
      <c r="AV20" s="163">
        <v>0.23630000000000001</v>
      </c>
      <c r="AW20" s="163">
        <v>0.96650000000000003</v>
      </c>
      <c r="AX20" s="164"/>
      <c r="AY20" s="163">
        <v>-12.5922</v>
      </c>
      <c r="AZ20" s="163">
        <v>3.9578000000000002</v>
      </c>
      <c r="BA20" s="163">
        <v>20.960100000000001</v>
      </c>
      <c r="BB20" s="163">
        <v>-48.463799999999999</v>
      </c>
      <c r="BC20" s="163">
        <v>14.3217</v>
      </c>
      <c r="BD20" s="163">
        <v>-4.8</v>
      </c>
      <c r="BE20" s="163">
        <v>-5.3</v>
      </c>
      <c r="BF20" s="163">
        <v>-20.217099999999999</v>
      </c>
      <c r="BG20" s="163">
        <v>-20.354399999999998</v>
      </c>
      <c r="BH20" s="163">
        <v>-2.4135</v>
      </c>
      <c r="BI20" s="164"/>
      <c r="BJ20" s="163">
        <v>-0.47739999999999999</v>
      </c>
      <c r="BK20" s="163">
        <v>-0.15060000000000001</v>
      </c>
      <c r="BL20" s="164"/>
      <c r="BM20" s="163">
        <v>0.43630000000000002</v>
      </c>
      <c r="BN20" s="163">
        <v>-97.689700000000002</v>
      </c>
      <c r="BO20" s="163">
        <v>29.389299999999999</v>
      </c>
      <c r="BP20" s="163">
        <v>29.450399999999998</v>
      </c>
      <c r="BQ20" s="164"/>
      <c r="BR20" s="163">
        <v>-160.88820000000001</v>
      </c>
      <c r="BS20" s="164"/>
      <c r="BT20" s="164"/>
      <c r="BU20" s="164"/>
      <c r="BV20" s="163">
        <v>7.6642999999999999</v>
      </c>
      <c r="BW20" s="163">
        <v>5.77</v>
      </c>
      <c r="BX20" s="163">
        <v>5.66</v>
      </c>
      <c r="BY20" s="163">
        <v>-5.85</v>
      </c>
      <c r="BZ20" s="163">
        <v>-0.03</v>
      </c>
      <c r="CA20" s="163">
        <v>-22.232700000000001</v>
      </c>
      <c r="CB20" s="163">
        <v>-22.098700000000001</v>
      </c>
      <c r="CC20" s="163">
        <v>20.2012</v>
      </c>
      <c r="CD20" s="163">
        <v>18.2837</v>
      </c>
      <c r="CE20" s="163">
        <v>-4.1048</v>
      </c>
      <c r="CF20" s="163">
        <v>-7.2308000000000003</v>
      </c>
      <c r="CG20" s="163">
        <v>-8.0767000000000007</v>
      </c>
      <c r="CH20" s="163">
        <v>-0.86960000000000004</v>
      </c>
      <c r="CI20" s="163">
        <v>11.0305</v>
      </c>
      <c r="CJ20" s="164"/>
      <c r="CK20" s="164"/>
      <c r="CL20" s="163">
        <v>29.1</v>
      </c>
      <c r="CM20" s="163">
        <v>-16.399999999999999</v>
      </c>
      <c r="CN20" s="163">
        <v>0.01</v>
      </c>
      <c r="CO20" s="163">
        <v>26.723400000000002</v>
      </c>
      <c r="CP20" s="163">
        <v>26.0228</v>
      </c>
      <c r="CQ20" s="163">
        <v>25.395900000000001</v>
      </c>
      <c r="CR20" s="163">
        <v>78.354200000000006</v>
      </c>
      <c r="CS20" s="163">
        <v>78.766800000000003</v>
      </c>
      <c r="CT20" s="163">
        <v>-15.5198</v>
      </c>
      <c r="CU20" s="163">
        <v>-66.314700000000002</v>
      </c>
      <c r="CV20" s="163">
        <v>-14.6364</v>
      </c>
      <c r="CW20" s="163">
        <v>2.1564000000000001</v>
      </c>
      <c r="CX20" s="163">
        <v>18.79</v>
      </c>
      <c r="CY20" s="163">
        <v>10.83</v>
      </c>
      <c r="CZ20" s="163">
        <v>4.0674000000000001</v>
      </c>
      <c r="DA20" s="163">
        <v>4.3975999999999997</v>
      </c>
      <c r="DB20" s="163">
        <v>-6.05</v>
      </c>
      <c r="DC20" s="164"/>
      <c r="DD20" s="163">
        <v>-12.2455</v>
      </c>
      <c r="DE20" s="163">
        <v>-11.976599999999999</v>
      </c>
      <c r="DF20" s="163">
        <v>27.468499999999999</v>
      </c>
      <c r="DG20" s="163">
        <v>1.5299999999999999E-2</v>
      </c>
      <c r="DH20" s="163">
        <v>-2.8895</v>
      </c>
      <c r="DI20" s="164"/>
      <c r="DJ20" s="163">
        <v>21.9</v>
      </c>
      <c r="DK20" s="163">
        <v>-6.9678000000000004</v>
      </c>
      <c r="DL20" s="163">
        <v>-1.3090999999999999</v>
      </c>
      <c r="DM20" s="163">
        <v>32.021000000000001</v>
      </c>
      <c r="DN20" s="163">
        <v>5.0156000000000001</v>
      </c>
      <c r="DO20" s="163">
        <v>-1.05</v>
      </c>
      <c r="DP20" s="163">
        <v>0.36</v>
      </c>
      <c r="DQ20" s="163">
        <v>0.25650000000000001</v>
      </c>
      <c r="DR20" s="163">
        <v>-26.381499999999999</v>
      </c>
      <c r="DS20" s="163">
        <v>-0.03</v>
      </c>
      <c r="DT20" s="163">
        <v>-7.0000000000000007E-2</v>
      </c>
      <c r="DU20" s="163">
        <v>7.35</v>
      </c>
      <c r="DV20" s="163">
        <v>11.96</v>
      </c>
      <c r="DW20" s="163">
        <v>-26.327300000000001</v>
      </c>
      <c r="DX20" s="163">
        <v>-13.2455</v>
      </c>
      <c r="DY20" s="163">
        <v>-35.035800000000002</v>
      </c>
      <c r="DZ20" s="163">
        <v>-33.7455</v>
      </c>
      <c r="EA20" s="163">
        <v>-15.459199999999999</v>
      </c>
      <c r="EB20" s="163">
        <v>-22.884</v>
      </c>
      <c r="EC20" s="163">
        <v>-29.613</v>
      </c>
      <c r="ED20" s="163">
        <v>-29.948699999999999</v>
      </c>
      <c r="EE20" s="163">
        <v>-19.788599999999999</v>
      </c>
      <c r="EF20" s="163">
        <v>-21.432700000000001</v>
      </c>
      <c r="EG20" s="163">
        <v>-9.16</v>
      </c>
      <c r="EH20" s="164"/>
      <c r="EI20" s="163">
        <v>8.7675999999999998</v>
      </c>
      <c r="EJ20" s="164"/>
      <c r="EK20" s="163">
        <v>-6.9233000000000002</v>
      </c>
      <c r="EL20" s="163">
        <v>-7.0472000000000001</v>
      </c>
      <c r="EM20" s="164"/>
      <c r="EN20" s="163">
        <v>-14.2949</v>
      </c>
      <c r="EO20" s="163">
        <v>-13.6488</v>
      </c>
      <c r="EP20" s="163">
        <v>12.304</v>
      </c>
      <c r="EQ20" s="163">
        <v>-20.472999999999999</v>
      </c>
      <c r="ER20" s="163">
        <v>-19.0946</v>
      </c>
      <c r="ES20" s="163">
        <v>5.8273000000000001</v>
      </c>
      <c r="ET20" s="163">
        <v>0</v>
      </c>
      <c r="EU20" s="163">
        <v>-12.49</v>
      </c>
      <c r="EV20" s="163">
        <v>0.2</v>
      </c>
      <c r="EW20" s="163">
        <v>2.1354000000000002</v>
      </c>
      <c r="EX20" s="163">
        <v>-15.193</v>
      </c>
      <c r="EY20" s="163">
        <v>-9.2710000000000008</v>
      </c>
      <c r="EZ20" s="163">
        <v>-9.3056000000000001</v>
      </c>
      <c r="FA20" s="163">
        <v>7.7874999999999996</v>
      </c>
      <c r="FB20" s="163">
        <v>8.9413999999999998</v>
      </c>
      <c r="FC20" s="163">
        <v>-21.9694</v>
      </c>
      <c r="FD20" s="164"/>
      <c r="FE20" s="164"/>
      <c r="FF20" s="164"/>
      <c r="FG20" s="163">
        <v>3.4047000000000001</v>
      </c>
      <c r="FH20" s="163">
        <v>3.0301999999999998</v>
      </c>
      <c r="FI20" s="163">
        <v>0</v>
      </c>
      <c r="FJ20" s="163">
        <v>9.5449999999999999</v>
      </c>
      <c r="FK20" s="163">
        <v>9.8798999999999992</v>
      </c>
      <c r="FL20" s="163">
        <v>-7.8704000000000001</v>
      </c>
      <c r="FM20" s="163">
        <v>15.8956</v>
      </c>
      <c r="FN20" s="163">
        <v>16.2056</v>
      </c>
      <c r="FO20" s="163">
        <v>-1.8586</v>
      </c>
      <c r="FP20" s="163">
        <v>0</v>
      </c>
      <c r="FQ20" s="163">
        <v>11.2416</v>
      </c>
      <c r="FR20" s="163">
        <v>-10.93</v>
      </c>
      <c r="FS20" s="163">
        <v>-3.8155000000000001</v>
      </c>
      <c r="FT20" s="163">
        <v>0.28860000000000002</v>
      </c>
      <c r="FU20" s="163">
        <v>2.5299999999999998</v>
      </c>
      <c r="FV20" s="163">
        <v>1.95</v>
      </c>
      <c r="FW20" s="163">
        <v>-11.243499999999999</v>
      </c>
      <c r="FX20" s="163">
        <v>1.5323</v>
      </c>
      <c r="FY20" s="163">
        <v>8.6590000000000007</v>
      </c>
      <c r="FZ20" s="163">
        <v>0.81399999999999995</v>
      </c>
      <c r="GA20" s="163">
        <v>2.3279000000000001</v>
      </c>
      <c r="GB20" s="163">
        <v>48.12</v>
      </c>
      <c r="GC20" s="163">
        <v>-20.8687</v>
      </c>
      <c r="GD20" s="163">
        <v>-14.594799999999999</v>
      </c>
      <c r="GE20" s="163">
        <v>-1.18</v>
      </c>
      <c r="GF20" s="163">
        <v>12.9918</v>
      </c>
      <c r="GG20" s="164"/>
      <c r="GH20" s="163">
        <v>18.9694</v>
      </c>
      <c r="GI20" s="163">
        <v>3.6829000000000001</v>
      </c>
      <c r="GJ20" s="163">
        <v>-3.9698000000000002</v>
      </c>
      <c r="GK20" s="163">
        <v>1.6589</v>
      </c>
      <c r="GL20" s="164"/>
      <c r="GM20" s="164"/>
      <c r="GN20" s="163">
        <v>-8.0993999999999993</v>
      </c>
      <c r="GO20" s="163">
        <v>4.3864000000000001</v>
      </c>
      <c r="GP20" s="163">
        <v>3.3256999999999999</v>
      </c>
      <c r="GQ20" s="163">
        <v>-34.453099999999999</v>
      </c>
      <c r="GR20" s="163">
        <v>-10.7949</v>
      </c>
      <c r="GS20" s="163">
        <v>-10.943899999999999</v>
      </c>
      <c r="GT20" s="163">
        <v>82.810699999999997</v>
      </c>
      <c r="GU20" s="163">
        <v>-12.440200000000001</v>
      </c>
      <c r="GV20" s="163">
        <v>-9.8493999999999993</v>
      </c>
      <c r="GW20" s="163">
        <v>-4.1627999999999998</v>
      </c>
      <c r="GX20" s="163">
        <v>2.2498999999999998</v>
      </c>
      <c r="GY20" s="163">
        <v>8.0660000000000007</v>
      </c>
      <c r="GZ20" s="163">
        <v>8.0380000000000003</v>
      </c>
      <c r="HA20" s="163">
        <v>1.5690999999999999</v>
      </c>
      <c r="HB20" s="163">
        <v>17.864599999999999</v>
      </c>
      <c r="HC20" s="163">
        <v>20.5351</v>
      </c>
      <c r="HD20" s="163">
        <v>-7.12</v>
      </c>
      <c r="HE20" s="163">
        <v>8.7695000000000007</v>
      </c>
      <c r="HF20" s="163">
        <v>48.907200000000003</v>
      </c>
      <c r="HG20" s="163">
        <v>21.804300000000001</v>
      </c>
      <c r="HH20" s="163">
        <v>20.381799999999998</v>
      </c>
      <c r="HI20" s="163">
        <v>17.538399999999999</v>
      </c>
      <c r="HJ20" s="163">
        <v>18.293500000000002</v>
      </c>
      <c r="HK20" s="164"/>
      <c r="HL20" s="163">
        <v>0</v>
      </c>
      <c r="HM20" s="163">
        <v>0</v>
      </c>
      <c r="HN20" s="163">
        <v>0</v>
      </c>
      <c r="HO20" s="164"/>
      <c r="HP20" s="164"/>
      <c r="HQ20" s="163">
        <v>-9.1394000000000002</v>
      </c>
      <c r="HR20" s="163">
        <v>-8.1231000000000009</v>
      </c>
      <c r="HS20" s="163">
        <v>2.7805</v>
      </c>
      <c r="HT20" s="163">
        <v>2.3986000000000001</v>
      </c>
      <c r="HU20" s="163">
        <v>9.8000000000000007</v>
      </c>
      <c r="HV20" s="163">
        <v>10.19</v>
      </c>
      <c r="HW20" s="163">
        <v>-27.9</v>
      </c>
      <c r="HX20" s="163">
        <v>-28.2</v>
      </c>
      <c r="HY20" s="163">
        <v>1.2314000000000001</v>
      </c>
      <c r="HZ20" s="163">
        <v>-13.6</v>
      </c>
      <c r="IA20" s="163">
        <v>24.4786</v>
      </c>
      <c r="IB20" s="163">
        <v>36.919600000000003</v>
      </c>
      <c r="IC20" s="163">
        <v>36.554600000000001</v>
      </c>
      <c r="ID20" s="163">
        <v>-19.100000000000001</v>
      </c>
      <c r="IE20" s="163">
        <v>-36.700000000000003</v>
      </c>
      <c r="IF20" s="163">
        <v>-2.9</v>
      </c>
      <c r="IG20" s="163">
        <v>-3.8</v>
      </c>
      <c r="IH20" s="163">
        <v>-17.500299999999999</v>
      </c>
      <c r="II20" s="163">
        <v>-17.430599999999998</v>
      </c>
      <c r="IJ20" s="163">
        <v>-39.554699999999997</v>
      </c>
      <c r="IK20" s="163">
        <v>-41.6708</v>
      </c>
      <c r="IL20" s="163">
        <v>-269.4085</v>
      </c>
      <c r="IM20" s="163">
        <v>-15.682</v>
      </c>
      <c r="IN20" s="163">
        <v>17.239799999999999</v>
      </c>
      <c r="IO20" s="163">
        <v>105.1296</v>
      </c>
      <c r="IP20" s="163">
        <v>63.308700000000002</v>
      </c>
      <c r="IQ20" s="163">
        <v>94.134100000000004</v>
      </c>
      <c r="IR20" s="163">
        <v>78.962400000000002</v>
      </c>
      <c r="IS20" s="163">
        <v>37.452599999999997</v>
      </c>
      <c r="IT20" s="163">
        <v>33.665799999999997</v>
      </c>
      <c r="IU20" s="163">
        <v>32.238999999999997</v>
      </c>
      <c r="IV20" s="163">
        <v>7.6292999999999997</v>
      </c>
      <c r="IW20" s="163">
        <v>199.91560000000001</v>
      </c>
      <c r="IX20" s="163">
        <v>-186.98349999999999</v>
      </c>
      <c r="IY20" s="163">
        <v>20.782299999999999</v>
      </c>
      <c r="IZ20" s="163">
        <v>-11.2682</v>
      </c>
      <c r="JA20" s="163">
        <v>-0.81910000000000005</v>
      </c>
      <c r="JB20" s="164"/>
      <c r="JC20" s="163">
        <v>-5.36</v>
      </c>
      <c r="JD20" s="164"/>
      <c r="JE20" s="164"/>
      <c r="JF20" s="163">
        <v>0.4</v>
      </c>
      <c r="JG20" s="163">
        <v>4.5599999999999996</v>
      </c>
      <c r="JH20" s="163">
        <v>-5.8628999999999998</v>
      </c>
      <c r="JI20" s="163">
        <v>-10.9575</v>
      </c>
      <c r="JJ20" s="163">
        <v>17.961400000000001</v>
      </c>
      <c r="JK20" s="163">
        <v>-8.7601999999999993</v>
      </c>
      <c r="JL20" s="163">
        <v>0.6</v>
      </c>
      <c r="JM20" s="163">
        <v>1.867</v>
      </c>
      <c r="JN20" s="163">
        <v>1.038</v>
      </c>
      <c r="JO20" s="164"/>
      <c r="JP20" s="164"/>
      <c r="JQ20" s="163">
        <v>5.1971999999999996</v>
      </c>
      <c r="JR20" s="163">
        <v>3.2711000000000001</v>
      </c>
      <c r="JS20" s="163">
        <v>3.5516999999999999</v>
      </c>
      <c r="JT20" s="164"/>
      <c r="JU20" s="163">
        <v>21.8</v>
      </c>
      <c r="JV20" s="163">
        <v>9.4845000000000006</v>
      </c>
      <c r="JW20" s="163">
        <v>-0.37</v>
      </c>
      <c r="JX20" s="164"/>
      <c r="JY20" s="163">
        <v>-13.6188</v>
      </c>
      <c r="JZ20" s="163">
        <v>-2.8395000000000001</v>
      </c>
      <c r="KA20" s="163">
        <v>-21.330500000000001</v>
      </c>
      <c r="KB20" s="163">
        <v>-10.142099999999999</v>
      </c>
      <c r="KC20" s="163">
        <v>0</v>
      </c>
      <c r="KD20" s="163">
        <v>-23.684699999999999</v>
      </c>
      <c r="KE20" s="163">
        <v>-6.0452000000000004</v>
      </c>
      <c r="KF20" s="163">
        <v>-23.1</v>
      </c>
      <c r="KG20" s="163">
        <v>5.4</v>
      </c>
      <c r="KH20" s="164"/>
      <c r="KI20" s="163">
        <v>-134.14429999999999</v>
      </c>
    </row>
    <row r="21" spans="1:295" ht="18" customHeight="1" x14ac:dyDescent="0.35">
      <c r="A21" s="160" t="s">
        <v>55</v>
      </c>
      <c r="B21" s="160" t="s">
        <v>758</v>
      </c>
      <c r="C21" s="163">
        <v>0</v>
      </c>
      <c r="D21" s="163">
        <v>2.9201999999999999</v>
      </c>
      <c r="E21" s="163">
        <v>-6.4499000000000004</v>
      </c>
      <c r="F21" s="163">
        <v>3.2986</v>
      </c>
      <c r="G21" s="163">
        <v>3.3391000000000002</v>
      </c>
      <c r="H21" s="164"/>
      <c r="I21" s="163">
        <v>5.7283999999999997</v>
      </c>
      <c r="J21" s="164"/>
      <c r="K21" s="163">
        <v>8.1991999999999994</v>
      </c>
      <c r="L21" s="163">
        <v>2.9649000000000001</v>
      </c>
      <c r="M21" s="163">
        <v>4.3532999999999999</v>
      </c>
      <c r="N21" s="163">
        <v>0</v>
      </c>
      <c r="O21" s="163">
        <v>-19.8</v>
      </c>
      <c r="P21" s="163">
        <v>-2.2000000000000002</v>
      </c>
      <c r="Q21" s="163">
        <v>0.82799999999999996</v>
      </c>
      <c r="R21" s="163">
        <v>-13.2</v>
      </c>
      <c r="S21" s="163">
        <v>1.8781000000000001</v>
      </c>
      <c r="T21" s="163">
        <v>-22.5928</v>
      </c>
      <c r="U21" s="163">
        <v>3.3653</v>
      </c>
      <c r="V21" s="163">
        <v>3.2667999999999999</v>
      </c>
      <c r="W21" s="163">
        <v>5.7922000000000002</v>
      </c>
      <c r="X21" s="163">
        <v>4.2115</v>
      </c>
      <c r="Y21" s="163">
        <v>-2.3037999999999998</v>
      </c>
      <c r="Z21" s="163">
        <v>2.6154999999999999</v>
      </c>
      <c r="AA21" s="164"/>
      <c r="AB21" s="163">
        <v>-0.96330000000000005</v>
      </c>
      <c r="AC21" s="164"/>
      <c r="AD21" s="164"/>
      <c r="AE21" s="163">
        <v>10.042999999999999</v>
      </c>
      <c r="AF21" s="163">
        <v>-19.98</v>
      </c>
      <c r="AG21" s="163">
        <v>-15.4</v>
      </c>
      <c r="AH21" s="163">
        <v>-0.64300000000000002</v>
      </c>
      <c r="AI21" s="163">
        <v>0.17499999999999999</v>
      </c>
      <c r="AJ21" s="163">
        <v>-21.13</v>
      </c>
      <c r="AK21" s="163">
        <v>-21.04</v>
      </c>
      <c r="AL21" s="164"/>
      <c r="AM21" s="163">
        <v>-3.14</v>
      </c>
      <c r="AN21" s="163">
        <v>-3.17</v>
      </c>
      <c r="AO21" s="163">
        <v>4.1039000000000003</v>
      </c>
      <c r="AP21" s="163">
        <v>3.7778999999999998</v>
      </c>
      <c r="AQ21" s="163">
        <v>11.1075</v>
      </c>
      <c r="AR21" s="163">
        <v>11.8935</v>
      </c>
      <c r="AS21" s="163">
        <v>-14.388500000000001</v>
      </c>
      <c r="AT21" s="163">
        <v>-14.7355</v>
      </c>
      <c r="AU21" s="163">
        <v>-13.9773</v>
      </c>
      <c r="AV21" s="163">
        <v>0.11360000000000001</v>
      </c>
      <c r="AW21" s="163">
        <v>0.1482</v>
      </c>
      <c r="AX21" s="164"/>
      <c r="AY21" s="163">
        <v>-11.654400000000001</v>
      </c>
      <c r="AZ21" s="163">
        <v>3.9578000000000002</v>
      </c>
      <c r="BA21" s="163">
        <v>20.052700000000002</v>
      </c>
      <c r="BB21" s="163">
        <v>-49.324599999999997</v>
      </c>
      <c r="BC21" s="163">
        <v>12.6547</v>
      </c>
      <c r="BD21" s="163">
        <v>-4.8</v>
      </c>
      <c r="BE21" s="163">
        <v>-5.3</v>
      </c>
      <c r="BF21" s="163">
        <v>-19.507100000000001</v>
      </c>
      <c r="BG21" s="163">
        <v>-19.9146</v>
      </c>
      <c r="BH21" s="163">
        <v>-2.4409000000000001</v>
      </c>
      <c r="BI21" s="164"/>
      <c r="BJ21" s="163">
        <v>0.35220000000000001</v>
      </c>
      <c r="BK21" s="163">
        <v>0.93440000000000001</v>
      </c>
      <c r="BL21" s="163">
        <v>2.4214000000000002</v>
      </c>
      <c r="BM21" s="163">
        <v>1.3955</v>
      </c>
      <c r="BN21" s="163">
        <v>-90.639899999999997</v>
      </c>
      <c r="BO21" s="163">
        <v>26.978400000000001</v>
      </c>
      <c r="BP21" s="163">
        <v>27.069900000000001</v>
      </c>
      <c r="BQ21" s="164"/>
      <c r="BR21" s="163">
        <v>-149.8202</v>
      </c>
      <c r="BS21" s="164"/>
      <c r="BT21" s="164"/>
      <c r="BU21" s="164"/>
      <c r="BV21" s="163">
        <v>4.5107999999999997</v>
      </c>
      <c r="BW21" s="163">
        <v>5.0199999999999996</v>
      </c>
      <c r="BX21" s="163">
        <v>4.5999999999999996</v>
      </c>
      <c r="BY21" s="163">
        <v>-6.98</v>
      </c>
      <c r="BZ21" s="163">
        <v>-0.96</v>
      </c>
      <c r="CA21" s="163">
        <v>-22.232700000000001</v>
      </c>
      <c r="CB21" s="163">
        <v>-22.366599999999998</v>
      </c>
      <c r="CC21" s="163">
        <v>21.399899999999999</v>
      </c>
      <c r="CD21" s="163">
        <v>19.744900000000001</v>
      </c>
      <c r="CE21" s="163">
        <v>-4.7820999999999998</v>
      </c>
      <c r="CF21" s="163">
        <v>-9.0808999999999997</v>
      </c>
      <c r="CG21" s="163">
        <v>-9.0143000000000004</v>
      </c>
      <c r="CH21" s="163">
        <v>-0.36270000000000002</v>
      </c>
      <c r="CI21" s="163">
        <v>11.6784</v>
      </c>
      <c r="CJ21" s="164"/>
      <c r="CK21" s="164"/>
      <c r="CL21" s="163">
        <v>33.9</v>
      </c>
      <c r="CM21" s="163">
        <v>-18.899999999999999</v>
      </c>
      <c r="CN21" s="163">
        <v>-0.23</v>
      </c>
      <c r="CO21" s="163">
        <v>26.680199999999999</v>
      </c>
      <c r="CP21" s="163">
        <v>26.606200000000001</v>
      </c>
      <c r="CQ21" s="163">
        <v>25.7879</v>
      </c>
      <c r="CR21" s="163">
        <v>76.955500000000001</v>
      </c>
      <c r="CS21" s="163">
        <v>76.951800000000006</v>
      </c>
      <c r="CT21" s="163">
        <v>-15.449299999999999</v>
      </c>
      <c r="CU21" s="163">
        <v>-63.217399999999998</v>
      </c>
      <c r="CV21" s="163">
        <v>-14.559699999999999</v>
      </c>
      <c r="CW21" s="163">
        <v>2.4527999999999999</v>
      </c>
      <c r="CX21" s="163">
        <v>24.93</v>
      </c>
      <c r="CY21" s="163">
        <v>10.63</v>
      </c>
      <c r="CZ21" s="163">
        <v>5.1611000000000002</v>
      </c>
      <c r="DA21" s="163">
        <v>5.5694999999999997</v>
      </c>
      <c r="DB21" s="163">
        <v>-6.67</v>
      </c>
      <c r="DC21" s="164"/>
      <c r="DD21" s="163">
        <v>-13.3066</v>
      </c>
      <c r="DE21" s="163">
        <v>-13.678100000000001</v>
      </c>
      <c r="DF21" s="163">
        <v>30.0886</v>
      </c>
      <c r="DG21" s="163">
        <v>1.52E-2</v>
      </c>
      <c r="DH21" s="163">
        <v>-3.2126000000000001</v>
      </c>
      <c r="DI21" s="163">
        <v>22.2</v>
      </c>
      <c r="DJ21" s="164"/>
      <c r="DK21" s="163">
        <v>-6.0693000000000001</v>
      </c>
      <c r="DL21" s="163">
        <v>0</v>
      </c>
      <c r="DM21" s="163">
        <v>33.755899999999997</v>
      </c>
      <c r="DN21" s="163">
        <v>7.2420999999999998</v>
      </c>
      <c r="DO21" s="163">
        <v>0.7</v>
      </c>
      <c r="DP21" s="163">
        <v>0.04</v>
      </c>
      <c r="DQ21" s="163">
        <v>1.0934999999999999</v>
      </c>
      <c r="DR21" s="163">
        <v>-30.491700000000002</v>
      </c>
      <c r="DS21" s="163">
        <v>-0.77</v>
      </c>
      <c r="DT21" s="163">
        <v>-0.75</v>
      </c>
      <c r="DU21" s="163">
        <v>9.8699999999999992</v>
      </c>
      <c r="DV21" s="163">
        <v>13.15</v>
      </c>
      <c r="DW21" s="163">
        <v>-29.127300000000002</v>
      </c>
      <c r="DX21" s="163">
        <v>-14.9091</v>
      </c>
      <c r="DY21" s="163">
        <v>-36.970999999999997</v>
      </c>
      <c r="DZ21" s="163">
        <v>-35.2455</v>
      </c>
      <c r="EA21" s="163">
        <v>-10.7499</v>
      </c>
      <c r="EB21" s="163">
        <v>-19.7987</v>
      </c>
      <c r="EC21" s="163">
        <v>-27.341000000000001</v>
      </c>
      <c r="ED21" s="163">
        <v>-27.6081</v>
      </c>
      <c r="EE21" s="163">
        <v>-16.549499999999998</v>
      </c>
      <c r="EF21" s="163">
        <v>-18.124600000000001</v>
      </c>
      <c r="EG21" s="163">
        <v>-9.0879999999999992</v>
      </c>
      <c r="EH21" s="164"/>
      <c r="EI21" s="163">
        <v>0.1328</v>
      </c>
      <c r="EJ21" s="164"/>
      <c r="EK21" s="163">
        <v>-8.1493000000000002</v>
      </c>
      <c r="EL21" s="163">
        <v>-7.7916999999999996</v>
      </c>
      <c r="EM21" s="164"/>
      <c r="EN21" s="163">
        <v>-13.538</v>
      </c>
      <c r="EO21" s="163">
        <v>-13.8277</v>
      </c>
      <c r="EP21" s="163">
        <v>15.375999999999999</v>
      </c>
      <c r="EQ21" s="163">
        <v>-21.339200000000002</v>
      </c>
      <c r="ER21" s="163">
        <v>-20.9298</v>
      </c>
      <c r="ES21" s="163">
        <v>3.8975</v>
      </c>
      <c r="ET21" s="163">
        <v>0</v>
      </c>
      <c r="EU21" s="163">
        <v>-12.85</v>
      </c>
      <c r="EV21" s="163">
        <v>-3.5</v>
      </c>
      <c r="EW21" s="163">
        <v>2.7989999999999999</v>
      </c>
      <c r="EX21" s="163">
        <v>-16.725300000000001</v>
      </c>
      <c r="EY21" s="163">
        <v>-8.2200000000000006</v>
      </c>
      <c r="EZ21" s="163">
        <v>-8.2989999999999995</v>
      </c>
      <c r="FA21" s="163">
        <v>7.3956999999999997</v>
      </c>
      <c r="FB21" s="163">
        <v>6.9695</v>
      </c>
      <c r="FC21" s="163">
        <v>-18.221299999999999</v>
      </c>
      <c r="FD21" s="164"/>
      <c r="FE21" s="164"/>
      <c r="FF21" s="164"/>
      <c r="FG21" s="163">
        <v>3.1608999999999998</v>
      </c>
      <c r="FH21" s="163">
        <v>3.5648</v>
      </c>
      <c r="FI21" s="163">
        <v>2.6505000000000001</v>
      </c>
      <c r="FJ21" s="163">
        <v>10.5497</v>
      </c>
      <c r="FK21" s="163">
        <v>10.2148</v>
      </c>
      <c r="FL21" s="163">
        <v>-9.2101000000000006</v>
      </c>
      <c r="FM21" s="163">
        <v>17.522600000000001</v>
      </c>
      <c r="FN21" s="163">
        <v>18.011099999999999</v>
      </c>
      <c r="FO21" s="163">
        <v>-3.2509999999999999</v>
      </c>
      <c r="FP21" s="163">
        <v>0</v>
      </c>
      <c r="FQ21" s="163">
        <v>11.8911</v>
      </c>
      <c r="FR21" s="163">
        <v>-11.78</v>
      </c>
      <c r="FS21" s="163">
        <v>-3.9217</v>
      </c>
      <c r="FT21" s="163">
        <v>0.29780000000000001</v>
      </c>
      <c r="FU21" s="163">
        <v>2.4900000000000002</v>
      </c>
      <c r="FV21" s="163">
        <v>1.52</v>
      </c>
      <c r="FW21" s="163">
        <v>-12.9535</v>
      </c>
      <c r="FX21" s="163">
        <v>1.4132</v>
      </c>
      <c r="FY21" s="163">
        <v>8.3949999999999996</v>
      </c>
      <c r="FZ21" s="163">
        <v>0.84199999999999997</v>
      </c>
      <c r="GA21" s="163">
        <v>2.4731000000000001</v>
      </c>
      <c r="GB21" s="163">
        <v>46.95</v>
      </c>
      <c r="GC21" s="163">
        <v>-19.994599999999998</v>
      </c>
      <c r="GD21" s="163">
        <v>-13.6853</v>
      </c>
      <c r="GE21" s="163">
        <v>-1.26</v>
      </c>
      <c r="GF21" s="163">
        <v>12.3033</v>
      </c>
      <c r="GG21" s="164"/>
      <c r="GH21" s="163">
        <v>19.317399999999999</v>
      </c>
      <c r="GI21" s="163">
        <v>3.5</v>
      </c>
      <c r="GJ21" s="163">
        <v>-3.7663000000000002</v>
      </c>
      <c r="GK21" s="163">
        <v>1.6725000000000001</v>
      </c>
      <c r="GL21" s="164"/>
      <c r="GM21" s="164"/>
      <c r="GN21" s="164"/>
      <c r="GO21" s="163">
        <v>3.4194</v>
      </c>
      <c r="GP21" s="163">
        <v>4.1024000000000003</v>
      </c>
      <c r="GQ21" s="163">
        <v>-34.2851</v>
      </c>
      <c r="GR21" s="163">
        <v>-10.810700000000001</v>
      </c>
      <c r="GS21" s="163">
        <v>-10.89</v>
      </c>
      <c r="GT21" s="163">
        <v>85.143299999999996</v>
      </c>
      <c r="GU21" s="163">
        <v>-12.357100000000001</v>
      </c>
      <c r="GV21" s="163">
        <v>-10.7819</v>
      </c>
      <c r="GW21" s="163">
        <v>-3.6280999999999999</v>
      </c>
      <c r="GX21" s="163">
        <v>2.4573999999999998</v>
      </c>
      <c r="GY21" s="163">
        <v>7.9707999999999997</v>
      </c>
      <c r="GZ21" s="163">
        <v>7.9984000000000002</v>
      </c>
      <c r="HA21" s="163">
        <v>2</v>
      </c>
      <c r="HB21" s="163">
        <v>16.991800000000001</v>
      </c>
      <c r="HC21" s="163">
        <v>18.220700000000001</v>
      </c>
      <c r="HD21" s="163">
        <v>-7.96</v>
      </c>
      <c r="HE21" s="163">
        <v>11.048500000000001</v>
      </c>
      <c r="HF21" s="163">
        <v>49.124099999999999</v>
      </c>
      <c r="HG21" s="163">
        <v>16.122</v>
      </c>
      <c r="HH21" s="163">
        <v>18.793600000000001</v>
      </c>
      <c r="HI21" s="163">
        <v>16.346299999999999</v>
      </c>
      <c r="HJ21" s="163">
        <v>16.391400000000001</v>
      </c>
      <c r="HK21" s="163">
        <v>0</v>
      </c>
      <c r="HL21" s="163">
        <v>0</v>
      </c>
      <c r="HM21" s="163">
        <v>0</v>
      </c>
      <c r="HN21" s="163">
        <v>0</v>
      </c>
      <c r="HO21" s="164"/>
      <c r="HP21" s="163">
        <v>65.988</v>
      </c>
      <c r="HQ21" s="163">
        <v>-10.2051</v>
      </c>
      <c r="HR21" s="163">
        <v>-9.2163000000000004</v>
      </c>
      <c r="HS21" s="163">
        <v>0.62590000000000001</v>
      </c>
      <c r="HT21" s="163">
        <v>0.83489999999999998</v>
      </c>
      <c r="HU21" s="163">
        <v>11.75</v>
      </c>
      <c r="HV21" s="163">
        <v>11.54</v>
      </c>
      <c r="HW21" s="163">
        <v>-29.4</v>
      </c>
      <c r="HX21" s="163">
        <v>-29.5</v>
      </c>
      <c r="HY21" s="163">
        <v>1.2662</v>
      </c>
      <c r="HZ21" s="163">
        <v>-11.04</v>
      </c>
      <c r="IA21" s="163">
        <v>28.4025</v>
      </c>
      <c r="IB21" s="163">
        <v>36.964799999999997</v>
      </c>
      <c r="IC21" s="163">
        <v>35.679200000000002</v>
      </c>
      <c r="ID21" s="163">
        <v>-18.7</v>
      </c>
      <c r="IE21" s="163">
        <v>-36.799999999999997</v>
      </c>
      <c r="IF21" s="163">
        <v>-0.8</v>
      </c>
      <c r="IG21" s="163">
        <v>-1.7</v>
      </c>
      <c r="IH21" s="164"/>
      <c r="II21" s="163">
        <v>-17.6981</v>
      </c>
      <c r="IJ21" s="163">
        <v>-42.155700000000003</v>
      </c>
      <c r="IK21" s="163">
        <v>-39.747700000000002</v>
      </c>
      <c r="IL21" s="163">
        <v>-268.959</v>
      </c>
      <c r="IM21" s="163">
        <v>-17.777699999999999</v>
      </c>
      <c r="IN21" s="163">
        <v>17.106400000000001</v>
      </c>
      <c r="IO21" s="163">
        <v>101.7595</v>
      </c>
      <c r="IP21" s="163">
        <v>63.6631</v>
      </c>
      <c r="IQ21" s="163">
        <v>101.8823</v>
      </c>
      <c r="IR21" s="163">
        <v>77.802199999999999</v>
      </c>
      <c r="IS21" s="163">
        <v>33.989600000000003</v>
      </c>
      <c r="IT21" s="163">
        <v>31.627400000000002</v>
      </c>
      <c r="IU21" s="163">
        <v>29.647400000000001</v>
      </c>
      <c r="IV21" s="163">
        <v>5.8635000000000002</v>
      </c>
      <c r="IW21" s="163">
        <v>195.73220000000001</v>
      </c>
      <c r="IX21" s="163">
        <v>-188.2594</v>
      </c>
      <c r="IY21" s="163">
        <v>16.928599999999999</v>
      </c>
      <c r="IZ21" s="163">
        <v>-7.7157</v>
      </c>
      <c r="JA21" s="163">
        <v>-0.60909999999999997</v>
      </c>
      <c r="JB21" s="164"/>
      <c r="JC21" s="163">
        <v>-5.36</v>
      </c>
      <c r="JD21" s="164"/>
      <c r="JE21" s="164"/>
      <c r="JF21" s="163">
        <v>0.72</v>
      </c>
      <c r="JG21" s="163">
        <v>3.28</v>
      </c>
      <c r="JH21" s="163">
        <v>-5.8051000000000004</v>
      </c>
      <c r="JI21" s="163">
        <v>-9.8711000000000002</v>
      </c>
      <c r="JJ21" s="163">
        <v>17.344899999999999</v>
      </c>
      <c r="JK21" s="163">
        <v>-8.8181999999999992</v>
      </c>
      <c r="JL21" s="163">
        <v>0.4</v>
      </c>
      <c r="JM21" s="163">
        <v>1.7999999999999999E-2</v>
      </c>
      <c r="JN21" s="163">
        <v>-0.46</v>
      </c>
      <c r="JO21" s="164"/>
      <c r="JP21" s="164"/>
      <c r="JQ21" s="163">
        <v>4.4524999999999997</v>
      </c>
      <c r="JR21" s="163">
        <v>3.4087000000000001</v>
      </c>
      <c r="JS21" s="163">
        <v>4.0346000000000002</v>
      </c>
      <c r="JT21" s="164"/>
      <c r="JU21" s="163">
        <v>21.6</v>
      </c>
      <c r="JV21" s="163">
        <v>9.3496000000000006</v>
      </c>
      <c r="JW21" s="163">
        <v>-0.2</v>
      </c>
      <c r="JX21" s="164"/>
      <c r="JY21" s="163">
        <v>-12.4001</v>
      </c>
      <c r="JZ21" s="163">
        <v>-3.0562999999999998</v>
      </c>
      <c r="KA21" s="163">
        <v>-21.799700000000001</v>
      </c>
      <c r="KB21" s="163">
        <v>-9.3705999999999996</v>
      </c>
      <c r="KC21" s="163">
        <v>0</v>
      </c>
      <c r="KD21" s="163">
        <v>-23.996300000000002</v>
      </c>
      <c r="KE21" s="163">
        <v>-5.9720000000000004</v>
      </c>
      <c r="KF21" s="163">
        <v>-23.1</v>
      </c>
      <c r="KG21" s="163">
        <v>6.2</v>
      </c>
      <c r="KH21" s="164"/>
      <c r="KI21" s="163">
        <v>-126.1948</v>
      </c>
    </row>
    <row r="22" spans="1:295" ht="18" customHeight="1" x14ac:dyDescent="0.35">
      <c r="A22" s="160" t="s">
        <v>55</v>
      </c>
      <c r="B22" s="160" t="s">
        <v>759</v>
      </c>
      <c r="C22" s="163">
        <v>0</v>
      </c>
      <c r="D22" s="163">
        <v>-1.0738000000000001</v>
      </c>
      <c r="E22" s="163">
        <v>1.611</v>
      </c>
      <c r="F22" s="163">
        <v>4.0015000000000001</v>
      </c>
      <c r="G22" s="163">
        <v>6.8624999999999998</v>
      </c>
      <c r="H22" s="164"/>
      <c r="I22" s="163">
        <v>12.521599999999999</v>
      </c>
      <c r="J22" s="164"/>
      <c r="K22" s="163">
        <v>8.0378000000000007</v>
      </c>
      <c r="L22" s="163">
        <v>2.8569</v>
      </c>
      <c r="M22" s="163">
        <v>4.0830000000000002</v>
      </c>
      <c r="N22" s="163">
        <v>-2.2200000000000002</v>
      </c>
      <c r="O22" s="164"/>
      <c r="P22" s="164"/>
      <c r="Q22" s="164"/>
      <c r="R22" s="163">
        <v>-15.4</v>
      </c>
      <c r="S22" s="163">
        <v>1.819</v>
      </c>
      <c r="T22" s="163">
        <v>-14.843</v>
      </c>
      <c r="U22" s="163">
        <v>3.4661</v>
      </c>
      <c r="V22" s="163">
        <v>3.2690999999999999</v>
      </c>
      <c r="W22" s="163">
        <v>5.5568999999999997</v>
      </c>
      <c r="X22" s="163">
        <v>4.05</v>
      </c>
      <c r="Y22" s="163">
        <v>-2.173</v>
      </c>
      <c r="Z22" s="163">
        <v>2.5124</v>
      </c>
      <c r="AA22" s="164"/>
      <c r="AB22" s="163">
        <v>-0.88280000000000003</v>
      </c>
      <c r="AC22" s="164"/>
      <c r="AD22" s="164"/>
      <c r="AE22" s="163">
        <v>10.071999999999999</v>
      </c>
      <c r="AF22" s="163">
        <v>-15.54</v>
      </c>
      <c r="AG22" s="163">
        <v>-15.4</v>
      </c>
      <c r="AH22" s="163">
        <v>-0.63700000000000001</v>
      </c>
      <c r="AI22" s="163">
        <v>0.17399999999999999</v>
      </c>
      <c r="AJ22" s="163">
        <v>-22</v>
      </c>
      <c r="AK22" s="163">
        <v>-21.88</v>
      </c>
      <c r="AL22" s="164"/>
      <c r="AM22" s="163">
        <v>-2.76</v>
      </c>
      <c r="AN22" s="163">
        <v>-2.85</v>
      </c>
      <c r="AO22" s="163">
        <v>4.1173999999999999</v>
      </c>
      <c r="AP22" s="163">
        <v>3.9903</v>
      </c>
      <c r="AQ22" s="163">
        <v>8.7787000000000006</v>
      </c>
      <c r="AR22" s="163">
        <v>9.2239000000000004</v>
      </c>
      <c r="AS22" s="163">
        <v>-10.5207</v>
      </c>
      <c r="AT22" s="163">
        <v>-17.2807</v>
      </c>
      <c r="AU22" s="163">
        <v>-16.1389</v>
      </c>
      <c r="AV22" s="163">
        <v>10.276</v>
      </c>
      <c r="AW22" s="163">
        <v>11.992800000000001</v>
      </c>
      <c r="AX22" s="164"/>
      <c r="AY22" s="163">
        <v>-13.931699999999999</v>
      </c>
      <c r="AZ22" s="163">
        <v>5.5359999999999996</v>
      </c>
      <c r="BA22" s="163">
        <v>28.787199999999999</v>
      </c>
      <c r="BB22" s="163">
        <v>-66.104900000000001</v>
      </c>
      <c r="BC22" s="163">
        <v>11.821300000000001</v>
      </c>
      <c r="BD22" s="163">
        <v>-4.8</v>
      </c>
      <c r="BE22" s="163">
        <v>-5.4</v>
      </c>
      <c r="BF22" s="163">
        <v>-17.355399999999999</v>
      </c>
      <c r="BG22" s="163">
        <v>-17.435600000000001</v>
      </c>
      <c r="BH22" s="163">
        <v>-2.3607</v>
      </c>
      <c r="BI22" s="164"/>
      <c r="BJ22" s="163">
        <v>-1.8511</v>
      </c>
      <c r="BK22" s="163">
        <v>0.96889999999999998</v>
      </c>
      <c r="BL22" s="163">
        <v>2.2665999999999999</v>
      </c>
      <c r="BM22" s="163">
        <v>1.6915</v>
      </c>
      <c r="BN22" s="163">
        <v>-82.338899999999995</v>
      </c>
      <c r="BO22" s="163">
        <v>26.917300000000001</v>
      </c>
      <c r="BP22" s="163">
        <v>27.069900000000001</v>
      </c>
      <c r="BQ22" s="163">
        <v>0</v>
      </c>
      <c r="BR22" s="163">
        <v>-137.98849999999999</v>
      </c>
      <c r="BS22" s="164"/>
      <c r="BT22" s="164"/>
      <c r="BU22" s="164"/>
      <c r="BV22" s="163">
        <v>6.7561999999999998</v>
      </c>
      <c r="BW22" s="163">
        <v>5.26</v>
      </c>
      <c r="BX22" s="163">
        <v>4.88</v>
      </c>
      <c r="BY22" s="163">
        <v>-6.08</v>
      </c>
      <c r="BZ22" s="163">
        <v>-0.6</v>
      </c>
      <c r="CA22" s="163">
        <v>-17.678100000000001</v>
      </c>
      <c r="CB22" s="163">
        <v>-19.017700000000001</v>
      </c>
      <c r="CC22" s="163">
        <v>19.8032</v>
      </c>
      <c r="CD22" s="163">
        <v>17.6907</v>
      </c>
      <c r="CE22" s="163">
        <v>-4.4977</v>
      </c>
      <c r="CF22" s="163">
        <v>-13.7498</v>
      </c>
      <c r="CG22" s="163">
        <v>-13.482200000000001</v>
      </c>
      <c r="CH22" s="163">
        <v>-2.1657000000000002</v>
      </c>
      <c r="CI22" s="163">
        <v>8.5330999999999992</v>
      </c>
      <c r="CJ22" s="164"/>
      <c r="CK22" s="164"/>
      <c r="CL22" s="163">
        <v>31.5</v>
      </c>
      <c r="CM22" s="163">
        <v>-12.9</v>
      </c>
      <c r="CN22" s="163">
        <v>-0.77</v>
      </c>
      <c r="CO22" s="163">
        <v>23.8721</v>
      </c>
      <c r="CP22" s="163">
        <v>24.277799999999999</v>
      </c>
      <c r="CQ22" s="163">
        <v>23.125299999999999</v>
      </c>
      <c r="CR22" s="163">
        <v>72.862899999999996</v>
      </c>
      <c r="CS22" s="163">
        <v>72.654899999999998</v>
      </c>
      <c r="CT22" s="163">
        <v>-15.608700000000001</v>
      </c>
      <c r="CU22" s="163">
        <v>-59.729599999999998</v>
      </c>
      <c r="CV22" s="163">
        <v>-13.4823</v>
      </c>
      <c r="CW22" s="163">
        <v>2.2656999999999998</v>
      </c>
      <c r="CX22" s="163">
        <v>21.52</v>
      </c>
      <c r="CY22" s="163">
        <v>12.97</v>
      </c>
      <c r="CZ22" s="163">
        <v>5.7861000000000002</v>
      </c>
      <c r="DA22" s="163">
        <v>5.9600999999999997</v>
      </c>
      <c r="DB22" s="163">
        <v>-6.64</v>
      </c>
      <c r="DC22" s="164"/>
      <c r="DD22" s="163">
        <v>-10.2273</v>
      </c>
      <c r="DE22" s="163">
        <v>-10.026899999999999</v>
      </c>
      <c r="DF22" s="163">
        <v>26.1084</v>
      </c>
      <c r="DG22" s="163">
        <v>1.55E-2</v>
      </c>
      <c r="DH22" s="163">
        <v>-3.2124999999999999</v>
      </c>
      <c r="DI22" s="163">
        <v>18.899999999999999</v>
      </c>
      <c r="DJ22" s="163">
        <v>19.3</v>
      </c>
      <c r="DK22" s="163">
        <v>-5.8569000000000004</v>
      </c>
      <c r="DL22" s="163">
        <v>0.94089999999999996</v>
      </c>
      <c r="DM22" s="163">
        <v>34.386800000000001</v>
      </c>
      <c r="DN22" s="163">
        <v>8.7264999999999997</v>
      </c>
      <c r="DO22" s="163">
        <v>1.43</v>
      </c>
      <c r="DP22" s="163">
        <v>-0.02</v>
      </c>
      <c r="DQ22" s="163">
        <v>1.161</v>
      </c>
      <c r="DR22" s="163">
        <v>-25.511399999999998</v>
      </c>
      <c r="DS22" s="163">
        <v>-0.57999999999999996</v>
      </c>
      <c r="DT22" s="163">
        <v>-0.67</v>
      </c>
      <c r="DU22" s="163">
        <v>9.9499999999999993</v>
      </c>
      <c r="DV22" s="163">
        <v>13.03</v>
      </c>
      <c r="DW22" s="163">
        <v>-27.2364</v>
      </c>
      <c r="DX22" s="163">
        <v>-13.9</v>
      </c>
      <c r="DY22" s="163">
        <v>-33.987200000000001</v>
      </c>
      <c r="DZ22" s="163">
        <v>-33.081800000000001</v>
      </c>
      <c r="EA22" s="163">
        <v>-10.0036</v>
      </c>
      <c r="EB22" s="163">
        <v>-16.071200000000001</v>
      </c>
      <c r="EC22" s="163">
        <v>-23.890999999999998</v>
      </c>
      <c r="ED22" s="163">
        <v>-23.705400000000001</v>
      </c>
      <c r="EE22" s="163">
        <v>-24.505800000000001</v>
      </c>
      <c r="EF22" s="163">
        <v>-25.673100000000002</v>
      </c>
      <c r="EG22" s="163">
        <v>-8.0009999999999994</v>
      </c>
      <c r="EH22" s="163">
        <v>0</v>
      </c>
      <c r="EI22" s="163">
        <v>-13.2988</v>
      </c>
      <c r="EJ22" s="164"/>
      <c r="EK22" s="163">
        <v>-9.7867999999999995</v>
      </c>
      <c r="EL22" s="163">
        <v>-9.3853000000000009</v>
      </c>
      <c r="EM22" s="164"/>
      <c r="EN22" s="163">
        <v>-5.6783000000000001</v>
      </c>
      <c r="EO22" s="163">
        <v>-5.9497999999999998</v>
      </c>
      <c r="EP22" s="163">
        <v>-12.292</v>
      </c>
      <c r="EQ22" s="163">
        <v>-20.259699999999999</v>
      </c>
      <c r="ER22" s="163">
        <v>-19.567799999999998</v>
      </c>
      <c r="ES22" s="163">
        <v>2.4641000000000002</v>
      </c>
      <c r="ET22" s="163">
        <v>13.71</v>
      </c>
      <c r="EU22" s="163">
        <v>-12.79</v>
      </c>
      <c r="EV22" s="163">
        <v>-0.1</v>
      </c>
      <c r="EW22" s="163">
        <v>3.3690000000000002</v>
      </c>
      <c r="EX22" s="163">
        <v>-3.4815</v>
      </c>
      <c r="EY22" s="163">
        <v>-7.0049000000000001</v>
      </c>
      <c r="EZ22" s="163">
        <v>-7.2912999999999997</v>
      </c>
      <c r="FA22" s="163">
        <v>5.3573000000000004</v>
      </c>
      <c r="FB22" s="163">
        <v>6.9065000000000003</v>
      </c>
      <c r="FC22" s="163">
        <v>-18.053699999999999</v>
      </c>
      <c r="FD22" s="164"/>
      <c r="FE22" s="164"/>
      <c r="FF22" s="164"/>
      <c r="FG22" s="163">
        <v>4.1064999999999996</v>
      </c>
      <c r="FH22" s="163">
        <v>3.8862999999999999</v>
      </c>
      <c r="FI22" s="163">
        <v>0</v>
      </c>
      <c r="FJ22" s="163">
        <v>5.6935000000000002</v>
      </c>
      <c r="FK22" s="163">
        <v>6.6982999999999997</v>
      </c>
      <c r="FL22" s="163">
        <v>-10.2148</v>
      </c>
      <c r="FM22" s="163">
        <v>15.336600000000001</v>
      </c>
      <c r="FN22" s="163">
        <v>15.2957</v>
      </c>
      <c r="FO22" s="163">
        <v>-3.4594999999999998</v>
      </c>
      <c r="FP22" s="163">
        <v>0</v>
      </c>
      <c r="FQ22" s="163">
        <v>13.424300000000001</v>
      </c>
      <c r="FR22" s="163">
        <v>-11.79</v>
      </c>
      <c r="FS22" s="163">
        <v>-3.8155000000000001</v>
      </c>
      <c r="FT22" s="163">
        <v>0.31519999999999998</v>
      </c>
      <c r="FU22" s="163">
        <v>2.65</v>
      </c>
      <c r="FV22" s="163">
        <v>1.26</v>
      </c>
      <c r="FW22" s="163">
        <v>-12.7622</v>
      </c>
      <c r="FX22" s="163">
        <v>1.3352999999999999</v>
      </c>
      <c r="FY22" s="163">
        <v>7.9210000000000003</v>
      </c>
      <c r="FZ22" s="163">
        <v>0.81</v>
      </c>
      <c r="GA22" s="163">
        <v>2.4569999999999999</v>
      </c>
      <c r="GB22" s="163">
        <v>45.86</v>
      </c>
      <c r="GC22" s="163">
        <v>-22.1509</v>
      </c>
      <c r="GD22" s="163">
        <v>-13.5116</v>
      </c>
      <c r="GE22" s="163">
        <v>-1.46</v>
      </c>
      <c r="GF22" s="163">
        <v>11.3127</v>
      </c>
      <c r="GG22" s="164"/>
      <c r="GH22" s="163">
        <v>18.985800000000001</v>
      </c>
      <c r="GI22" s="163">
        <v>3.4449000000000001</v>
      </c>
      <c r="GJ22" s="163">
        <v>-3.8119000000000001</v>
      </c>
      <c r="GK22" s="163">
        <v>1.6816</v>
      </c>
      <c r="GL22" s="164"/>
      <c r="GM22" s="164"/>
      <c r="GN22" s="163">
        <v>-7.6847000000000003</v>
      </c>
      <c r="GO22" s="163">
        <v>1.4145000000000001</v>
      </c>
      <c r="GP22" s="163">
        <v>4.7477999999999998</v>
      </c>
      <c r="GQ22" s="163">
        <v>-33.276699999999998</v>
      </c>
      <c r="GR22" s="163">
        <v>-10.193899999999999</v>
      </c>
      <c r="GS22" s="163">
        <v>-10.290699999999999</v>
      </c>
      <c r="GT22" s="163">
        <v>87.237200000000001</v>
      </c>
      <c r="GU22" s="163">
        <v>-11.8508</v>
      </c>
      <c r="GV22" s="163">
        <v>-10.2705</v>
      </c>
      <c r="GW22" s="163">
        <v>-3.2690000000000001</v>
      </c>
      <c r="GX22" s="163">
        <v>2.1030000000000002</v>
      </c>
      <c r="GY22" s="163">
        <v>8.0074000000000005</v>
      </c>
      <c r="GZ22" s="163">
        <v>8.0299999999999994</v>
      </c>
      <c r="HA22" s="163">
        <v>1.2970999999999999</v>
      </c>
      <c r="HB22" s="163">
        <v>13.7888</v>
      </c>
      <c r="HC22" s="163">
        <v>15.638999999999999</v>
      </c>
      <c r="HD22" s="163">
        <v>-15.09</v>
      </c>
      <c r="HE22" s="163">
        <v>17.495200000000001</v>
      </c>
      <c r="HF22" s="163">
        <v>55.181800000000003</v>
      </c>
      <c r="HG22" s="163">
        <v>0</v>
      </c>
      <c r="HH22" s="163">
        <v>10.6143</v>
      </c>
      <c r="HI22" s="163">
        <v>11.5159</v>
      </c>
      <c r="HJ22" s="163">
        <v>11.5465</v>
      </c>
      <c r="HK22" s="164"/>
      <c r="HL22" s="163">
        <v>0</v>
      </c>
      <c r="HM22" s="163">
        <v>0</v>
      </c>
      <c r="HN22" s="163">
        <v>-9.8590999999999998</v>
      </c>
      <c r="HO22" s="163">
        <v>49.677500000000002</v>
      </c>
      <c r="HP22" s="163">
        <v>44.523499999999999</v>
      </c>
      <c r="HQ22" s="163">
        <v>-15.4566</v>
      </c>
      <c r="HR22" s="163">
        <v>-14.5008</v>
      </c>
      <c r="HS22" s="163">
        <v>-1.9355</v>
      </c>
      <c r="HT22" s="163">
        <v>-1.58</v>
      </c>
      <c r="HU22" s="163">
        <v>14.56</v>
      </c>
      <c r="HV22" s="163">
        <v>14.52</v>
      </c>
      <c r="HW22" s="163">
        <v>-25.8</v>
      </c>
      <c r="HX22" s="163">
        <v>-27.2</v>
      </c>
      <c r="HY22" s="163">
        <v>1.4602999999999999</v>
      </c>
      <c r="HZ22" s="163">
        <v>-9.36</v>
      </c>
      <c r="IA22" s="163">
        <v>29.913499999999999</v>
      </c>
      <c r="IB22" s="163">
        <v>27.244299999999999</v>
      </c>
      <c r="IC22" s="163">
        <v>27.2056</v>
      </c>
      <c r="ID22" s="163">
        <v>-17.8</v>
      </c>
      <c r="IE22" s="163">
        <v>-34.6</v>
      </c>
      <c r="IF22" s="163">
        <v>1.8</v>
      </c>
      <c r="IG22" s="163">
        <v>1.2</v>
      </c>
      <c r="IH22" s="163">
        <v>-18.020099999999999</v>
      </c>
      <c r="II22" s="163">
        <v>-17.9299</v>
      </c>
      <c r="IJ22" s="163">
        <v>-42.720300000000002</v>
      </c>
      <c r="IK22" s="163">
        <v>-39.044199999999996</v>
      </c>
      <c r="IL22" s="163">
        <v>-271.30369999999999</v>
      </c>
      <c r="IM22" s="163">
        <v>-20.954499999999999</v>
      </c>
      <c r="IN22" s="163">
        <v>18.8491</v>
      </c>
      <c r="IO22" s="163">
        <v>90.317400000000006</v>
      </c>
      <c r="IP22" s="163">
        <v>81.232799999999997</v>
      </c>
      <c r="IQ22" s="163">
        <v>123.04430000000001</v>
      </c>
      <c r="IR22" s="163">
        <v>70.609700000000004</v>
      </c>
      <c r="IS22" s="163">
        <v>19.423300000000001</v>
      </c>
      <c r="IT22" s="163">
        <v>28.2181</v>
      </c>
      <c r="IU22" s="163">
        <v>25.5991</v>
      </c>
      <c r="IV22" s="163">
        <v>-11.730499999999999</v>
      </c>
      <c r="IW22" s="163">
        <v>176.94</v>
      </c>
      <c r="IX22" s="163">
        <v>-186.15610000000001</v>
      </c>
      <c r="IY22" s="163">
        <v>-4.7252000000000001</v>
      </c>
      <c r="IZ22" s="163">
        <v>10.2255</v>
      </c>
      <c r="JA22" s="163">
        <v>-1.4295</v>
      </c>
      <c r="JB22" s="164"/>
      <c r="JC22" s="163">
        <v>-5.92</v>
      </c>
      <c r="JD22" s="164"/>
      <c r="JE22" s="164"/>
      <c r="JF22" s="163">
        <v>0.8</v>
      </c>
      <c r="JG22" s="163">
        <v>4.24</v>
      </c>
      <c r="JH22" s="163">
        <v>-5.8326000000000002</v>
      </c>
      <c r="JI22" s="163">
        <v>-10.429500000000001</v>
      </c>
      <c r="JJ22" s="163">
        <v>13.7438</v>
      </c>
      <c r="JK22" s="163">
        <v>-8.8457000000000008</v>
      </c>
      <c r="JL22" s="163">
        <v>4.4000000000000004</v>
      </c>
      <c r="JM22" s="163">
        <v>8.5869999999999997</v>
      </c>
      <c r="JN22" s="163">
        <v>7.3639999999999999</v>
      </c>
      <c r="JO22" s="163">
        <v>0.96819999999999995</v>
      </c>
      <c r="JP22" s="163">
        <v>0.83340000000000003</v>
      </c>
      <c r="JQ22" s="163">
        <v>4.0781999999999998</v>
      </c>
      <c r="JR22" s="163">
        <v>4.0191999999999997</v>
      </c>
      <c r="JS22" s="163">
        <v>4.4417999999999997</v>
      </c>
      <c r="JT22" s="164"/>
      <c r="JU22" s="163">
        <v>18.399999999999999</v>
      </c>
      <c r="JV22" s="163">
        <v>9.7760999999999996</v>
      </c>
      <c r="JW22" s="163">
        <v>-0.15</v>
      </c>
      <c r="JX22" s="164"/>
      <c r="JY22" s="163">
        <v>-9.9559999999999995</v>
      </c>
      <c r="JZ22" s="163">
        <v>-3.9277000000000002</v>
      </c>
      <c r="KA22" s="163">
        <v>-23.6587</v>
      </c>
      <c r="KB22" s="163">
        <v>-6.6397000000000004</v>
      </c>
      <c r="KC22" s="164"/>
      <c r="KD22" s="163">
        <v>-25.578800000000001</v>
      </c>
      <c r="KE22" s="163">
        <v>-4.4805999999999999</v>
      </c>
      <c r="KF22" s="163">
        <v>-20.2</v>
      </c>
      <c r="KG22" s="163">
        <v>3</v>
      </c>
      <c r="KH22" s="164"/>
      <c r="KI22" s="163">
        <v>-126.31</v>
      </c>
    </row>
    <row r="23" spans="1:295" ht="18" customHeight="1" x14ac:dyDescent="0.35">
      <c r="A23" s="160" t="s">
        <v>55</v>
      </c>
      <c r="B23" s="160" t="s">
        <v>760</v>
      </c>
      <c r="C23" s="163">
        <v>0</v>
      </c>
      <c r="D23" s="163">
        <v>2.7915999999999999</v>
      </c>
      <c r="E23" s="163">
        <v>-6.0555000000000003</v>
      </c>
      <c r="F23" s="163">
        <v>3.6314000000000002</v>
      </c>
      <c r="G23" s="163">
        <v>7.9471999999999996</v>
      </c>
      <c r="H23" s="164"/>
      <c r="I23" s="163">
        <v>14.843400000000001</v>
      </c>
      <c r="J23" s="164"/>
      <c r="K23" s="163">
        <v>10.477600000000001</v>
      </c>
      <c r="L23" s="163">
        <v>4.2529000000000003</v>
      </c>
      <c r="M23" s="163">
        <v>5.3967000000000001</v>
      </c>
      <c r="N23" s="163">
        <v>-2.2200000000000002</v>
      </c>
      <c r="O23" s="163">
        <v>-24.2</v>
      </c>
      <c r="P23" s="163">
        <v>0</v>
      </c>
      <c r="Q23" s="163">
        <v>1.6559999999999999</v>
      </c>
      <c r="R23" s="163">
        <v>-17.600000000000001</v>
      </c>
      <c r="S23" s="163">
        <v>1.6842999999999999</v>
      </c>
      <c r="T23" s="163">
        <v>-12.1798</v>
      </c>
      <c r="U23" s="163">
        <v>4.1273999999999997</v>
      </c>
      <c r="V23" s="163">
        <v>3.7881999999999998</v>
      </c>
      <c r="W23" s="163">
        <v>6.8097000000000003</v>
      </c>
      <c r="X23" s="163">
        <v>3.4805000000000001</v>
      </c>
      <c r="Y23" s="163">
        <v>-2.2132999999999998</v>
      </c>
      <c r="Z23" s="163">
        <v>2.5390999999999999</v>
      </c>
      <c r="AA23" s="164"/>
      <c r="AB23" s="163">
        <v>-0.85740000000000005</v>
      </c>
      <c r="AC23" s="164"/>
      <c r="AD23" s="164"/>
      <c r="AE23" s="163">
        <v>9.6349999999999998</v>
      </c>
      <c r="AF23" s="163">
        <v>-15.54</v>
      </c>
      <c r="AG23" s="163">
        <v>-11</v>
      </c>
      <c r="AH23" s="163">
        <v>-0.65300000000000002</v>
      </c>
      <c r="AI23" s="163">
        <v>0.16800000000000001</v>
      </c>
      <c r="AJ23" s="163">
        <v>-21.37</v>
      </c>
      <c r="AK23" s="163">
        <v>-21.4</v>
      </c>
      <c r="AL23" s="164"/>
      <c r="AM23" s="163">
        <v>-3.79</v>
      </c>
      <c r="AN23" s="163">
        <v>-3.94</v>
      </c>
      <c r="AO23" s="163">
        <v>4.5308999999999999</v>
      </c>
      <c r="AP23" s="163">
        <v>3.9415</v>
      </c>
      <c r="AQ23" s="163">
        <v>11.019399999999999</v>
      </c>
      <c r="AR23" s="163">
        <v>13.204599999999999</v>
      </c>
      <c r="AS23" s="163">
        <v>-13.201599999999999</v>
      </c>
      <c r="AT23" s="163">
        <v>-16.477</v>
      </c>
      <c r="AU23" s="163">
        <v>-16.5639</v>
      </c>
      <c r="AV23" s="163">
        <v>1.4033</v>
      </c>
      <c r="AW23" s="163">
        <v>1.6028</v>
      </c>
      <c r="AX23" s="164"/>
      <c r="AY23" s="163">
        <v>-12.726100000000001</v>
      </c>
      <c r="AZ23" s="163">
        <v>3.9578000000000002</v>
      </c>
      <c r="BA23" s="163">
        <v>21.6511</v>
      </c>
      <c r="BB23" s="163">
        <v>-41.714300000000001</v>
      </c>
      <c r="BC23" s="163">
        <v>12.1454</v>
      </c>
      <c r="BD23" s="163">
        <v>-4.8</v>
      </c>
      <c r="BE23" s="163">
        <v>-5.4</v>
      </c>
      <c r="BF23" s="163">
        <v>-18.2117</v>
      </c>
      <c r="BG23" s="163">
        <v>-17.6447</v>
      </c>
      <c r="BH23" s="163">
        <v>-2.2395999999999998</v>
      </c>
      <c r="BI23" s="164"/>
      <c r="BJ23" s="163">
        <v>-3.3700000000000001E-2</v>
      </c>
      <c r="BK23" s="163">
        <v>2.7147999999999999</v>
      </c>
      <c r="BL23" s="163">
        <v>3.335</v>
      </c>
      <c r="BM23" s="163">
        <v>2.2326000000000001</v>
      </c>
      <c r="BN23" s="163">
        <v>-102.6032</v>
      </c>
      <c r="BO23" s="163">
        <v>72.908699999999996</v>
      </c>
      <c r="BP23" s="163">
        <v>73.213899999999995</v>
      </c>
      <c r="BQ23" s="164"/>
      <c r="BR23" s="163">
        <v>-102.0767</v>
      </c>
      <c r="BS23" s="164"/>
      <c r="BT23" s="164"/>
      <c r="BU23" s="164"/>
      <c r="BV23" s="163">
        <v>14.2807</v>
      </c>
      <c r="BW23" s="163">
        <v>5.64</v>
      </c>
      <c r="BX23" s="163">
        <v>5.92</v>
      </c>
      <c r="BY23" s="163">
        <v>-2.63</v>
      </c>
      <c r="BZ23" s="163">
        <v>1.8</v>
      </c>
      <c r="CA23" s="163">
        <v>-16.3386</v>
      </c>
      <c r="CB23" s="163">
        <v>-16.4725</v>
      </c>
      <c r="CC23" s="163">
        <v>21.268899999999999</v>
      </c>
      <c r="CD23" s="163">
        <v>19.323799999999999</v>
      </c>
      <c r="CE23" s="163">
        <v>-6.7744999999999997</v>
      </c>
      <c r="CF23" s="163">
        <v>1.4419999999999999</v>
      </c>
      <c r="CG23" s="163">
        <v>1.6120000000000001</v>
      </c>
      <c r="CH23" s="163">
        <v>-0.25530000000000003</v>
      </c>
      <c r="CI23" s="163">
        <v>14.754</v>
      </c>
      <c r="CJ23" s="164"/>
      <c r="CK23" s="164"/>
      <c r="CL23" s="163">
        <v>43.4</v>
      </c>
      <c r="CM23" s="163">
        <v>-22.1</v>
      </c>
      <c r="CN23" s="163">
        <v>-1.79</v>
      </c>
      <c r="CO23" s="163">
        <v>33.9163</v>
      </c>
      <c r="CP23" s="163">
        <v>33.706600000000002</v>
      </c>
      <c r="CQ23" s="163">
        <v>36.155700000000003</v>
      </c>
      <c r="CR23" s="163">
        <v>94.314499999999995</v>
      </c>
      <c r="CS23" s="163">
        <v>94.515500000000003</v>
      </c>
      <c r="CT23" s="163">
        <v>-9.0775000000000006</v>
      </c>
      <c r="CU23" s="163">
        <v>-91.612700000000004</v>
      </c>
      <c r="CV23" s="163">
        <v>-6.2054</v>
      </c>
      <c r="CW23" s="163">
        <v>2.2944</v>
      </c>
      <c r="CX23" s="163">
        <v>24.86</v>
      </c>
      <c r="CY23" s="163">
        <v>12.01</v>
      </c>
      <c r="CZ23" s="163">
        <v>6.7236000000000002</v>
      </c>
      <c r="DA23" s="163">
        <v>6.9366000000000003</v>
      </c>
      <c r="DB23" s="163">
        <v>-7.42</v>
      </c>
      <c r="DC23" s="164"/>
      <c r="DD23" s="163">
        <v>-16.262799999999999</v>
      </c>
      <c r="DE23" s="163">
        <v>-16.332000000000001</v>
      </c>
      <c r="DF23" s="163">
        <v>23.4802</v>
      </c>
      <c r="DG23" s="163">
        <v>1.49E-2</v>
      </c>
      <c r="DH23" s="163">
        <v>-3.6819000000000002</v>
      </c>
      <c r="DI23" s="163">
        <v>12.1</v>
      </c>
      <c r="DJ23" s="163">
        <v>12.1</v>
      </c>
      <c r="DK23" s="163">
        <v>-4.4311999999999996</v>
      </c>
      <c r="DL23" s="163">
        <v>2.8109999999999999</v>
      </c>
      <c r="DM23" s="163">
        <v>37.383299999999998</v>
      </c>
      <c r="DN23" s="163">
        <v>10.7675</v>
      </c>
      <c r="DO23" s="163">
        <v>3.06</v>
      </c>
      <c r="DP23" s="163">
        <v>-1.57</v>
      </c>
      <c r="DQ23" s="163">
        <v>2.6595</v>
      </c>
      <c r="DR23" s="163">
        <v>-25.256399999999999</v>
      </c>
      <c r="DS23" s="163">
        <v>-0.66</v>
      </c>
      <c r="DT23" s="163">
        <v>-0.75</v>
      </c>
      <c r="DU23" s="163">
        <v>9.2100000000000009</v>
      </c>
      <c r="DV23" s="163">
        <v>15.04</v>
      </c>
      <c r="DW23" s="163">
        <v>-24.4727</v>
      </c>
      <c r="DX23" s="163">
        <v>-11.690899999999999</v>
      </c>
      <c r="DY23" s="163">
        <v>-31.459900000000001</v>
      </c>
      <c r="DZ23" s="163">
        <v>-30.081800000000001</v>
      </c>
      <c r="EA23" s="164"/>
      <c r="EB23" s="163">
        <v>-10.1045</v>
      </c>
      <c r="EC23" s="163">
        <v>-18.038599999999999</v>
      </c>
      <c r="ED23" s="163">
        <v>-18.116499999999998</v>
      </c>
      <c r="EE23" s="163">
        <v>-19.132999999999999</v>
      </c>
      <c r="EF23" s="163">
        <v>-18.712700000000002</v>
      </c>
      <c r="EG23" s="163">
        <v>-6.5350000000000001</v>
      </c>
      <c r="EH23" s="164"/>
      <c r="EI23" s="163">
        <v>-38.481400000000001</v>
      </c>
      <c r="EJ23" s="164"/>
      <c r="EK23" s="163">
        <v>-10.9918</v>
      </c>
      <c r="EL23" s="163">
        <v>-10.144500000000001</v>
      </c>
      <c r="EM23" s="164"/>
      <c r="EN23" s="163">
        <v>-12.2944</v>
      </c>
      <c r="EO23" s="163">
        <v>-11.8451</v>
      </c>
      <c r="EP23" s="163">
        <v>6.6719999999999997</v>
      </c>
      <c r="EQ23" s="163">
        <v>-18.221</v>
      </c>
      <c r="ER23" s="163">
        <v>-16.878</v>
      </c>
      <c r="ES23" s="163">
        <v>-4.0179</v>
      </c>
      <c r="ET23" s="163">
        <v>0</v>
      </c>
      <c r="EU23" s="163">
        <v>-10.3</v>
      </c>
      <c r="EV23" s="163">
        <v>-2.4</v>
      </c>
      <c r="EW23" s="163">
        <v>3.492</v>
      </c>
      <c r="EX23" s="163">
        <v>-18.243600000000001</v>
      </c>
      <c r="EY23" s="163">
        <v>-7.0290999999999997</v>
      </c>
      <c r="EZ23" s="163">
        <v>-7.0865999999999998</v>
      </c>
      <c r="FA23" s="163">
        <v>4.8109000000000002</v>
      </c>
      <c r="FB23" s="163">
        <v>-6.6814999999999998</v>
      </c>
      <c r="FC23" s="163">
        <v>-7.3746</v>
      </c>
      <c r="FD23" s="164"/>
      <c r="FE23" s="164"/>
      <c r="FF23" s="164"/>
      <c r="FG23" s="163">
        <v>3.3666999999999998</v>
      </c>
      <c r="FH23" s="163">
        <v>3.4731000000000001</v>
      </c>
      <c r="FI23" s="163">
        <v>0</v>
      </c>
      <c r="FJ23" s="163">
        <v>7.0331999999999999</v>
      </c>
      <c r="FK23" s="163">
        <v>6.8657000000000004</v>
      </c>
      <c r="FL23" s="163">
        <v>-12.726699999999999</v>
      </c>
      <c r="FM23" s="163">
        <v>13.5816</v>
      </c>
      <c r="FN23" s="163">
        <v>13.657299999999999</v>
      </c>
      <c r="FO23" s="163">
        <v>-6.0894000000000004</v>
      </c>
      <c r="FP23" s="164"/>
      <c r="FQ23" s="163">
        <v>13.7026</v>
      </c>
      <c r="FR23" s="163">
        <v>-12.44</v>
      </c>
      <c r="FS23" s="163">
        <v>-3.6286999999999998</v>
      </c>
      <c r="FT23" s="163">
        <v>0.2676</v>
      </c>
      <c r="FU23" s="163">
        <v>2.54</v>
      </c>
      <c r="FV23" s="163">
        <v>2.02</v>
      </c>
      <c r="FW23" s="163">
        <v>-13.169600000000001</v>
      </c>
      <c r="FX23" s="163">
        <v>1.3916999999999999</v>
      </c>
      <c r="FY23" s="163">
        <v>7.94</v>
      </c>
      <c r="FZ23" s="163">
        <v>0.98199999999999998</v>
      </c>
      <c r="GA23" s="163">
        <v>2.3466999999999998</v>
      </c>
      <c r="GB23" s="163">
        <v>45.78</v>
      </c>
      <c r="GC23" s="163">
        <v>-17.246300000000002</v>
      </c>
      <c r="GD23" s="163">
        <v>-11.1418</v>
      </c>
      <c r="GE23" s="163">
        <v>-1.5</v>
      </c>
      <c r="GF23" s="163">
        <v>12.1997</v>
      </c>
      <c r="GG23" s="164"/>
      <c r="GH23" s="163">
        <v>19.132400000000001</v>
      </c>
      <c r="GI23" s="163">
        <v>3.9011999999999998</v>
      </c>
      <c r="GJ23" s="163">
        <v>-4.1596000000000002</v>
      </c>
      <c r="GK23" s="163">
        <v>1.8058000000000001</v>
      </c>
      <c r="GL23" s="164"/>
      <c r="GM23" s="164"/>
      <c r="GN23" s="164"/>
      <c r="GO23" s="163">
        <v>-2.9081999999999999</v>
      </c>
      <c r="GP23" s="163">
        <v>4.9676</v>
      </c>
      <c r="GQ23" s="163">
        <v>-33.696800000000003</v>
      </c>
      <c r="GR23" s="163">
        <v>-11.006399999999999</v>
      </c>
      <c r="GS23" s="163">
        <v>-11.021000000000001</v>
      </c>
      <c r="GT23" s="163">
        <v>86.146799999999999</v>
      </c>
      <c r="GU23" s="163">
        <v>-10.5639</v>
      </c>
      <c r="GV23" s="163">
        <v>-9.8439999999999994</v>
      </c>
      <c r="GW23" s="163">
        <v>-3.4378000000000002</v>
      </c>
      <c r="GX23" s="163">
        <v>1.4136</v>
      </c>
      <c r="GY23" s="163">
        <v>7.8902999999999999</v>
      </c>
      <c r="GZ23" s="163">
        <v>7.9114000000000004</v>
      </c>
      <c r="HA23" s="163">
        <v>1</v>
      </c>
      <c r="HB23" s="163">
        <v>6.5678000000000001</v>
      </c>
      <c r="HC23" s="163">
        <v>10.068899999999999</v>
      </c>
      <c r="HD23" s="163">
        <v>-14.25</v>
      </c>
      <c r="HE23" s="163">
        <v>16.633199999999999</v>
      </c>
      <c r="HF23" s="163">
        <v>60.759500000000003</v>
      </c>
      <c r="HG23" s="163">
        <v>-8.9532000000000007</v>
      </c>
      <c r="HH23" s="163">
        <v>10.627700000000001</v>
      </c>
      <c r="HI23" s="163">
        <v>4.8707000000000003</v>
      </c>
      <c r="HJ23" s="163">
        <v>6.5731999999999999</v>
      </c>
      <c r="HK23" s="164"/>
      <c r="HL23" s="163">
        <v>8.2312999999999992</v>
      </c>
      <c r="HM23" s="163">
        <v>0</v>
      </c>
      <c r="HN23" s="163">
        <v>-13.24</v>
      </c>
      <c r="HO23" s="164"/>
      <c r="HP23" s="164"/>
      <c r="HQ23" s="163">
        <v>-17.9011</v>
      </c>
      <c r="HR23" s="163">
        <v>-17.1431</v>
      </c>
      <c r="HS23" s="163">
        <v>-6.0747</v>
      </c>
      <c r="HT23" s="163">
        <v>-5.7394999999999996</v>
      </c>
      <c r="HU23" s="163">
        <v>16.149999999999999</v>
      </c>
      <c r="HV23" s="163">
        <v>16.399999999999999</v>
      </c>
      <c r="HW23" s="163">
        <v>-24.7</v>
      </c>
      <c r="HX23" s="163">
        <v>-24.7</v>
      </c>
      <c r="HY23" s="163">
        <v>1.2497</v>
      </c>
      <c r="HZ23" s="163">
        <v>-5.52</v>
      </c>
      <c r="IA23" s="163">
        <v>38.3675</v>
      </c>
      <c r="IB23" s="163">
        <v>29.309899999999999</v>
      </c>
      <c r="IC23" s="163">
        <v>29.908100000000001</v>
      </c>
      <c r="ID23" s="163">
        <v>-17.399999999999999</v>
      </c>
      <c r="IE23" s="163">
        <v>-32.9</v>
      </c>
      <c r="IF23" s="163">
        <v>1.7</v>
      </c>
      <c r="IG23" s="163">
        <v>1.1000000000000001</v>
      </c>
      <c r="IH23" s="164"/>
      <c r="II23" s="163">
        <v>-17.964700000000001</v>
      </c>
      <c r="IJ23" s="163">
        <v>-51.173499999999997</v>
      </c>
      <c r="IK23" s="163">
        <v>-17.085599999999999</v>
      </c>
      <c r="IL23" s="163">
        <v>-276.95650000000001</v>
      </c>
      <c r="IM23" s="163">
        <v>-25.785499999999999</v>
      </c>
      <c r="IN23" s="163">
        <v>15.278</v>
      </c>
      <c r="IO23" s="163">
        <v>80.206400000000002</v>
      </c>
      <c r="IP23" s="163">
        <v>90.964799999999997</v>
      </c>
      <c r="IQ23" s="163">
        <v>134.8312</v>
      </c>
      <c r="IR23" s="163">
        <v>69.020499999999998</v>
      </c>
      <c r="IS23" s="163">
        <v>5.0933999999999999</v>
      </c>
      <c r="IT23" s="163">
        <v>25.411300000000001</v>
      </c>
      <c r="IU23" s="163">
        <v>22.142199999999999</v>
      </c>
      <c r="IV23" s="163">
        <v>-28.778400000000001</v>
      </c>
      <c r="IW23" s="163">
        <v>166.52430000000001</v>
      </c>
      <c r="IX23" s="163">
        <v>-189.03540000000001</v>
      </c>
      <c r="IY23" s="163">
        <v>-19.965800000000002</v>
      </c>
      <c r="IZ23" s="163">
        <v>23.898299999999999</v>
      </c>
      <c r="JA23" s="163">
        <v>-1.2171000000000001</v>
      </c>
      <c r="JB23" s="164"/>
      <c r="JC23" s="163">
        <v>-5.6</v>
      </c>
      <c r="JD23" s="164"/>
      <c r="JE23" s="164"/>
      <c r="JF23" s="163">
        <v>1.1200000000000001</v>
      </c>
      <c r="JG23" s="163">
        <v>3.68</v>
      </c>
      <c r="JH23" s="163">
        <v>-5.7934000000000001</v>
      </c>
      <c r="JI23" s="163">
        <v>-9.9321000000000002</v>
      </c>
      <c r="JJ23" s="163">
        <v>11.897500000000001</v>
      </c>
      <c r="JK23" s="163">
        <v>-8.5251999999999999</v>
      </c>
      <c r="JL23" s="163">
        <v>5.3</v>
      </c>
      <c r="JM23" s="163">
        <v>10.435</v>
      </c>
      <c r="JN23" s="163">
        <v>9.7729999999999997</v>
      </c>
      <c r="JO23" s="163">
        <v>0</v>
      </c>
      <c r="JP23" s="163">
        <v>0</v>
      </c>
      <c r="JQ23" s="163">
        <v>3.8388</v>
      </c>
      <c r="JR23" s="163">
        <v>3.0911</v>
      </c>
      <c r="JS23" s="163">
        <v>3.2275</v>
      </c>
      <c r="JT23" s="164"/>
      <c r="JU23" s="163">
        <v>16.899999999999999</v>
      </c>
      <c r="JV23" s="163">
        <v>8.4093999999999998</v>
      </c>
      <c r="JW23" s="163">
        <v>0.03</v>
      </c>
      <c r="JX23" s="164"/>
      <c r="JY23" s="163">
        <v>-7.3021000000000003</v>
      </c>
      <c r="JZ23" s="163">
        <v>-5.7817999999999996</v>
      </c>
      <c r="KA23" s="163">
        <v>-26.153199999999998</v>
      </c>
      <c r="KB23" s="163">
        <v>-3.7896999999999998</v>
      </c>
      <c r="KC23" s="163">
        <v>0</v>
      </c>
      <c r="KD23" s="163">
        <v>-29.174900000000001</v>
      </c>
      <c r="KE23" s="163">
        <v>-3.7528000000000001</v>
      </c>
      <c r="KF23" s="163">
        <v>-18.7</v>
      </c>
      <c r="KG23" s="163">
        <v>1</v>
      </c>
      <c r="KH23" s="164"/>
      <c r="KI23" s="163">
        <v>-121.19929999999999</v>
      </c>
    </row>
    <row r="24" spans="1:295" ht="18" customHeight="1" x14ac:dyDescent="0.35">
      <c r="A24" s="160" t="s">
        <v>55</v>
      </c>
      <c r="B24" s="160" t="s">
        <v>761</v>
      </c>
      <c r="C24" s="165">
        <v>0</v>
      </c>
      <c r="D24" s="165">
        <v>2.7597999999999998</v>
      </c>
      <c r="E24" s="165">
        <v>-6.1750999999999996</v>
      </c>
      <c r="F24" s="165">
        <v>2.3815</v>
      </c>
      <c r="G24" s="165">
        <v>8.6316000000000006</v>
      </c>
      <c r="H24" s="166"/>
      <c r="I24" s="165">
        <v>16.258800000000001</v>
      </c>
      <c r="J24" s="166"/>
      <c r="K24" s="165">
        <v>12.339</v>
      </c>
      <c r="L24" s="165">
        <v>5.0608000000000004</v>
      </c>
      <c r="M24" s="165">
        <v>6.266</v>
      </c>
      <c r="N24" s="165">
        <v>0</v>
      </c>
      <c r="O24" s="165">
        <v>-24.2</v>
      </c>
      <c r="P24" s="165">
        <v>0</v>
      </c>
      <c r="Q24" s="165">
        <v>2.484</v>
      </c>
      <c r="R24" s="165">
        <v>-17.600000000000001</v>
      </c>
      <c r="S24" s="165">
        <v>1.8815</v>
      </c>
      <c r="T24" s="165">
        <v>9.2607999999999997</v>
      </c>
      <c r="U24" s="165">
        <v>4.6140999999999996</v>
      </c>
      <c r="V24" s="165">
        <v>4.4901</v>
      </c>
      <c r="W24" s="165">
        <v>7.5663</v>
      </c>
      <c r="X24" s="165">
        <v>3.8066</v>
      </c>
      <c r="Y24" s="165">
        <v>-2.1753999999999998</v>
      </c>
      <c r="Z24" s="165">
        <v>2.5463</v>
      </c>
      <c r="AA24" s="166"/>
      <c r="AB24" s="165">
        <v>-0.93459999999999999</v>
      </c>
      <c r="AC24" s="166"/>
      <c r="AD24" s="166"/>
      <c r="AE24" s="165">
        <v>10.209</v>
      </c>
      <c r="AF24" s="165">
        <v>-19.98</v>
      </c>
      <c r="AG24" s="165">
        <v>-8.8000000000000007</v>
      </c>
      <c r="AH24" s="165">
        <v>-0.22900000000000001</v>
      </c>
      <c r="AI24" s="165">
        <v>0.17799999999999999</v>
      </c>
      <c r="AJ24" s="165">
        <v>-20.39</v>
      </c>
      <c r="AK24" s="165">
        <v>-20.11</v>
      </c>
      <c r="AL24" s="166"/>
      <c r="AM24" s="165">
        <v>-5.47</v>
      </c>
      <c r="AN24" s="165">
        <v>-5.38</v>
      </c>
      <c r="AO24" s="165">
        <v>5.1482000000000001</v>
      </c>
      <c r="AP24" s="165">
        <v>3.9474999999999998</v>
      </c>
      <c r="AQ24" s="165">
        <v>22.209499999999998</v>
      </c>
      <c r="AR24" s="165">
        <v>23.183700000000002</v>
      </c>
      <c r="AS24" s="165">
        <v>-13.9514</v>
      </c>
      <c r="AT24" s="165">
        <v>-13.6638</v>
      </c>
      <c r="AU24" s="165">
        <v>-12.365500000000001</v>
      </c>
      <c r="AV24" s="165">
        <v>27.156300000000002</v>
      </c>
      <c r="AW24" s="165">
        <v>26.884699999999999</v>
      </c>
      <c r="AX24" s="166"/>
      <c r="AY24" s="165">
        <v>-21.031600000000001</v>
      </c>
      <c r="AZ24" s="165">
        <v>8.2978000000000005</v>
      </c>
      <c r="BA24" s="165">
        <v>41.482700000000001</v>
      </c>
      <c r="BB24" s="165">
        <v>4.6825999999999999</v>
      </c>
      <c r="BC24" s="165">
        <v>11.3688</v>
      </c>
      <c r="BD24" s="165">
        <v>-4.9000000000000004</v>
      </c>
      <c r="BE24" s="165">
        <v>-5.5</v>
      </c>
      <c r="BF24" s="165">
        <v>-20.923100000000002</v>
      </c>
      <c r="BG24" s="165">
        <v>-21.715800000000002</v>
      </c>
      <c r="BH24" s="165">
        <v>-2.448</v>
      </c>
      <c r="BI24" s="166"/>
      <c r="BJ24" s="165">
        <v>0.89959999999999996</v>
      </c>
      <c r="BK24" s="165">
        <v>3.6945000000000001</v>
      </c>
      <c r="BL24" s="165">
        <v>3.6312000000000002</v>
      </c>
      <c r="BM24" s="165">
        <v>2.3346</v>
      </c>
      <c r="BN24" s="165">
        <v>-135.0444</v>
      </c>
      <c r="BO24" s="165">
        <v>86.092699999999994</v>
      </c>
      <c r="BP24" s="165">
        <v>85.604399999999998</v>
      </c>
      <c r="BQ24" s="166"/>
      <c r="BR24" s="165">
        <v>-120.407</v>
      </c>
      <c r="BS24" s="166"/>
      <c r="BT24" s="166"/>
      <c r="BU24" s="166"/>
      <c r="BV24" s="165">
        <v>19.759499999999999</v>
      </c>
      <c r="BW24" s="165">
        <v>6.08</v>
      </c>
      <c r="BX24" s="165">
        <v>6.61</v>
      </c>
      <c r="BY24" s="165">
        <v>-0.05</v>
      </c>
      <c r="BZ24" s="165">
        <v>3.94</v>
      </c>
      <c r="CA24" s="165">
        <v>-17.008400000000002</v>
      </c>
      <c r="CB24" s="165">
        <v>-16.740400000000001</v>
      </c>
      <c r="CC24" s="165">
        <v>23.088799999999999</v>
      </c>
      <c r="CD24" s="165">
        <v>20.880199999999999</v>
      </c>
      <c r="CE24" s="165">
        <v>-7.1725000000000003</v>
      </c>
      <c r="CF24" s="165">
        <v>6.6000000000000003E-2</v>
      </c>
      <c r="CG24" s="165">
        <v>0.19600000000000001</v>
      </c>
      <c r="CH24" s="165">
        <v>0.92459999999999998</v>
      </c>
      <c r="CI24" s="165">
        <v>16.989599999999999</v>
      </c>
      <c r="CJ24" s="166"/>
      <c r="CK24" s="166"/>
      <c r="CL24" s="165">
        <v>58.1</v>
      </c>
      <c r="CM24" s="165">
        <v>-30.7</v>
      </c>
      <c r="CN24" s="165">
        <v>-2.3199999999999998</v>
      </c>
      <c r="CO24" s="165">
        <v>41.582299999999996</v>
      </c>
      <c r="CP24" s="165">
        <v>41.344099999999997</v>
      </c>
      <c r="CQ24" s="165">
        <v>39.9634</v>
      </c>
      <c r="CR24" s="165">
        <v>102.5522</v>
      </c>
      <c r="CS24" s="165">
        <v>102.7693</v>
      </c>
      <c r="CT24" s="165">
        <v>-14.1228</v>
      </c>
      <c r="CU24" s="165">
        <v>-97.7333</v>
      </c>
      <c r="CV24" s="165">
        <v>-10.676399999999999</v>
      </c>
      <c r="CW24" s="165">
        <v>2.5346000000000002</v>
      </c>
      <c r="CX24" s="165">
        <v>29.4</v>
      </c>
      <c r="CY24" s="165">
        <v>12.15</v>
      </c>
      <c r="CZ24" s="165">
        <v>8.1298999999999992</v>
      </c>
      <c r="DA24" s="165">
        <v>8.2062000000000008</v>
      </c>
      <c r="DB24" s="165">
        <v>-8.39</v>
      </c>
      <c r="DC24" s="166"/>
      <c r="DD24" s="165">
        <v>-18.2058</v>
      </c>
      <c r="DE24" s="165">
        <v>-18.163599999999999</v>
      </c>
      <c r="DF24" s="165">
        <v>31.3401</v>
      </c>
      <c r="DG24" s="165">
        <v>1.47E-2</v>
      </c>
      <c r="DH24" s="165">
        <v>-4.3806000000000003</v>
      </c>
      <c r="DI24" s="165">
        <v>7</v>
      </c>
      <c r="DJ24" s="165">
        <v>6.8</v>
      </c>
      <c r="DK24" s="165">
        <v>-5.3284000000000002</v>
      </c>
      <c r="DL24" s="165">
        <v>4.3070000000000004</v>
      </c>
      <c r="DM24" s="165">
        <v>38.960500000000003</v>
      </c>
      <c r="DN24" s="165">
        <v>12.8085</v>
      </c>
      <c r="DO24" s="165">
        <v>4.68</v>
      </c>
      <c r="DP24" s="165">
        <v>-1.84</v>
      </c>
      <c r="DQ24" s="165">
        <v>4.59</v>
      </c>
      <c r="DR24" s="165">
        <v>-30.861799999999999</v>
      </c>
      <c r="DS24" s="165">
        <v>-0.98</v>
      </c>
      <c r="DT24" s="165">
        <v>-1.01</v>
      </c>
      <c r="DU24" s="165">
        <v>10.34</v>
      </c>
      <c r="DV24" s="165">
        <v>18</v>
      </c>
      <c r="DW24" s="165">
        <v>-28.381799999999998</v>
      </c>
      <c r="DX24" s="165">
        <v>-14.954499999999999</v>
      </c>
      <c r="DY24" s="165">
        <v>-34.8795</v>
      </c>
      <c r="DZ24" s="165">
        <v>-33.163600000000002</v>
      </c>
      <c r="EA24" s="165">
        <v>9.5503999999999998</v>
      </c>
      <c r="EB24" s="165">
        <v>-5.6600999999999999</v>
      </c>
      <c r="EC24" s="165">
        <v>-14.4864</v>
      </c>
      <c r="ED24" s="165">
        <v>-14.0441</v>
      </c>
      <c r="EE24" s="165">
        <v>-24.8626</v>
      </c>
      <c r="EF24" s="165">
        <v>-26.191299999999998</v>
      </c>
      <c r="EG24" s="165">
        <v>-7.1849999999999996</v>
      </c>
      <c r="EH24" s="166"/>
      <c r="EI24" s="165">
        <v>-28.283899999999999</v>
      </c>
      <c r="EJ24" s="166"/>
      <c r="EK24" s="165">
        <v>-13.0969</v>
      </c>
      <c r="EL24" s="165">
        <v>-12.638</v>
      </c>
      <c r="EM24" s="166"/>
      <c r="EN24" s="165">
        <v>0.54810000000000003</v>
      </c>
      <c r="EO24" s="165">
        <v>-0.24340000000000001</v>
      </c>
      <c r="EP24" s="165">
        <v>-11.268000000000001</v>
      </c>
      <c r="EQ24" s="165">
        <v>-20.5749</v>
      </c>
      <c r="ER24" s="165">
        <v>-20.271999999999998</v>
      </c>
      <c r="ES24" s="165">
        <v>3.9243999999999999</v>
      </c>
      <c r="ET24" s="165">
        <v>13.65</v>
      </c>
      <c r="EU24" s="165">
        <v>-13.39</v>
      </c>
      <c r="EV24" s="165">
        <v>-0.1</v>
      </c>
      <c r="EW24" s="165">
        <v>9.1995000000000005</v>
      </c>
      <c r="EX24" s="165">
        <v>1.8937999999999999</v>
      </c>
      <c r="EY24" s="165">
        <v>-7.6132</v>
      </c>
      <c r="EZ24" s="165">
        <v>-7.8323999999999998</v>
      </c>
      <c r="FA24" s="165">
        <v>4.5831999999999997</v>
      </c>
      <c r="FB24" s="165">
        <v>6.5464000000000002</v>
      </c>
      <c r="FC24" s="165">
        <v>-17.351600000000001</v>
      </c>
      <c r="FD24" s="166"/>
      <c r="FE24" s="166"/>
      <c r="FF24" s="166"/>
      <c r="FG24" s="165">
        <v>3.5739999999999998</v>
      </c>
      <c r="FH24" s="165">
        <v>3.5181</v>
      </c>
      <c r="FI24" s="165">
        <v>0</v>
      </c>
      <c r="FJ24" s="165">
        <v>8.0379000000000005</v>
      </c>
      <c r="FK24" s="165">
        <v>9.0426000000000002</v>
      </c>
      <c r="FL24" s="165">
        <v>-10.5497</v>
      </c>
      <c r="FM24" s="165">
        <v>17.320399999999999</v>
      </c>
      <c r="FN24" s="165">
        <v>17.421600000000002</v>
      </c>
      <c r="FO24" s="165">
        <v>-7.2439999999999998</v>
      </c>
      <c r="FP24" s="166"/>
      <c r="FQ24" s="165">
        <v>13.243600000000001</v>
      </c>
      <c r="FR24" s="165">
        <v>-13.62</v>
      </c>
      <c r="FS24" s="165">
        <v>-3.7092999999999998</v>
      </c>
      <c r="FT24" s="165">
        <v>0.27860000000000001</v>
      </c>
      <c r="FU24" s="165">
        <v>2.34</v>
      </c>
      <c r="FV24" s="165">
        <v>2.0299999999999998</v>
      </c>
      <c r="FW24" s="165">
        <v>-13.0863</v>
      </c>
      <c r="FX24" s="165">
        <v>1.3779999999999999</v>
      </c>
      <c r="FY24" s="165">
        <v>7.7889999999999997</v>
      </c>
      <c r="FZ24" s="165">
        <v>1.1319999999999999</v>
      </c>
      <c r="GA24" s="165">
        <v>2.4085000000000001</v>
      </c>
      <c r="GB24" s="165">
        <v>46.41</v>
      </c>
      <c r="GC24" s="165">
        <v>-17.316299999999998</v>
      </c>
      <c r="GD24" s="165">
        <v>-10.1897</v>
      </c>
      <c r="GE24" s="165">
        <v>-1.39</v>
      </c>
      <c r="GF24" s="165">
        <v>13.079800000000001</v>
      </c>
      <c r="GG24" s="166"/>
      <c r="GH24" s="165">
        <v>18.228899999999999</v>
      </c>
      <c r="GI24" s="165">
        <v>0</v>
      </c>
      <c r="GJ24" s="165">
        <v>-7.0041000000000002</v>
      </c>
      <c r="GK24" s="165">
        <v>1.8649</v>
      </c>
      <c r="GL24" s="165">
        <v>5.3999999999999999E-2</v>
      </c>
      <c r="GM24" s="166"/>
      <c r="GN24" s="165">
        <v>-7.5323000000000002</v>
      </c>
      <c r="GO24" s="165">
        <v>-9.0038</v>
      </c>
      <c r="GP24" s="165">
        <v>4.7172999999999998</v>
      </c>
      <c r="GQ24" s="165">
        <v>-31.764099999999999</v>
      </c>
      <c r="GR24" s="165">
        <v>-10.7401</v>
      </c>
      <c r="GS24" s="165">
        <v>-10.9445</v>
      </c>
      <c r="GT24" s="165">
        <v>92.025700000000001</v>
      </c>
      <c r="GU24" s="165">
        <v>-10.196099999999999</v>
      </c>
      <c r="GV24" s="165">
        <v>-10.1082</v>
      </c>
      <c r="GW24" s="165">
        <v>-2.8571</v>
      </c>
      <c r="GX24" s="165">
        <v>1.2842</v>
      </c>
      <c r="GY24" s="165">
        <v>8.2051999999999996</v>
      </c>
      <c r="GZ24" s="165">
        <v>8.1654999999999998</v>
      </c>
      <c r="HA24" s="165">
        <v>0</v>
      </c>
      <c r="HB24" s="165">
        <v>13.329599999999999</v>
      </c>
      <c r="HC24" s="165">
        <v>15.101900000000001</v>
      </c>
      <c r="HD24" s="165">
        <v>-21.37</v>
      </c>
      <c r="HE24" s="165">
        <v>22.751200000000001</v>
      </c>
      <c r="HF24" s="165">
        <v>51.802799999999998</v>
      </c>
      <c r="HG24" s="165">
        <v>-8.5419999999999998</v>
      </c>
      <c r="HH24" s="165">
        <v>16.6783</v>
      </c>
      <c r="HI24" s="165">
        <v>-2.3262999999999998</v>
      </c>
      <c r="HJ24" s="165">
        <v>0</v>
      </c>
      <c r="HK24" s="165">
        <v>0</v>
      </c>
      <c r="HL24" s="165">
        <v>9.9292999999999996</v>
      </c>
      <c r="HM24" s="165">
        <v>0</v>
      </c>
      <c r="HN24" s="165">
        <v>-11.548500000000001</v>
      </c>
      <c r="HO24" s="165">
        <v>34.478200000000001</v>
      </c>
      <c r="HP24" s="165">
        <v>25.936900000000001</v>
      </c>
      <c r="HQ24" s="165">
        <v>-16.231200000000001</v>
      </c>
      <c r="HR24" s="165">
        <v>-15.3523</v>
      </c>
      <c r="HS24" s="165">
        <v>-8.125</v>
      </c>
      <c r="HT24" s="165">
        <v>-8.0783000000000005</v>
      </c>
      <c r="HU24" s="165">
        <v>10.54</v>
      </c>
      <c r="HV24" s="165">
        <v>10.53</v>
      </c>
      <c r="HW24" s="165">
        <v>-22.6</v>
      </c>
      <c r="HX24" s="165">
        <v>-22.7</v>
      </c>
      <c r="HY24" s="165">
        <v>1.2662</v>
      </c>
      <c r="HZ24" s="165">
        <v>-5.92</v>
      </c>
      <c r="IA24" s="165">
        <v>31.106200000000001</v>
      </c>
      <c r="IB24" s="165">
        <v>29.685099999999998</v>
      </c>
      <c r="IC24" s="165">
        <v>29.3858</v>
      </c>
      <c r="ID24" s="165">
        <v>-17</v>
      </c>
      <c r="IE24" s="165">
        <v>-32.9</v>
      </c>
      <c r="IF24" s="165">
        <v>-0.2</v>
      </c>
      <c r="IG24" s="165">
        <v>-0.8</v>
      </c>
      <c r="IH24" s="166"/>
      <c r="II24" s="166"/>
      <c r="IJ24" s="165">
        <v>-63.805799999999998</v>
      </c>
      <c r="IK24" s="165">
        <v>-19.3065</v>
      </c>
      <c r="IL24" s="165">
        <v>-275.9683</v>
      </c>
      <c r="IM24" s="165">
        <v>-22.687000000000001</v>
      </c>
      <c r="IN24" s="165">
        <v>21.609100000000002</v>
      </c>
      <c r="IO24" s="165">
        <v>76.941199999999995</v>
      </c>
      <c r="IP24" s="165">
        <v>90.364800000000002</v>
      </c>
      <c r="IQ24" s="165">
        <v>140.28149999999999</v>
      </c>
      <c r="IR24" s="165">
        <v>62.107399999999998</v>
      </c>
      <c r="IS24" s="165">
        <v>3.4737</v>
      </c>
      <c r="IT24" s="165">
        <v>37.734200000000001</v>
      </c>
      <c r="IU24" s="165">
        <v>28.579699999999999</v>
      </c>
      <c r="IV24" s="165">
        <v>-30.855499999999999</v>
      </c>
      <c r="IW24" s="165">
        <v>163.8656</v>
      </c>
      <c r="IX24" s="165">
        <v>-182.7312</v>
      </c>
      <c r="IY24" s="165">
        <v>-18.559000000000001</v>
      </c>
      <c r="IZ24" s="165">
        <v>21.145800000000001</v>
      </c>
      <c r="JA24" s="165">
        <v>-0.84350000000000003</v>
      </c>
      <c r="JB24" s="166"/>
      <c r="JC24" s="165">
        <v>-5.12</v>
      </c>
      <c r="JD24" s="166"/>
      <c r="JE24" s="166"/>
      <c r="JF24" s="165">
        <v>0.64</v>
      </c>
      <c r="JG24" s="165">
        <v>3.52</v>
      </c>
      <c r="JH24" s="165">
        <v>-5.2416999999999998</v>
      </c>
      <c r="JI24" s="165">
        <v>-9.4925999999999995</v>
      </c>
      <c r="JJ24" s="165">
        <v>10.460100000000001</v>
      </c>
      <c r="JK24" s="165">
        <v>-8.6411999999999995</v>
      </c>
      <c r="JL24" s="165">
        <v>5.7</v>
      </c>
      <c r="JM24" s="165">
        <v>12.054</v>
      </c>
      <c r="JN24" s="165">
        <v>11.206</v>
      </c>
      <c r="JO24" s="166"/>
      <c r="JP24" s="166"/>
      <c r="JQ24" s="165">
        <v>4.6826999999999996</v>
      </c>
      <c r="JR24" s="165">
        <v>3.5642</v>
      </c>
      <c r="JS24" s="165">
        <v>3.5110000000000001</v>
      </c>
      <c r="JT24" s="166"/>
      <c r="JU24" s="165">
        <v>17</v>
      </c>
      <c r="JV24" s="165">
        <v>9.2739999999999991</v>
      </c>
      <c r="JW24" s="165">
        <v>0.05</v>
      </c>
      <c r="JX24" s="166"/>
      <c r="JY24" s="165">
        <v>-5.1102999999999996</v>
      </c>
      <c r="JZ24" s="165">
        <v>-6.0266999999999999</v>
      </c>
      <c r="KA24" s="165">
        <v>-27.267099999999999</v>
      </c>
      <c r="KB24" s="165">
        <v>-2.3498000000000001</v>
      </c>
      <c r="KC24" s="165">
        <v>0</v>
      </c>
      <c r="KD24" s="165">
        <v>-30.221</v>
      </c>
      <c r="KE24" s="165">
        <v>-2.7816999999999998</v>
      </c>
      <c r="KF24" s="165">
        <v>-18</v>
      </c>
      <c r="KG24" s="165">
        <v>0.6</v>
      </c>
      <c r="KH24" s="166"/>
      <c r="KI24" s="165">
        <v>-120.224</v>
      </c>
    </row>
    <row r="25" spans="1:295" ht="18" customHeight="1" x14ac:dyDescent="0.35">
      <c r="A25" s="160" t="s">
        <v>55</v>
      </c>
      <c r="B25" s="160" t="s">
        <v>762</v>
      </c>
      <c r="C25" s="161">
        <v>0</v>
      </c>
      <c r="D25" s="161">
        <v>3.0661999999999998</v>
      </c>
      <c r="E25" s="161">
        <v>-6.8723000000000001</v>
      </c>
      <c r="F25" s="161">
        <v>4.4809999999999999</v>
      </c>
      <c r="G25" s="161">
        <v>9.8315999999999999</v>
      </c>
      <c r="H25" s="162"/>
      <c r="I25" s="161">
        <v>18.819299999999998</v>
      </c>
      <c r="J25" s="162"/>
      <c r="K25" s="161">
        <v>15.298299999999999</v>
      </c>
      <c r="L25" s="161">
        <v>6.5948000000000002</v>
      </c>
      <c r="M25" s="161">
        <v>7.7385999999999999</v>
      </c>
      <c r="N25" s="161">
        <v>-8.8800000000000008</v>
      </c>
      <c r="O25" s="161">
        <v>-24.2</v>
      </c>
      <c r="P25" s="161">
        <v>0</v>
      </c>
      <c r="Q25" s="161">
        <v>3.3119999999999998</v>
      </c>
      <c r="R25" s="161">
        <v>-17.600000000000001</v>
      </c>
      <c r="S25" s="161">
        <v>1.4241999999999999</v>
      </c>
      <c r="T25" s="161">
        <v>4.6913</v>
      </c>
      <c r="U25" s="161">
        <v>5.3396999999999997</v>
      </c>
      <c r="V25" s="161">
        <v>5.2134999999999998</v>
      </c>
      <c r="W25" s="161">
        <v>8.9452999999999996</v>
      </c>
      <c r="X25" s="161">
        <v>3.7252000000000001</v>
      </c>
      <c r="Y25" s="161">
        <v>-2.2098</v>
      </c>
      <c r="Z25" s="161">
        <v>2.5341999999999998</v>
      </c>
      <c r="AA25" s="162"/>
      <c r="AB25" s="161">
        <v>-0.93379999999999996</v>
      </c>
      <c r="AC25" s="161">
        <v>-0.99199999999999999</v>
      </c>
      <c r="AD25" s="162"/>
      <c r="AE25" s="161">
        <v>11.098000000000001</v>
      </c>
      <c r="AF25" s="161">
        <v>-11.1</v>
      </c>
      <c r="AG25" s="161">
        <v>-8.8000000000000007</v>
      </c>
      <c r="AH25" s="161">
        <v>0.51</v>
      </c>
      <c r="AI25" s="161">
        <v>0.19400000000000001</v>
      </c>
      <c r="AJ25" s="161">
        <v>-16.64</v>
      </c>
      <c r="AK25" s="161">
        <v>-16.64</v>
      </c>
      <c r="AL25" s="162"/>
      <c r="AM25" s="161">
        <v>-8.59</v>
      </c>
      <c r="AN25" s="161">
        <v>-8.6</v>
      </c>
      <c r="AO25" s="161">
        <v>5.6284999999999998</v>
      </c>
      <c r="AP25" s="161">
        <v>3.5956000000000001</v>
      </c>
      <c r="AQ25" s="161">
        <v>22.475300000000001</v>
      </c>
      <c r="AR25" s="161">
        <v>23.6221</v>
      </c>
      <c r="AS25" s="161">
        <v>-12.7372</v>
      </c>
      <c r="AT25" s="161">
        <v>-9.3771000000000004</v>
      </c>
      <c r="AU25" s="161">
        <v>-9.6758000000000006</v>
      </c>
      <c r="AV25" s="161">
        <v>10.7845</v>
      </c>
      <c r="AW25" s="161">
        <v>10.871700000000001</v>
      </c>
      <c r="AX25" s="162"/>
      <c r="AY25" s="161">
        <v>-18.888200000000001</v>
      </c>
      <c r="AZ25" s="161">
        <v>7.5087000000000002</v>
      </c>
      <c r="BA25" s="161">
        <v>34.502600000000001</v>
      </c>
      <c r="BB25" s="161">
        <v>15.3451</v>
      </c>
      <c r="BC25" s="161">
        <v>11.976000000000001</v>
      </c>
      <c r="BD25" s="161">
        <v>-5.4</v>
      </c>
      <c r="BE25" s="161">
        <v>-5.7</v>
      </c>
      <c r="BF25" s="161">
        <v>-24.258199999999999</v>
      </c>
      <c r="BG25" s="161">
        <v>-23.743600000000001</v>
      </c>
      <c r="BH25" s="161">
        <v>-2.6604000000000001</v>
      </c>
      <c r="BI25" s="162"/>
      <c r="BJ25" s="161">
        <v>5.0773000000000001</v>
      </c>
      <c r="BK25" s="161">
        <v>4.2666000000000004</v>
      </c>
      <c r="BL25" s="161">
        <v>4.4082999999999997</v>
      </c>
      <c r="BM25" s="161">
        <v>3.0002</v>
      </c>
      <c r="BN25" s="161">
        <v>-132.81649999999999</v>
      </c>
      <c r="BO25" s="161">
        <v>102.1454</v>
      </c>
      <c r="BP25" s="161">
        <v>102.3896</v>
      </c>
      <c r="BQ25" s="161">
        <v>-60.680199999999999</v>
      </c>
      <c r="BR25" s="161">
        <v>-97.706599999999995</v>
      </c>
      <c r="BS25" s="162"/>
      <c r="BT25" s="162"/>
      <c r="BU25" s="162"/>
      <c r="BV25" s="161">
        <v>26.9648</v>
      </c>
      <c r="BW25" s="161">
        <v>6.98</v>
      </c>
      <c r="BX25" s="161">
        <v>8.3000000000000007</v>
      </c>
      <c r="BY25" s="161">
        <v>4.84</v>
      </c>
      <c r="BZ25" s="161">
        <v>7.38</v>
      </c>
      <c r="CA25" s="161">
        <v>-21.161000000000001</v>
      </c>
      <c r="CB25" s="161">
        <v>-20.8931</v>
      </c>
      <c r="CC25" s="161">
        <v>22.981300000000001</v>
      </c>
      <c r="CD25" s="161">
        <v>20.973199999999999</v>
      </c>
      <c r="CE25" s="161">
        <v>-6.7755000000000001</v>
      </c>
      <c r="CF25" s="161">
        <v>1.5165</v>
      </c>
      <c r="CG25" s="161">
        <v>1.153</v>
      </c>
      <c r="CH25" s="161">
        <v>4.4858000000000002</v>
      </c>
      <c r="CI25" s="161">
        <v>19.652899999999999</v>
      </c>
      <c r="CJ25" s="162"/>
      <c r="CK25" s="162"/>
      <c r="CL25" s="161">
        <v>69.099999999999994</v>
      </c>
      <c r="CM25" s="161">
        <v>-36.4</v>
      </c>
      <c r="CN25" s="161">
        <v>-2.9</v>
      </c>
      <c r="CO25" s="161">
        <v>47.529299999999999</v>
      </c>
      <c r="CP25" s="161">
        <v>48.295099999999998</v>
      </c>
      <c r="CQ25" s="161">
        <v>45.987099999999998</v>
      </c>
      <c r="CR25" s="161">
        <v>107.7259</v>
      </c>
      <c r="CS25" s="161">
        <v>107.5956</v>
      </c>
      <c r="CT25" s="161">
        <v>-14.7014</v>
      </c>
      <c r="CU25" s="161">
        <v>-108.4117</v>
      </c>
      <c r="CV25" s="161">
        <v>-9.5433000000000003</v>
      </c>
      <c r="CW25" s="161">
        <v>2.7816999999999998</v>
      </c>
      <c r="CX25" s="161">
        <v>29.28</v>
      </c>
      <c r="CY25" s="161">
        <v>13.42</v>
      </c>
      <c r="CZ25" s="161">
        <v>9.8485999999999994</v>
      </c>
      <c r="DA25" s="161">
        <v>9.9640000000000004</v>
      </c>
      <c r="DB25" s="161">
        <v>-9.6999999999999993</v>
      </c>
      <c r="DC25" s="162"/>
      <c r="DD25" s="161">
        <v>-21.066800000000001</v>
      </c>
      <c r="DE25" s="161">
        <v>-20.880299999999998</v>
      </c>
      <c r="DF25" s="161">
        <v>38.121400000000001</v>
      </c>
      <c r="DG25" s="161">
        <v>1.4500000000000001E-2</v>
      </c>
      <c r="DH25" s="161">
        <v>-4.8529999999999998</v>
      </c>
      <c r="DI25" s="161">
        <v>0</v>
      </c>
      <c r="DJ25" s="161">
        <v>0</v>
      </c>
      <c r="DK25" s="161">
        <v>-4.9181999999999997</v>
      </c>
      <c r="DL25" s="161">
        <v>6.5510999999999999</v>
      </c>
      <c r="DM25" s="161">
        <v>40.222200000000001</v>
      </c>
      <c r="DN25" s="161">
        <v>15.9628</v>
      </c>
      <c r="DO25" s="161">
        <v>7.05</v>
      </c>
      <c r="DP25" s="161">
        <v>-2.34</v>
      </c>
      <c r="DQ25" s="161">
        <v>6.6555</v>
      </c>
      <c r="DR25" s="161">
        <v>-37.397100000000002</v>
      </c>
      <c r="DS25" s="161">
        <v>-1.08</v>
      </c>
      <c r="DT25" s="161">
        <v>-1.1499999999999999</v>
      </c>
      <c r="DU25" s="161">
        <v>12.86</v>
      </c>
      <c r="DV25" s="161">
        <v>22.43</v>
      </c>
      <c r="DW25" s="161">
        <v>-34.781799999999997</v>
      </c>
      <c r="DX25" s="161">
        <v>-17.172699999999999</v>
      </c>
      <c r="DY25" s="161">
        <v>-39.711199999999998</v>
      </c>
      <c r="DZ25" s="161">
        <v>-37.709099999999999</v>
      </c>
      <c r="EA25" s="161">
        <v>18.387</v>
      </c>
      <c r="EB25" s="161">
        <v>-0.38740000000000002</v>
      </c>
      <c r="EC25" s="161">
        <v>-11.766500000000001</v>
      </c>
      <c r="ED25" s="161">
        <v>-11.088100000000001</v>
      </c>
      <c r="EE25" s="161">
        <v>-19.165800000000001</v>
      </c>
      <c r="EF25" s="161">
        <v>-19.431699999999999</v>
      </c>
      <c r="EG25" s="161">
        <v>-8.5280000000000005</v>
      </c>
      <c r="EH25" s="161">
        <v>-28.6906</v>
      </c>
      <c r="EI25" s="161">
        <v>-29.8551</v>
      </c>
      <c r="EJ25" s="162"/>
      <c r="EK25" s="161">
        <v>-13.5497</v>
      </c>
      <c r="EL25" s="161">
        <v>-13.016400000000001</v>
      </c>
      <c r="EM25" s="162"/>
      <c r="EN25" s="161">
        <v>-11.3725</v>
      </c>
      <c r="EO25" s="161">
        <v>-10.6594</v>
      </c>
      <c r="EP25" s="161">
        <v>10.768000000000001</v>
      </c>
      <c r="EQ25" s="161">
        <v>-23.2057</v>
      </c>
      <c r="ER25" s="161">
        <v>-22.440999999999999</v>
      </c>
      <c r="ES25" s="161">
        <v>3.3119999999999998</v>
      </c>
      <c r="ET25" s="161">
        <v>0</v>
      </c>
      <c r="EU25" s="161">
        <v>-13.29</v>
      </c>
      <c r="EV25" s="161">
        <v>-0.4</v>
      </c>
      <c r="EW25" s="161">
        <v>-1E-4</v>
      </c>
      <c r="EX25" s="161">
        <v>-20.0367</v>
      </c>
      <c r="EY25" s="161">
        <v>-9.1562000000000001</v>
      </c>
      <c r="EZ25" s="161">
        <v>-9.3691999999999993</v>
      </c>
      <c r="FA25" s="161">
        <v>5.4993999999999996</v>
      </c>
      <c r="FB25" s="161">
        <v>5.3369</v>
      </c>
      <c r="FC25" s="161">
        <v>-17.712399999999999</v>
      </c>
      <c r="FD25" s="162"/>
      <c r="FE25" s="162"/>
      <c r="FF25" s="162"/>
      <c r="FG25" s="161">
        <v>3.8090999999999999</v>
      </c>
      <c r="FH25" s="161">
        <v>3.3189000000000002</v>
      </c>
      <c r="FI25" s="161">
        <v>2.4308000000000001</v>
      </c>
      <c r="FJ25" s="161">
        <v>12.224299999999999</v>
      </c>
      <c r="FK25" s="161">
        <v>12.056900000000001</v>
      </c>
      <c r="FL25" s="161">
        <v>-13.731400000000001</v>
      </c>
      <c r="FM25" s="161">
        <v>22.919799999999999</v>
      </c>
      <c r="FN25" s="161">
        <v>23.448799999999999</v>
      </c>
      <c r="FO25" s="161">
        <v>-8.3757999999999999</v>
      </c>
      <c r="FP25" s="162"/>
      <c r="FQ25" s="161">
        <v>13.614699999999999</v>
      </c>
      <c r="FR25" s="161">
        <v>-13.51</v>
      </c>
      <c r="FS25" s="161">
        <v>-3.5188999999999999</v>
      </c>
      <c r="FT25" s="161">
        <v>0.28039999999999998</v>
      </c>
      <c r="FU25" s="161">
        <v>2.58</v>
      </c>
      <c r="FV25" s="161">
        <v>2.65</v>
      </c>
      <c r="FW25" s="161">
        <v>-13.4977</v>
      </c>
      <c r="FX25" s="161">
        <v>1.5439000000000001</v>
      </c>
      <c r="FY25" s="161">
        <v>7.8070000000000004</v>
      </c>
      <c r="FZ25" s="161">
        <v>1.125</v>
      </c>
      <c r="GA25" s="161">
        <v>2.4716</v>
      </c>
      <c r="GB25" s="161">
        <v>47.31</v>
      </c>
      <c r="GC25" s="161">
        <v>-16.127199999999998</v>
      </c>
      <c r="GD25" s="161">
        <v>-9.4382000000000001</v>
      </c>
      <c r="GE25" s="161">
        <v>-1.26</v>
      </c>
      <c r="GF25" s="161">
        <v>14.918200000000001</v>
      </c>
      <c r="GG25" s="162"/>
      <c r="GH25" s="161">
        <v>19.329000000000001</v>
      </c>
      <c r="GI25" s="162"/>
      <c r="GJ25" s="161">
        <v>-7.1007999999999996</v>
      </c>
      <c r="GK25" s="161">
        <v>2.1187999999999998</v>
      </c>
      <c r="GL25" s="161">
        <v>2.2499999999999999E-2</v>
      </c>
      <c r="GM25" s="162"/>
      <c r="GN25" s="161">
        <v>-7.9196999999999997</v>
      </c>
      <c r="GO25" s="161">
        <v>-12.996700000000001</v>
      </c>
      <c r="GP25" s="161">
        <v>4.1024000000000003</v>
      </c>
      <c r="GQ25" s="161">
        <v>-31.848099999999999</v>
      </c>
      <c r="GR25" s="161">
        <v>-10.4451</v>
      </c>
      <c r="GS25" s="161">
        <v>-10.5374</v>
      </c>
      <c r="GT25" s="161">
        <v>94.648700000000005</v>
      </c>
      <c r="GU25" s="161">
        <v>-9.4565000000000001</v>
      </c>
      <c r="GV25" s="161">
        <v>-11.805099999999999</v>
      </c>
      <c r="GW25" s="161">
        <v>-2.7509999999999999</v>
      </c>
      <c r="GX25" s="161">
        <v>1.0872999999999999</v>
      </c>
      <c r="GY25" s="161">
        <v>8.6372999999999998</v>
      </c>
      <c r="GZ25" s="161">
        <v>8.6797000000000004</v>
      </c>
      <c r="HA25" s="162"/>
      <c r="HB25" s="161">
        <v>12.5701</v>
      </c>
      <c r="HC25" s="161">
        <v>14.0861</v>
      </c>
      <c r="HD25" s="161">
        <v>-18.86</v>
      </c>
      <c r="HE25" s="161">
        <v>22.064599999999999</v>
      </c>
      <c r="HF25" s="161">
        <v>55.529000000000003</v>
      </c>
      <c r="HG25" s="161">
        <v>-6.4012000000000002</v>
      </c>
      <c r="HH25" s="161">
        <v>15.360099999999999</v>
      </c>
      <c r="HI25" s="161">
        <v>0</v>
      </c>
      <c r="HJ25" s="161">
        <v>-0.64270000000000005</v>
      </c>
      <c r="HK25" s="161">
        <v>0</v>
      </c>
      <c r="HL25" s="161">
        <v>7.9984999999999999</v>
      </c>
      <c r="HM25" s="161">
        <v>0</v>
      </c>
      <c r="HN25" s="161">
        <v>0</v>
      </c>
      <c r="HO25" s="161">
        <v>28.7652</v>
      </c>
      <c r="HP25" s="162"/>
      <c r="HQ25" s="161">
        <v>-15.5335</v>
      </c>
      <c r="HR25" s="161">
        <v>-14.8743</v>
      </c>
      <c r="HS25" s="161">
        <v>-13.1586</v>
      </c>
      <c r="HT25" s="161">
        <v>-13.1271</v>
      </c>
      <c r="HU25" s="161">
        <v>10.119999999999999</v>
      </c>
      <c r="HV25" s="161">
        <v>10.11</v>
      </c>
      <c r="HW25" s="161">
        <v>-22.9</v>
      </c>
      <c r="HX25" s="161">
        <v>-23</v>
      </c>
      <c r="HY25" s="161">
        <v>1.2497</v>
      </c>
      <c r="HZ25" s="161">
        <v>0.56000000000000005</v>
      </c>
      <c r="IA25" s="161">
        <v>29.557099999999998</v>
      </c>
      <c r="IB25" s="161">
        <v>31.149899999999999</v>
      </c>
      <c r="IC25" s="161">
        <v>30.976400000000002</v>
      </c>
      <c r="ID25" s="161">
        <v>-16.5</v>
      </c>
      <c r="IE25" s="161">
        <v>-31.6</v>
      </c>
      <c r="IF25" s="161">
        <v>-0.4</v>
      </c>
      <c r="IG25" s="161">
        <v>-0.9</v>
      </c>
      <c r="IH25" s="161">
        <v>-17.8492</v>
      </c>
      <c r="II25" s="161">
        <v>-17.6372</v>
      </c>
      <c r="IJ25" s="161">
        <v>-59.803400000000003</v>
      </c>
      <c r="IK25" s="161">
        <v>-18.495200000000001</v>
      </c>
      <c r="IL25" s="161">
        <v>-275.61590000000001</v>
      </c>
      <c r="IM25" s="161">
        <v>-27.538499999999999</v>
      </c>
      <c r="IN25" s="161">
        <v>19.367999999999999</v>
      </c>
      <c r="IO25" s="161">
        <v>77.383200000000002</v>
      </c>
      <c r="IP25" s="161">
        <v>90.697800000000001</v>
      </c>
      <c r="IQ25" s="161">
        <v>133.68600000000001</v>
      </c>
      <c r="IR25" s="161">
        <v>62.610399999999998</v>
      </c>
      <c r="IS25" s="161">
        <v>2.4247000000000001</v>
      </c>
      <c r="IT25" s="161">
        <v>34.793300000000002</v>
      </c>
      <c r="IU25" s="161">
        <v>31.2682</v>
      </c>
      <c r="IV25" s="161">
        <v>-19.8813</v>
      </c>
      <c r="IW25" s="161">
        <v>162.51769999999999</v>
      </c>
      <c r="IX25" s="161">
        <v>-183.53809999999999</v>
      </c>
      <c r="IY25" s="161">
        <v>-21.1005</v>
      </c>
      <c r="IZ25" s="161">
        <v>23.994</v>
      </c>
      <c r="JA25" s="161">
        <v>-1.0999000000000001</v>
      </c>
      <c r="JB25" s="162"/>
      <c r="JC25" s="161">
        <v>-5.2</v>
      </c>
      <c r="JD25" s="162"/>
      <c r="JE25" s="162"/>
      <c r="JF25" s="161">
        <v>1.2</v>
      </c>
      <c r="JG25" s="161">
        <v>2.88</v>
      </c>
      <c r="JH25" s="161">
        <v>-5.0208000000000004</v>
      </c>
      <c r="JI25" s="161">
        <v>-8.7876999999999992</v>
      </c>
      <c r="JJ25" s="161">
        <v>9.6117000000000008</v>
      </c>
      <c r="JK25" s="161">
        <v>-8.2597000000000005</v>
      </c>
      <c r="JL25" s="161">
        <v>6.1</v>
      </c>
      <c r="JM25" s="161">
        <v>12.08</v>
      </c>
      <c r="JN25" s="161">
        <v>11.228999999999999</v>
      </c>
      <c r="JO25" s="162"/>
      <c r="JP25" s="162"/>
      <c r="JQ25" s="161">
        <v>4.6032999999999999</v>
      </c>
      <c r="JR25" s="161">
        <v>3.9769000000000001</v>
      </c>
      <c r="JS25" s="161">
        <v>3.1295000000000002</v>
      </c>
      <c r="JT25" s="162"/>
      <c r="JU25" s="161">
        <v>16.5</v>
      </c>
      <c r="JV25" s="161">
        <v>9.3140999999999998</v>
      </c>
      <c r="JW25" s="161">
        <v>0.18</v>
      </c>
      <c r="JX25" s="162"/>
      <c r="JY25" s="161">
        <v>-5.3968999999999996</v>
      </c>
      <c r="JZ25" s="161">
        <v>-5.96</v>
      </c>
      <c r="KA25" s="161">
        <v>-26.366299999999999</v>
      </c>
      <c r="KB25" s="161">
        <v>-2.6995</v>
      </c>
      <c r="KC25" s="161">
        <v>0</v>
      </c>
      <c r="KD25" s="161">
        <v>-29.569600000000001</v>
      </c>
      <c r="KE25" s="161">
        <v>-2.7904</v>
      </c>
      <c r="KF25" s="161">
        <v>-17.600000000000001</v>
      </c>
      <c r="KG25" s="161">
        <v>0.5</v>
      </c>
      <c r="KH25" s="162"/>
      <c r="KI25" s="161">
        <v>-120.3677</v>
      </c>
    </row>
    <row r="26" spans="1:295" ht="18" customHeight="1" x14ac:dyDescent="0.35">
      <c r="A26" s="160" t="s">
        <v>55</v>
      </c>
      <c r="B26" s="160" t="s">
        <v>763</v>
      </c>
      <c r="C26" s="163">
        <v>0</v>
      </c>
      <c r="D26" s="163">
        <v>3.3279999999999998</v>
      </c>
      <c r="E26" s="163">
        <v>-7.2648999999999999</v>
      </c>
      <c r="F26" s="163">
        <v>7.1044999999999998</v>
      </c>
      <c r="G26" s="163">
        <v>10.567600000000001</v>
      </c>
      <c r="H26" s="164"/>
      <c r="I26" s="163">
        <v>20.385999999999999</v>
      </c>
      <c r="J26" s="164"/>
      <c r="K26" s="163">
        <v>17.496700000000001</v>
      </c>
      <c r="L26" s="163">
        <v>7.5338000000000003</v>
      </c>
      <c r="M26" s="163">
        <v>8.8272999999999993</v>
      </c>
      <c r="N26" s="163">
        <v>-8.8800000000000008</v>
      </c>
      <c r="O26" s="163">
        <v>-26.4</v>
      </c>
      <c r="P26" s="163">
        <v>2.2000000000000002</v>
      </c>
      <c r="Q26" s="164"/>
      <c r="R26" s="163">
        <v>-19.8</v>
      </c>
      <c r="S26" s="163">
        <v>1.6213</v>
      </c>
      <c r="T26" s="163">
        <v>0.21729999999999999</v>
      </c>
      <c r="U26" s="163">
        <v>5.2319000000000004</v>
      </c>
      <c r="V26" s="163">
        <v>5.2477999999999998</v>
      </c>
      <c r="W26" s="163">
        <v>9.0015999999999998</v>
      </c>
      <c r="X26" s="163">
        <v>3.9499</v>
      </c>
      <c r="Y26" s="163">
        <v>-2.2069000000000001</v>
      </c>
      <c r="Z26" s="163">
        <v>1.7057</v>
      </c>
      <c r="AA26" s="164"/>
      <c r="AB26" s="163">
        <v>-0.93620000000000003</v>
      </c>
      <c r="AC26" s="163">
        <v>-0.75800000000000001</v>
      </c>
      <c r="AD26" s="164"/>
      <c r="AE26" s="163">
        <v>11.189</v>
      </c>
      <c r="AF26" s="163">
        <v>-11.1</v>
      </c>
      <c r="AG26" s="163">
        <v>-6.6</v>
      </c>
      <c r="AH26" s="163">
        <v>0.76300000000000001</v>
      </c>
      <c r="AI26" s="163">
        <v>0.192</v>
      </c>
      <c r="AJ26" s="163">
        <v>-14.16</v>
      </c>
      <c r="AK26" s="163">
        <v>-14.19</v>
      </c>
      <c r="AL26" s="164"/>
      <c r="AM26" s="163">
        <v>-10.11</v>
      </c>
      <c r="AN26" s="163">
        <v>-10.16</v>
      </c>
      <c r="AO26" s="163">
        <v>6.6938000000000004</v>
      </c>
      <c r="AP26" s="163">
        <v>3.6720000000000002</v>
      </c>
      <c r="AQ26" s="163">
        <v>24.4299</v>
      </c>
      <c r="AR26" s="163">
        <v>26.188500000000001</v>
      </c>
      <c r="AS26" s="163">
        <v>-16.685199999999998</v>
      </c>
      <c r="AT26" s="163">
        <v>-7.2337999999999996</v>
      </c>
      <c r="AU26" s="163">
        <v>-6.3198999999999996</v>
      </c>
      <c r="AV26" s="163">
        <v>0.2271</v>
      </c>
      <c r="AW26" s="163">
        <v>0.4622</v>
      </c>
      <c r="AX26" s="164"/>
      <c r="AY26" s="163">
        <v>-20.361799999999999</v>
      </c>
      <c r="AZ26" s="163">
        <v>5.1414</v>
      </c>
      <c r="BA26" s="163">
        <v>25.511099999999999</v>
      </c>
      <c r="BB26" s="163">
        <v>18.6021</v>
      </c>
      <c r="BC26" s="163">
        <v>13.134399999999999</v>
      </c>
      <c r="BD26" s="163">
        <v>-5.7</v>
      </c>
      <c r="BE26" s="163">
        <v>-5.8</v>
      </c>
      <c r="BF26" s="163">
        <v>-25.9773</v>
      </c>
      <c r="BG26" s="163">
        <v>-25.9026</v>
      </c>
      <c r="BH26" s="163">
        <v>-3.2835999999999999</v>
      </c>
      <c r="BI26" s="164"/>
      <c r="BJ26" s="163">
        <v>7.0651999999999999</v>
      </c>
      <c r="BK26" s="163">
        <v>5.7595000000000001</v>
      </c>
      <c r="BL26" s="163">
        <v>5.2427000000000001</v>
      </c>
      <c r="BM26" s="163">
        <v>3.7406000000000001</v>
      </c>
      <c r="BN26" s="163">
        <v>-127.2316</v>
      </c>
      <c r="BO26" s="163">
        <v>92.928799999999995</v>
      </c>
      <c r="BP26" s="163">
        <v>93.203500000000005</v>
      </c>
      <c r="BQ26" s="163">
        <v>-88.677700000000002</v>
      </c>
      <c r="BR26" s="163">
        <v>-115.65309999999999</v>
      </c>
      <c r="BS26" s="164"/>
      <c r="BT26" s="164"/>
      <c r="BU26" s="164"/>
      <c r="BV26" s="163">
        <v>30.707100000000001</v>
      </c>
      <c r="BW26" s="163">
        <v>11.34</v>
      </c>
      <c r="BX26" s="163">
        <v>8.1999999999999993</v>
      </c>
      <c r="BY26" s="163">
        <v>-3.42</v>
      </c>
      <c r="BZ26" s="163">
        <v>12.28</v>
      </c>
      <c r="CA26" s="163">
        <v>-17.5442</v>
      </c>
      <c r="CB26" s="163">
        <v>-17.5442</v>
      </c>
      <c r="CC26" s="163">
        <v>22.757300000000001</v>
      </c>
      <c r="CD26" s="163">
        <v>20.551400000000001</v>
      </c>
      <c r="CE26" s="163">
        <v>-7.6363000000000003</v>
      </c>
      <c r="CF26" s="163">
        <v>-10.4285</v>
      </c>
      <c r="CG26" s="163">
        <v>-10.237</v>
      </c>
      <c r="CH26" s="163">
        <v>6.2778</v>
      </c>
      <c r="CI26" s="163">
        <v>16.7075</v>
      </c>
      <c r="CJ26" s="164"/>
      <c r="CK26" s="164"/>
      <c r="CL26" s="163">
        <v>68.5</v>
      </c>
      <c r="CM26" s="163">
        <v>-30.7</v>
      </c>
      <c r="CN26" s="163">
        <v>-3.2</v>
      </c>
      <c r="CO26" s="163">
        <v>47.116199999999999</v>
      </c>
      <c r="CP26" s="163">
        <v>46.766800000000003</v>
      </c>
      <c r="CQ26" s="163">
        <v>45.489699999999999</v>
      </c>
      <c r="CR26" s="163">
        <v>90.415000000000006</v>
      </c>
      <c r="CS26" s="163">
        <v>90.887799999999999</v>
      </c>
      <c r="CT26" s="163">
        <v>-13.7113</v>
      </c>
      <c r="CU26" s="163">
        <v>-93.843299999999999</v>
      </c>
      <c r="CV26" s="163">
        <v>-7.4950000000000001</v>
      </c>
      <c r="CW26" s="163">
        <v>3.0550000000000002</v>
      </c>
      <c r="CX26" s="163">
        <v>30.5</v>
      </c>
      <c r="CY26" s="163">
        <v>18.13</v>
      </c>
      <c r="CZ26" s="163">
        <v>11.254899999999999</v>
      </c>
      <c r="DA26" s="163">
        <v>11.331200000000001</v>
      </c>
      <c r="DB26" s="163">
        <v>-10.67</v>
      </c>
      <c r="DC26" s="164"/>
      <c r="DD26" s="163">
        <v>-17.687999999999999</v>
      </c>
      <c r="DE26" s="163">
        <v>-17.7011</v>
      </c>
      <c r="DF26" s="163">
        <v>40.525100000000002</v>
      </c>
      <c r="DG26" s="163">
        <v>1.4200000000000001E-2</v>
      </c>
      <c r="DH26" s="163">
        <v>-5.4485999999999999</v>
      </c>
      <c r="DI26" s="163">
        <v>-5.6</v>
      </c>
      <c r="DJ26" s="163">
        <v>-5.7</v>
      </c>
      <c r="DK26" s="163">
        <v>-5.0781000000000001</v>
      </c>
      <c r="DL26" s="163">
        <v>8.0472000000000001</v>
      </c>
      <c r="DM26" s="163">
        <v>40.537599999999998</v>
      </c>
      <c r="DN26" s="163">
        <v>17.818300000000001</v>
      </c>
      <c r="DO26" s="163">
        <v>8.57</v>
      </c>
      <c r="DP26" s="163">
        <v>-2.34</v>
      </c>
      <c r="DQ26" s="163">
        <v>8.8019999999999996</v>
      </c>
      <c r="DR26" s="163">
        <v>-39.042200000000001</v>
      </c>
      <c r="DS26" s="163">
        <v>-1.29</v>
      </c>
      <c r="DT26" s="163">
        <v>-1.37</v>
      </c>
      <c r="DU26" s="163">
        <v>16.63</v>
      </c>
      <c r="DV26" s="163">
        <v>24.39</v>
      </c>
      <c r="DW26" s="163">
        <v>-33.890900000000002</v>
      </c>
      <c r="DX26" s="163">
        <v>-18.336400000000001</v>
      </c>
      <c r="DY26" s="163">
        <v>-39.118000000000002</v>
      </c>
      <c r="DZ26" s="163">
        <v>-37.663600000000002</v>
      </c>
      <c r="EA26" s="163">
        <v>25.055099999999999</v>
      </c>
      <c r="EB26" s="163">
        <v>7.3630000000000004</v>
      </c>
      <c r="EC26" s="163">
        <v>-4.3429000000000002</v>
      </c>
      <c r="ED26" s="164"/>
      <c r="EE26" s="163">
        <v>-17.039899999999999</v>
      </c>
      <c r="EF26" s="163">
        <v>-16.6648</v>
      </c>
      <c r="EG26" s="163">
        <v>-9.5039999999999996</v>
      </c>
      <c r="EH26" s="163">
        <v>2.2563</v>
      </c>
      <c r="EI26" s="163">
        <v>-41.491999999999997</v>
      </c>
      <c r="EJ26" s="164"/>
      <c r="EK26" s="163">
        <v>-12.889900000000001</v>
      </c>
      <c r="EL26" s="163">
        <v>-12.9476</v>
      </c>
      <c r="EM26" s="164"/>
      <c r="EN26" s="163">
        <v>-14.9742</v>
      </c>
      <c r="EO26" s="163">
        <v>-16.867999999999999</v>
      </c>
      <c r="EP26" s="163">
        <v>21.52</v>
      </c>
      <c r="EQ26" s="163">
        <v>-24.918800000000001</v>
      </c>
      <c r="ER26" s="163">
        <v>-25.3386</v>
      </c>
      <c r="ES26" s="163">
        <v>1.0284</v>
      </c>
      <c r="ET26" s="163">
        <v>0</v>
      </c>
      <c r="EU26" s="163">
        <v>-22.73</v>
      </c>
      <c r="EV26" s="163">
        <v>0.6</v>
      </c>
      <c r="EW26" s="164"/>
      <c r="EX26" s="163">
        <v>-28.638400000000001</v>
      </c>
      <c r="EY26" s="163">
        <v>-8.4768000000000008</v>
      </c>
      <c r="EZ26" s="163">
        <v>-8.5945</v>
      </c>
      <c r="FA26" s="163">
        <v>6.7055999999999996</v>
      </c>
      <c r="FB26" s="163">
        <v>0.33069999999999999</v>
      </c>
      <c r="FC26" s="163">
        <v>-18.774100000000001</v>
      </c>
      <c r="FD26" s="164"/>
      <c r="FE26" s="164"/>
      <c r="FF26" s="164"/>
      <c r="FG26" s="163">
        <v>3.9251999999999998</v>
      </c>
      <c r="FH26" s="163">
        <v>3.4607000000000001</v>
      </c>
      <c r="FI26" s="163">
        <v>2.6183999999999998</v>
      </c>
      <c r="FJ26" s="163">
        <v>9.2101000000000006</v>
      </c>
      <c r="FK26" s="163">
        <v>10.0474</v>
      </c>
      <c r="FL26" s="163">
        <v>-14.401199999999999</v>
      </c>
      <c r="FM26" s="163">
        <v>23.192299999999999</v>
      </c>
      <c r="FN26" s="163">
        <v>23.340800000000002</v>
      </c>
      <c r="FO26" s="163">
        <v>-8.4102999999999994</v>
      </c>
      <c r="FP26" s="164"/>
      <c r="FQ26" s="163">
        <v>12.0327</v>
      </c>
      <c r="FR26" s="163">
        <v>-13.86</v>
      </c>
      <c r="FS26" s="163">
        <v>-3.6233</v>
      </c>
      <c r="FT26" s="163">
        <v>0.25290000000000001</v>
      </c>
      <c r="FU26" s="163">
        <v>2.6</v>
      </c>
      <c r="FV26" s="163">
        <v>3.18</v>
      </c>
      <c r="FW26" s="163">
        <v>-10.974600000000001</v>
      </c>
      <c r="FX26" s="163">
        <v>1.9034</v>
      </c>
      <c r="FY26" s="163">
        <v>7.8289999999999997</v>
      </c>
      <c r="FZ26" s="163">
        <v>1.2889999999999999</v>
      </c>
      <c r="GA26" s="163">
        <v>2.8041999999999998</v>
      </c>
      <c r="GB26" s="163">
        <v>46.65</v>
      </c>
      <c r="GC26" s="163">
        <v>-15.764799999999999</v>
      </c>
      <c r="GD26" s="163">
        <v>-8.3984000000000005</v>
      </c>
      <c r="GE26" s="163">
        <v>-1.1299999999999999</v>
      </c>
      <c r="GF26" s="163">
        <v>15.8559</v>
      </c>
      <c r="GG26" s="164"/>
      <c r="GH26" s="163">
        <v>18.921800000000001</v>
      </c>
      <c r="GI26" s="164"/>
      <c r="GJ26" s="163">
        <v>-8.1178000000000008</v>
      </c>
      <c r="GK26" s="163">
        <v>2.2837000000000001</v>
      </c>
      <c r="GL26" s="164"/>
      <c r="GM26" s="164"/>
      <c r="GN26" s="163">
        <v>-8.4512999999999998</v>
      </c>
      <c r="GO26" s="163">
        <v>-16.608799999999999</v>
      </c>
      <c r="GP26" s="163">
        <v>2.8130000000000002</v>
      </c>
      <c r="GQ26" s="163">
        <v>-30.083500000000001</v>
      </c>
      <c r="GR26" s="163">
        <v>-9.5300999999999991</v>
      </c>
      <c r="GS26" s="163">
        <v>-9.6341999999999999</v>
      </c>
      <c r="GT26" s="163">
        <v>97.546999999999997</v>
      </c>
      <c r="GU26" s="163">
        <v>-7.9242999999999997</v>
      </c>
      <c r="GV26" s="163">
        <v>-10.6572</v>
      </c>
      <c r="GW26" s="163">
        <v>-2.1993999999999998</v>
      </c>
      <c r="GX26" s="163">
        <v>1.5134000000000001</v>
      </c>
      <c r="GY26" s="163">
        <v>9.5162999999999993</v>
      </c>
      <c r="GZ26" s="163">
        <v>9.5893999999999995</v>
      </c>
      <c r="HA26" s="163">
        <v>1</v>
      </c>
      <c r="HB26" s="163">
        <v>12.378</v>
      </c>
      <c r="HC26" s="163">
        <v>12.816700000000001</v>
      </c>
      <c r="HD26" s="163">
        <v>-16.760000000000002</v>
      </c>
      <c r="HE26" s="163">
        <v>18.343900000000001</v>
      </c>
      <c r="HF26" s="163">
        <v>51.280500000000004</v>
      </c>
      <c r="HG26" s="163">
        <v>0</v>
      </c>
      <c r="HH26" s="163">
        <v>20.247199999999999</v>
      </c>
      <c r="HI26" s="163">
        <v>0</v>
      </c>
      <c r="HJ26" s="163">
        <v>0</v>
      </c>
      <c r="HK26" s="163">
        <v>0</v>
      </c>
      <c r="HL26" s="163">
        <v>10.3733</v>
      </c>
      <c r="HM26" s="163">
        <v>0</v>
      </c>
      <c r="HN26" s="163">
        <v>-11.133599999999999</v>
      </c>
      <c r="HO26" s="164"/>
      <c r="HP26" s="164"/>
      <c r="HQ26" s="163">
        <v>-12.9902</v>
      </c>
      <c r="HR26" s="163">
        <v>-12.792400000000001</v>
      </c>
      <c r="HS26" s="163">
        <v>-14.102</v>
      </c>
      <c r="HT26" s="163">
        <v>-14.3157</v>
      </c>
      <c r="HU26" s="163">
        <v>11.28</v>
      </c>
      <c r="HV26" s="163">
        <v>11.19</v>
      </c>
      <c r="HW26" s="163">
        <v>-21.4</v>
      </c>
      <c r="HX26" s="163">
        <v>-21.8</v>
      </c>
      <c r="HY26" s="163">
        <v>1.3889</v>
      </c>
      <c r="HZ26" s="163">
        <v>3.04</v>
      </c>
      <c r="IA26" s="163">
        <v>27.2729</v>
      </c>
      <c r="IB26" s="163">
        <v>32.911999999999999</v>
      </c>
      <c r="IC26" s="163">
        <v>32.9238</v>
      </c>
      <c r="ID26" s="163">
        <v>-16.2</v>
      </c>
      <c r="IE26" s="163">
        <v>-32</v>
      </c>
      <c r="IF26" s="163">
        <v>-2.6</v>
      </c>
      <c r="IG26" s="163">
        <v>-3.1</v>
      </c>
      <c r="IH26" s="163">
        <v>-17.679099999999998</v>
      </c>
      <c r="II26" s="163">
        <v>-17.470700000000001</v>
      </c>
      <c r="IJ26" s="163">
        <v>-61.383400000000002</v>
      </c>
      <c r="IK26" s="163">
        <v>-6.0255999999999998</v>
      </c>
      <c r="IL26" s="163">
        <v>-278.27679999999998</v>
      </c>
      <c r="IM26" s="163">
        <v>-27.061699999999998</v>
      </c>
      <c r="IN26" s="163">
        <v>16.907299999999999</v>
      </c>
      <c r="IO26" s="163">
        <v>78.457899999999995</v>
      </c>
      <c r="IP26" s="163">
        <v>91.757000000000005</v>
      </c>
      <c r="IQ26" s="163">
        <v>126.714</v>
      </c>
      <c r="IR26" s="163">
        <v>60.720300000000002</v>
      </c>
      <c r="IS26" s="163">
        <v>2.3138999999999998</v>
      </c>
      <c r="IT26" s="163">
        <v>35.453800000000001</v>
      </c>
      <c r="IU26" s="163">
        <v>28.440799999999999</v>
      </c>
      <c r="IV26" s="163">
        <v>-18.093699999999998</v>
      </c>
      <c r="IW26" s="163">
        <v>163.8501</v>
      </c>
      <c r="IX26" s="163">
        <v>-180.6035</v>
      </c>
      <c r="IY26" s="163">
        <v>-14.307600000000001</v>
      </c>
      <c r="IZ26" s="163">
        <v>19.6538</v>
      </c>
      <c r="JA26" s="163">
        <v>-1.8029999999999999</v>
      </c>
      <c r="JB26" s="164"/>
      <c r="JC26" s="163">
        <v>-4.8</v>
      </c>
      <c r="JD26" s="164"/>
      <c r="JE26" s="164"/>
      <c r="JF26" s="163">
        <v>1.68</v>
      </c>
      <c r="JG26" s="163">
        <v>2.64</v>
      </c>
      <c r="JH26" s="163">
        <v>-5.2900999999999998</v>
      </c>
      <c r="JI26" s="163">
        <v>-8.8181999999999992</v>
      </c>
      <c r="JJ26" s="163">
        <v>10.0816</v>
      </c>
      <c r="JK26" s="163">
        <v>-8.5526999999999997</v>
      </c>
      <c r="JL26" s="163">
        <v>6.4</v>
      </c>
      <c r="JM26" s="163">
        <v>12.269</v>
      </c>
      <c r="JN26" s="163">
        <v>11.654</v>
      </c>
      <c r="JO26" s="164"/>
      <c r="JP26" s="164"/>
      <c r="JQ26" s="163">
        <v>4.0948000000000002</v>
      </c>
      <c r="JR26" s="163">
        <v>3.5215999999999998</v>
      </c>
      <c r="JS26" s="163">
        <v>3.4660000000000002</v>
      </c>
      <c r="JT26" s="164"/>
      <c r="JU26" s="163">
        <v>15.9</v>
      </c>
      <c r="JV26" s="163">
        <v>9.2551000000000005</v>
      </c>
      <c r="JW26" s="163">
        <v>0.2</v>
      </c>
      <c r="JX26" s="164"/>
      <c r="JY26" s="163">
        <v>-6.2717000000000001</v>
      </c>
      <c r="JZ26" s="163">
        <v>-5.5198999999999998</v>
      </c>
      <c r="KA26" s="163">
        <v>-27.292000000000002</v>
      </c>
      <c r="KB26" s="163">
        <v>-3.5278</v>
      </c>
      <c r="KC26" s="163">
        <v>0</v>
      </c>
      <c r="KD26" s="163">
        <v>-30.4739</v>
      </c>
      <c r="KE26" s="163">
        <v>-1.9074</v>
      </c>
      <c r="KF26" s="163">
        <v>-18.2</v>
      </c>
      <c r="KG26" s="163">
        <v>0.5</v>
      </c>
      <c r="KH26" s="164"/>
      <c r="KI26" s="163">
        <v>-113.5244</v>
      </c>
    </row>
    <row r="27" spans="1:295" ht="18" customHeight="1" x14ac:dyDescent="0.35">
      <c r="A27" s="160" t="s">
        <v>55</v>
      </c>
      <c r="B27" s="160" t="s">
        <v>764</v>
      </c>
      <c r="C27" s="163">
        <v>0</v>
      </c>
      <c r="D27" s="163">
        <v>3.7181999999999999</v>
      </c>
      <c r="E27" s="163">
        <v>-8.2966999999999995</v>
      </c>
      <c r="F27" s="163">
        <v>12.8202</v>
      </c>
      <c r="G27" s="163">
        <v>7.2431999999999999</v>
      </c>
      <c r="H27" s="164"/>
      <c r="I27" s="163">
        <v>13.3695</v>
      </c>
      <c r="J27" s="164"/>
      <c r="K27" s="163">
        <v>19.042100000000001</v>
      </c>
      <c r="L27" s="163">
        <v>8.4306999999999999</v>
      </c>
      <c r="M27" s="163">
        <v>9.8140999999999998</v>
      </c>
      <c r="N27" s="163">
        <v>-8.8800000000000008</v>
      </c>
      <c r="O27" s="163">
        <v>-24.2</v>
      </c>
      <c r="P27" s="163">
        <v>0</v>
      </c>
      <c r="Q27" s="163">
        <v>4.1399999999999997</v>
      </c>
      <c r="R27" s="163">
        <v>-17.600000000000001</v>
      </c>
      <c r="S27" s="163">
        <v>1.5570999999999999</v>
      </c>
      <c r="T27" s="163">
        <v>-4.6471</v>
      </c>
      <c r="U27" s="163">
        <v>5.6489000000000003</v>
      </c>
      <c r="V27" s="163">
        <v>5.4705000000000004</v>
      </c>
      <c r="W27" s="163">
        <v>9.3207000000000004</v>
      </c>
      <c r="X27" s="163">
        <v>4.407</v>
      </c>
      <c r="Y27" s="163">
        <v>-2.1583000000000001</v>
      </c>
      <c r="Z27" s="163">
        <v>1.2726</v>
      </c>
      <c r="AA27" s="164"/>
      <c r="AB27" s="163">
        <v>-0.96899999999999997</v>
      </c>
      <c r="AC27" s="163">
        <v>-0.69799999999999995</v>
      </c>
      <c r="AD27" s="164"/>
      <c r="AE27" s="163">
        <v>11.178000000000001</v>
      </c>
      <c r="AF27" s="163">
        <v>-11.1</v>
      </c>
      <c r="AG27" s="163">
        <v>-8.8000000000000007</v>
      </c>
      <c r="AH27" s="163">
        <v>0.999</v>
      </c>
      <c r="AI27" s="163">
        <v>0.188</v>
      </c>
      <c r="AJ27" s="163">
        <v>-13.39</v>
      </c>
      <c r="AK27" s="163">
        <v>-13.27</v>
      </c>
      <c r="AL27" s="164"/>
      <c r="AM27" s="163">
        <v>-10.54</v>
      </c>
      <c r="AN27" s="163">
        <v>-10.51</v>
      </c>
      <c r="AO27" s="163">
        <v>5.9977</v>
      </c>
      <c r="AP27" s="163">
        <v>3.3563999999999998</v>
      </c>
      <c r="AQ27" s="163">
        <v>20.930900000000001</v>
      </c>
      <c r="AR27" s="163">
        <v>24.8446</v>
      </c>
      <c r="AS27" s="163">
        <v>-18.773800000000001</v>
      </c>
      <c r="AT27" s="163">
        <v>-5.7602000000000002</v>
      </c>
      <c r="AU27" s="163">
        <v>-5.5232999999999999</v>
      </c>
      <c r="AV27" s="163">
        <v>-0.89970000000000006</v>
      </c>
      <c r="AW27" s="163">
        <v>-0.82699999999999996</v>
      </c>
      <c r="AX27" s="164"/>
      <c r="AY27" s="163">
        <v>-21.165500000000002</v>
      </c>
      <c r="AZ27" s="163">
        <v>4.7469000000000001</v>
      </c>
      <c r="BA27" s="163">
        <v>24.078900000000001</v>
      </c>
      <c r="BB27" s="163">
        <v>20.713999999999999</v>
      </c>
      <c r="BC27" s="163">
        <v>13.331300000000001</v>
      </c>
      <c r="BD27" s="163">
        <v>-5.8</v>
      </c>
      <c r="BE27" s="163">
        <v>-6</v>
      </c>
      <c r="BF27" s="163">
        <v>-25.91</v>
      </c>
      <c r="BG27" s="163">
        <v>-25.904900000000001</v>
      </c>
      <c r="BH27" s="163">
        <v>-3.4489999999999998</v>
      </c>
      <c r="BI27" s="164"/>
      <c r="BJ27" s="163">
        <v>7.5182000000000002</v>
      </c>
      <c r="BK27" s="163">
        <v>7.2347000000000001</v>
      </c>
      <c r="BL27" s="163">
        <v>5.6520000000000001</v>
      </c>
      <c r="BM27" s="163">
        <v>3.8639000000000001</v>
      </c>
      <c r="BN27" s="163">
        <v>-118.4423</v>
      </c>
      <c r="BO27" s="163">
        <v>94.546300000000002</v>
      </c>
      <c r="BP27" s="163">
        <v>94.637900000000002</v>
      </c>
      <c r="BQ27" s="163">
        <v>-90.766800000000003</v>
      </c>
      <c r="BR27" s="163">
        <v>-101.43559999999999</v>
      </c>
      <c r="BS27" s="164"/>
      <c r="BT27" s="164"/>
      <c r="BU27" s="164"/>
      <c r="BV27" s="163">
        <v>29.789000000000001</v>
      </c>
      <c r="BW27" s="163">
        <v>13.28</v>
      </c>
      <c r="BX27" s="163">
        <v>10.49</v>
      </c>
      <c r="BY27" s="163">
        <v>-1.24</v>
      </c>
      <c r="BZ27" s="163">
        <v>13.5</v>
      </c>
      <c r="CA27" s="163">
        <v>-18.6158</v>
      </c>
      <c r="CB27" s="163">
        <v>-18.347899999999999</v>
      </c>
      <c r="CC27" s="163">
        <v>23.124199999999998</v>
      </c>
      <c r="CD27" s="163">
        <v>21.3172</v>
      </c>
      <c r="CE27" s="163">
        <v>-7.0926999999999998</v>
      </c>
      <c r="CF27" s="163">
        <v>-13.2555</v>
      </c>
      <c r="CG27" s="163">
        <v>-13.380800000000001</v>
      </c>
      <c r="CH27" s="163">
        <v>6.8323999999999998</v>
      </c>
      <c r="CI27" s="163">
        <v>11.536199999999999</v>
      </c>
      <c r="CJ27" s="164"/>
      <c r="CK27" s="164"/>
      <c r="CL27" s="163">
        <v>61</v>
      </c>
      <c r="CM27" s="163">
        <v>-20.6</v>
      </c>
      <c r="CN27" s="163">
        <v>-3.3</v>
      </c>
      <c r="CO27" s="163">
        <v>43.667700000000004</v>
      </c>
      <c r="CP27" s="163">
        <v>43.690199999999997</v>
      </c>
      <c r="CQ27" s="163">
        <v>42.403300000000002</v>
      </c>
      <c r="CR27" s="163">
        <v>88.205500000000001</v>
      </c>
      <c r="CS27" s="163">
        <v>88.615799999999993</v>
      </c>
      <c r="CT27" s="163">
        <v>-11.367100000000001</v>
      </c>
      <c r="CU27" s="163">
        <v>-93.117000000000004</v>
      </c>
      <c r="CV27" s="163">
        <v>-1.8813</v>
      </c>
      <c r="CW27" s="163">
        <v>3.3163999999999998</v>
      </c>
      <c r="CX27" s="163">
        <v>34.590000000000003</v>
      </c>
      <c r="CY27" s="163">
        <v>20.64</v>
      </c>
      <c r="CZ27" s="163">
        <v>12.036099999999999</v>
      </c>
      <c r="DA27" s="163">
        <v>11.9171</v>
      </c>
      <c r="DB27" s="163">
        <v>-11.2</v>
      </c>
      <c r="DC27" s="164"/>
      <c r="DD27" s="163">
        <v>-13.527900000000001</v>
      </c>
      <c r="DE27" s="163">
        <v>-13.441000000000001</v>
      </c>
      <c r="DF27" s="163">
        <v>26.348600000000001</v>
      </c>
      <c r="DG27" s="163">
        <v>1.43E-2</v>
      </c>
      <c r="DH27" s="163">
        <v>-5.7537000000000003</v>
      </c>
      <c r="DI27" s="163">
        <v>-4.9000000000000004</v>
      </c>
      <c r="DJ27" s="163">
        <v>-4.8</v>
      </c>
      <c r="DK27" s="163">
        <v>-4.4188999999999998</v>
      </c>
      <c r="DL27" s="163">
        <v>9.5432000000000006</v>
      </c>
      <c r="DM27" s="163">
        <v>44.007399999999997</v>
      </c>
      <c r="DN27" s="163">
        <v>20.230399999999999</v>
      </c>
      <c r="DO27" s="163">
        <v>10.25</v>
      </c>
      <c r="DP27" s="163">
        <v>-3.29</v>
      </c>
      <c r="DQ27" s="163">
        <v>10.759499999999999</v>
      </c>
      <c r="DR27" s="163">
        <v>-24.9114</v>
      </c>
      <c r="DS27" s="163">
        <v>-1.42</v>
      </c>
      <c r="DT27" s="163">
        <v>-1.45</v>
      </c>
      <c r="DU27" s="163">
        <v>16.62</v>
      </c>
      <c r="DV27" s="163">
        <v>25.53</v>
      </c>
      <c r="DW27" s="163">
        <v>-20.8</v>
      </c>
      <c r="DX27" s="163">
        <v>-10.6455</v>
      </c>
      <c r="DY27" s="163">
        <v>-35.857900000000001</v>
      </c>
      <c r="DZ27" s="163">
        <v>-34.581800000000001</v>
      </c>
      <c r="EA27" s="163">
        <v>48.037799999999997</v>
      </c>
      <c r="EB27" s="163">
        <v>26.248200000000001</v>
      </c>
      <c r="EC27" s="163">
        <v>11.232900000000001</v>
      </c>
      <c r="ED27" s="164"/>
      <c r="EE27" s="163">
        <v>-17.854500000000002</v>
      </c>
      <c r="EF27" s="163">
        <v>-17.047499999999999</v>
      </c>
      <c r="EG27" s="163">
        <v>-10.303000000000001</v>
      </c>
      <c r="EH27" s="163">
        <v>6.2889999999999997</v>
      </c>
      <c r="EI27" s="163">
        <v>-40.968499999999999</v>
      </c>
      <c r="EJ27" s="164"/>
      <c r="EK27" s="163">
        <v>-14.4869</v>
      </c>
      <c r="EL27" s="163">
        <v>-13.3507</v>
      </c>
      <c r="EM27" s="164"/>
      <c r="EN27" s="163">
        <v>-6.4710999999999999</v>
      </c>
      <c r="EO27" s="163">
        <v>-7.2274000000000003</v>
      </c>
      <c r="EP27" s="163">
        <v>15.888</v>
      </c>
      <c r="EQ27" s="163">
        <v>-19.8855</v>
      </c>
      <c r="ER27" s="163">
        <v>-18.618600000000001</v>
      </c>
      <c r="ES27" s="163">
        <v>4.6037999999999997</v>
      </c>
      <c r="ET27" s="163">
        <v>13.42</v>
      </c>
      <c r="EU27" s="163">
        <v>-16.670000000000002</v>
      </c>
      <c r="EV27" s="163">
        <v>2.5</v>
      </c>
      <c r="EW27" s="164"/>
      <c r="EX27" s="163">
        <v>-14.837199999999999</v>
      </c>
      <c r="EY27" s="163">
        <v>-8.5228999999999999</v>
      </c>
      <c r="EZ27" s="163">
        <v>-8.6635000000000009</v>
      </c>
      <c r="FA27" s="163">
        <v>7.1425000000000001</v>
      </c>
      <c r="FB27" s="163">
        <v>2.0619999999999998</v>
      </c>
      <c r="FC27" s="163">
        <v>-17.422999999999998</v>
      </c>
      <c r="FD27" s="164"/>
      <c r="FE27" s="164"/>
      <c r="FF27" s="164"/>
      <c r="FG27" s="163">
        <v>3.7688999999999999</v>
      </c>
      <c r="FH27" s="163">
        <v>3.8412999999999999</v>
      </c>
      <c r="FI27" s="163">
        <v>3.5327000000000002</v>
      </c>
      <c r="FJ27" s="163">
        <v>10.2148</v>
      </c>
      <c r="FK27" s="163">
        <v>10.0474</v>
      </c>
      <c r="FL27" s="163">
        <v>-15.071099999999999</v>
      </c>
      <c r="FM27" s="163">
        <v>19.594200000000001</v>
      </c>
      <c r="FN27" s="163">
        <v>19.566299999999998</v>
      </c>
      <c r="FO27" s="163">
        <v>-6.8460999999999999</v>
      </c>
      <c r="FP27" s="164"/>
      <c r="FQ27" s="163">
        <v>16.314900000000002</v>
      </c>
      <c r="FR27" s="163">
        <v>-12.78</v>
      </c>
      <c r="FS27" s="163">
        <v>-3.6214</v>
      </c>
      <c r="FT27" s="163">
        <v>0.3417</v>
      </c>
      <c r="FU27" s="163">
        <v>2.54</v>
      </c>
      <c r="FV27" s="163">
        <v>0.63</v>
      </c>
      <c r="FW27" s="163">
        <v>-15.145</v>
      </c>
      <c r="FX27" s="163">
        <v>1.7594000000000001</v>
      </c>
      <c r="FY27" s="163">
        <v>7.4939999999999998</v>
      </c>
      <c r="FZ27" s="163">
        <v>1.218</v>
      </c>
      <c r="GA27" s="163">
        <v>2.8553000000000002</v>
      </c>
      <c r="GB27" s="163">
        <v>42.96</v>
      </c>
      <c r="GC27" s="163">
        <v>-18.672000000000001</v>
      </c>
      <c r="GD27" s="163">
        <v>-10.672700000000001</v>
      </c>
      <c r="GE27" s="163">
        <v>-1.81</v>
      </c>
      <c r="GF27" s="163">
        <v>20.197199999999999</v>
      </c>
      <c r="GG27" s="164"/>
      <c r="GH27" s="163">
        <v>23.4312</v>
      </c>
      <c r="GI27" s="164"/>
      <c r="GJ27" s="163">
        <v>-13.272399999999999</v>
      </c>
      <c r="GK27" s="163">
        <v>2.5253999999999999</v>
      </c>
      <c r="GL27" s="163">
        <v>5.33E-2</v>
      </c>
      <c r="GM27" s="164"/>
      <c r="GN27" s="163">
        <v>-9.1059999999999999</v>
      </c>
      <c r="GO27" s="163">
        <v>-16.589400000000001</v>
      </c>
      <c r="GP27" s="163">
        <v>5.8601999999999999</v>
      </c>
      <c r="GQ27" s="163">
        <v>-33.360700000000001</v>
      </c>
      <c r="GR27" s="163">
        <v>-9.9806000000000008</v>
      </c>
      <c r="GS27" s="163">
        <v>-10.101900000000001</v>
      </c>
      <c r="GT27" s="163">
        <v>100.33459999999999</v>
      </c>
      <c r="GU27" s="163">
        <v>-6.5917000000000003</v>
      </c>
      <c r="GV27" s="163">
        <v>-10.070399999999999</v>
      </c>
      <c r="GW27" s="163">
        <v>-6.0880999999999998</v>
      </c>
      <c r="GX27" s="163">
        <v>0.84299999999999997</v>
      </c>
      <c r="GY27" s="163">
        <v>9.4870000000000001</v>
      </c>
      <c r="GZ27" s="163">
        <v>9.4627999999999997</v>
      </c>
      <c r="HA27" s="163">
        <v>0</v>
      </c>
      <c r="HB27" s="163">
        <v>12.4534</v>
      </c>
      <c r="HC27" s="163">
        <v>13.3482</v>
      </c>
      <c r="HD27" s="163">
        <v>-17.18</v>
      </c>
      <c r="HE27" s="163">
        <v>20.372199999999999</v>
      </c>
      <c r="HF27" s="163">
        <v>52.946599999999997</v>
      </c>
      <c r="HG27" s="163">
        <v>0</v>
      </c>
      <c r="HH27" s="163">
        <v>19.132100000000001</v>
      </c>
      <c r="HI27" s="163">
        <v>-2.5104000000000002</v>
      </c>
      <c r="HJ27" s="163">
        <v>-2.4190999999999998</v>
      </c>
      <c r="HK27" s="163">
        <v>0</v>
      </c>
      <c r="HL27" s="163">
        <v>10.047000000000001</v>
      </c>
      <c r="HM27" s="163">
        <v>-11.2386</v>
      </c>
      <c r="HN27" s="163">
        <v>-12.470599999999999</v>
      </c>
      <c r="HO27" s="164"/>
      <c r="HP27" s="164"/>
      <c r="HQ27" s="163">
        <v>-13.424099999999999</v>
      </c>
      <c r="HR27" s="163">
        <v>-13.1165</v>
      </c>
      <c r="HS27" s="163">
        <v>-19.086400000000001</v>
      </c>
      <c r="HT27" s="163">
        <v>-18.210699999999999</v>
      </c>
      <c r="HU27" s="163">
        <v>11.47</v>
      </c>
      <c r="HV27" s="163">
        <v>11.46</v>
      </c>
      <c r="HW27" s="163">
        <v>-21.4</v>
      </c>
      <c r="HX27" s="163">
        <v>-21.1</v>
      </c>
      <c r="HY27" s="163">
        <v>1.2662</v>
      </c>
      <c r="HZ27" s="163">
        <v>4.5599999999999996</v>
      </c>
      <c r="IA27" s="163">
        <v>22.9436</v>
      </c>
      <c r="IB27" s="163">
        <v>34.371200000000002</v>
      </c>
      <c r="IC27" s="163">
        <v>34.188200000000002</v>
      </c>
      <c r="ID27" s="163">
        <v>-15.3</v>
      </c>
      <c r="IE27" s="163">
        <v>-30.7</v>
      </c>
      <c r="IF27" s="163">
        <v>-3.2</v>
      </c>
      <c r="IG27" s="163">
        <v>-3.8</v>
      </c>
      <c r="IH27" s="163">
        <v>-17.5778</v>
      </c>
      <c r="II27" s="163">
        <v>-17.581800000000001</v>
      </c>
      <c r="IJ27" s="163">
        <v>-63.469799999999999</v>
      </c>
      <c r="IK27" s="163">
        <v>-4.5118</v>
      </c>
      <c r="IL27" s="163">
        <v>-278.67919999999998</v>
      </c>
      <c r="IM27" s="163">
        <v>-27.127800000000001</v>
      </c>
      <c r="IN27" s="163">
        <v>17.203099999999999</v>
      </c>
      <c r="IO27" s="163">
        <v>80.456400000000002</v>
      </c>
      <c r="IP27" s="163">
        <v>87.008399999999995</v>
      </c>
      <c r="IQ27" s="163">
        <v>122.4307</v>
      </c>
      <c r="IR27" s="163">
        <v>61.1995</v>
      </c>
      <c r="IS27" s="163">
        <v>3.2132999999999998</v>
      </c>
      <c r="IT27" s="163">
        <v>36.765000000000001</v>
      </c>
      <c r="IU27" s="163">
        <v>29.462399999999999</v>
      </c>
      <c r="IV27" s="163">
        <v>-9.3886000000000003</v>
      </c>
      <c r="IW27" s="163">
        <v>161.4665</v>
      </c>
      <c r="IX27" s="163">
        <v>-182.8749</v>
      </c>
      <c r="IY27" s="163">
        <v>-20.219899999999999</v>
      </c>
      <c r="IZ27" s="163">
        <v>22.316700000000001</v>
      </c>
      <c r="JA27" s="163">
        <v>-1.6858</v>
      </c>
      <c r="JB27" s="164"/>
      <c r="JC27" s="163">
        <v>-5.28</v>
      </c>
      <c r="JD27" s="164"/>
      <c r="JE27" s="164"/>
      <c r="JF27" s="163">
        <v>1.6</v>
      </c>
      <c r="JG27" s="163">
        <v>1.44</v>
      </c>
      <c r="JH27" s="163">
        <v>-4.4570999999999996</v>
      </c>
      <c r="JI27" s="163">
        <v>-7.3228</v>
      </c>
      <c r="JJ27" s="163">
        <v>9.6117000000000008</v>
      </c>
      <c r="JK27" s="163">
        <v>-8.9647000000000006</v>
      </c>
      <c r="JL27" s="163">
        <v>5.3</v>
      </c>
      <c r="JM27" s="163">
        <v>11.101000000000001</v>
      </c>
      <c r="JN27" s="163">
        <v>11.645</v>
      </c>
      <c r="JO27" s="164"/>
      <c r="JP27" s="164"/>
      <c r="JQ27" s="163">
        <v>3.5678000000000001</v>
      </c>
      <c r="JR27" s="163">
        <v>3.8010000000000002</v>
      </c>
      <c r="JS27" s="163">
        <v>3.9388999999999998</v>
      </c>
      <c r="JT27" s="164"/>
      <c r="JU27" s="163">
        <v>15.2</v>
      </c>
      <c r="JV27" s="163">
        <v>9.2776999999999994</v>
      </c>
      <c r="JW27" s="163">
        <v>0.32</v>
      </c>
      <c r="JX27" s="164"/>
      <c r="JY27" s="163">
        <v>-5.5274000000000001</v>
      </c>
      <c r="JZ27" s="163">
        <v>-5.4870000000000001</v>
      </c>
      <c r="KA27" s="163">
        <v>-28.886299999999999</v>
      </c>
      <c r="KB27" s="163">
        <v>-2.5480999999999998</v>
      </c>
      <c r="KC27" s="163">
        <v>0</v>
      </c>
      <c r="KD27" s="163">
        <v>-31.165400000000002</v>
      </c>
      <c r="KE27" s="163">
        <v>-1.6217999999999999</v>
      </c>
      <c r="KF27" s="163">
        <v>-16.8</v>
      </c>
      <c r="KG27" s="163">
        <v>0</v>
      </c>
      <c r="KH27" s="164"/>
      <c r="KI27" s="163">
        <v>-107.00830000000001</v>
      </c>
    </row>
    <row r="28" spans="1:295" ht="18" customHeight="1" x14ac:dyDescent="0.35">
      <c r="A28" s="160" t="s">
        <v>55</v>
      </c>
      <c r="B28" s="160" t="s">
        <v>765</v>
      </c>
      <c r="C28" s="163">
        <v>0</v>
      </c>
      <c r="D28" s="163">
        <v>4.0328999999999997</v>
      </c>
      <c r="E28" s="163">
        <v>-8.8223000000000003</v>
      </c>
      <c r="F28" s="163">
        <v>8.9319000000000006</v>
      </c>
      <c r="G28" s="163">
        <v>7.5652999999999997</v>
      </c>
      <c r="H28" s="164"/>
      <c r="I28" s="163">
        <v>14.208600000000001</v>
      </c>
      <c r="J28" s="164"/>
      <c r="K28" s="163">
        <v>19.668500000000002</v>
      </c>
      <c r="L28" s="163">
        <v>8.7697000000000003</v>
      </c>
      <c r="M28" s="163">
        <v>10.1266</v>
      </c>
      <c r="N28" s="163">
        <v>-8.8800000000000008</v>
      </c>
      <c r="O28" s="163">
        <v>-26.4</v>
      </c>
      <c r="P28" s="163">
        <v>2.2000000000000002</v>
      </c>
      <c r="Q28" s="163">
        <v>3.3119999999999998</v>
      </c>
      <c r="R28" s="164"/>
      <c r="S28" s="163">
        <v>1.7072000000000001</v>
      </c>
      <c r="T28" s="163">
        <v>-2.734</v>
      </c>
      <c r="U28" s="163">
        <v>5.7411000000000003</v>
      </c>
      <c r="V28" s="163">
        <v>5.5968</v>
      </c>
      <c r="W28" s="163">
        <v>9.6273999999999997</v>
      </c>
      <c r="X28" s="163">
        <v>4.4185999999999996</v>
      </c>
      <c r="Y28" s="163">
        <v>-2.1312000000000002</v>
      </c>
      <c r="Z28" s="163">
        <v>1.1192</v>
      </c>
      <c r="AA28" s="164"/>
      <c r="AB28" s="163">
        <v>-0.97440000000000004</v>
      </c>
      <c r="AC28" s="163">
        <v>-0.69099999999999995</v>
      </c>
      <c r="AD28" s="164"/>
      <c r="AE28" s="163">
        <v>11.429</v>
      </c>
      <c r="AF28" s="163">
        <v>-11.1</v>
      </c>
      <c r="AG28" s="164"/>
      <c r="AH28" s="163">
        <v>0.624</v>
      </c>
      <c r="AI28" s="163">
        <v>0.192</v>
      </c>
      <c r="AJ28" s="163">
        <v>-13.27</v>
      </c>
      <c r="AK28" s="163">
        <v>-13.42</v>
      </c>
      <c r="AL28" s="164"/>
      <c r="AM28" s="163">
        <v>-10.39</v>
      </c>
      <c r="AN28" s="163">
        <v>-10.5</v>
      </c>
      <c r="AO28" s="163">
        <v>6.5632000000000001</v>
      </c>
      <c r="AP28" s="163">
        <v>3.2553000000000001</v>
      </c>
      <c r="AQ28" s="163">
        <v>19.354399999999998</v>
      </c>
      <c r="AR28" s="163">
        <v>22.675000000000001</v>
      </c>
      <c r="AS28" s="163">
        <v>-17.591999999999999</v>
      </c>
      <c r="AT28" s="163">
        <v>-6.2961</v>
      </c>
      <c r="AU28" s="163">
        <v>-6.7668999999999997</v>
      </c>
      <c r="AV28" s="163">
        <v>-0.93089999999999995</v>
      </c>
      <c r="AW28" s="163">
        <v>-0.92200000000000004</v>
      </c>
      <c r="AX28" s="164"/>
      <c r="AY28" s="163">
        <v>-21.567399999999999</v>
      </c>
      <c r="AZ28" s="163">
        <v>4.7469000000000001</v>
      </c>
      <c r="BA28" s="163">
        <v>23.087800000000001</v>
      </c>
      <c r="BB28" s="163">
        <v>20.6492</v>
      </c>
      <c r="BC28" s="163">
        <v>11.951000000000001</v>
      </c>
      <c r="BD28" s="163">
        <v>-5.4</v>
      </c>
      <c r="BE28" s="163">
        <v>-6</v>
      </c>
      <c r="BF28" s="163">
        <v>-25.584700000000002</v>
      </c>
      <c r="BG28" s="163">
        <v>-25.559899999999999</v>
      </c>
      <c r="BH28" s="163">
        <v>-3.4081000000000001</v>
      </c>
      <c r="BI28" s="164"/>
      <c r="BJ28" s="163">
        <v>7.3407</v>
      </c>
      <c r="BK28" s="163">
        <v>7.4158999999999997</v>
      </c>
      <c r="BL28" s="163">
        <v>5.7756999999999996</v>
      </c>
      <c r="BM28" s="163">
        <v>3.9007999999999998</v>
      </c>
      <c r="BN28" s="163">
        <v>-115.1768</v>
      </c>
      <c r="BO28" s="163">
        <v>90.914599999999993</v>
      </c>
      <c r="BP28" s="163">
        <v>91.189300000000003</v>
      </c>
      <c r="BQ28" s="163">
        <v>-84.072999999999993</v>
      </c>
      <c r="BR28" s="163">
        <v>-102.37050000000001</v>
      </c>
      <c r="BS28" s="164"/>
      <c r="BT28" s="164"/>
      <c r="BU28" s="164"/>
      <c r="BV28" s="163">
        <v>31.285900000000002</v>
      </c>
      <c r="BW28" s="163">
        <v>13.72</v>
      </c>
      <c r="BX28" s="163">
        <v>10.66</v>
      </c>
      <c r="BY28" s="163">
        <v>-0.11</v>
      </c>
      <c r="BZ28" s="163">
        <v>14.91</v>
      </c>
      <c r="CA28" s="163">
        <v>-17.5442</v>
      </c>
      <c r="CB28" s="163">
        <v>-17.008400000000002</v>
      </c>
      <c r="CC28" s="163">
        <v>22.563800000000001</v>
      </c>
      <c r="CD28" s="163">
        <v>20.765699999999999</v>
      </c>
      <c r="CE28" s="163">
        <v>-8.1948000000000008</v>
      </c>
      <c r="CF28" s="163">
        <v>-11.000400000000001</v>
      </c>
      <c r="CG28" s="163">
        <v>-10.9282</v>
      </c>
      <c r="CH28" s="163">
        <v>7.2074999999999996</v>
      </c>
      <c r="CI28" s="163">
        <v>13.328900000000001</v>
      </c>
      <c r="CJ28" s="164"/>
      <c r="CK28" s="164"/>
      <c r="CL28" s="163">
        <v>67.599999999999994</v>
      </c>
      <c r="CM28" s="163">
        <v>-24.9</v>
      </c>
      <c r="CN28" s="163">
        <v>-3.4</v>
      </c>
      <c r="CO28" s="163">
        <v>48.4163</v>
      </c>
      <c r="CP28" s="163">
        <v>48.109699999999997</v>
      </c>
      <c r="CQ28" s="163">
        <v>47.0276</v>
      </c>
      <c r="CR28" s="163">
        <v>80.473200000000006</v>
      </c>
      <c r="CS28" s="163">
        <v>81.747100000000003</v>
      </c>
      <c r="CT28" s="163">
        <v>-12.9001</v>
      </c>
      <c r="CU28" s="163">
        <v>-86.519800000000004</v>
      </c>
      <c r="CV28" s="163">
        <v>-2.2915999999999999</v>
      </c>
      <c r="CW28" s="163">
        <v>3.2450999999999999</v>
      </c>
      <c r="CX28" s="163">
        <v>33.72</v>
      </c>
      <c r="CY28" s="163">
        <v>22</v>
      </c>
      <c r="CZ28" s="163">
        <v>13.286099999999999</v>
      </c>
      <c r="DA28" s="163">
        <v>13.089</v>
      </c>
      <c r="DB28" s="163">
        <v>-11.84</v>
      </c>
      <c r="DC28" s="164"/>
      <c r="DD28" s="163">
        <v>-14.5665</v>
      </c>
      <c r="DE28" s="163">
        <v>-14.567399999999999</v>
      </c>
      <c r="DF28" s="163">
        <v>27.3203</v>
      </c>
      <c r="DG28" s="163">
        <v>1.41E-2</v>
      </c>
      <c r="DH28" s="163">
        <v>-6.2228000000000003</v>
      </c>
      <c r="DI28" s="163">
        <v>-7.8</v>
      </c>
      <c r="DJ28" s="163">
        <v>-8.1999999999999993</v>
      </c>
      <c r="DK28" s="163">
        <v>-3.6389</v>
      </c>
      <c r="DL28" s="163">
        <v>10.1043</v>
      </c>
      <c r="DM28" s="163">
        <v>44.007399999999997</v>
      </c>
      <c r="DN28" s="163">
        <v>21.343699999999998</v>
      </c>
      <c r="DO28" s="163">
        <v>11.02</v>
      </c>
      <c r="DP28" s="163">
        <v>-3.33</v>
      </c>
      <c r="DQ28" s="163">
        <v>11.785500000000001</v>
      </c>
      <c r="DR28" s="163">
        <v>-26.906500000000001</v>
      </c>
      <c r="DS28" s="163">
        <v>-1.68</v>
      </c>
      <c r="DT28" s="163">
        <v>-1.65</v>
      </c>
      <c r="DU28" s="163">
        <v>16.25</v>
      </c>
      <c r="DV28" s="163">
        <v>26.67</v>
      </c>
      <c r="DW28" s="163">
        <v>-22.4909</v>
      </c>
      <c r="DX28" s="163">
        <v>-11.4091</v>
      </c>
      <c r="DY28" s="163">
        <v>-35.473700000000001</v>
      </c>
      <c r="DZ28" s="163">
        <v>-34.390900000000002</v>
      </c>
      <c r="EA28" s="163">
        <v>50.694499999999998</v>
      </c>
      <c r="EB28" s="163">
        <v>28.821999999999999</v>
      </c>
      <c r="EC28" s="163">
        <v>13.766999999999999</v>
      </c>
      <c r="ED28" s="164"/>
      <c r="EE28" s="163">
        <v>-18.8172</v>
      </c>
      <c r="EF28" s="163">
        <v>-21.71</v>
      </c>
      <c r="EG28" s="163">
        <v>-10.263</v>
      </c>
      <c r="EH28" s="163">
        <v>6.4874000000000001</v>
      </c>
      <c r="EI28" s="163">
        <v>-37.799100000000003</v>
      </c>
      <c r="EJ28" s="164"/>
      <c r="EK28" s="163">
        <v>-14.515000000000001</v>
      </c>
      <c r="EL28" s="163">
        <v>-13.9213</v>
      </c>
      <c r="EM28" s="164"/>
      <c r="EN28" s="163">
        <v>-2.9159999999999999</v>
      </c>
      <c r="EO28" s="163">
        <v>-3.5815999999999999</v>
      </c>
      <c r="EP28" s="163">
        <v>-6.1479999999999997</v>
      </c>
      <c r="EQ28" s="163">
        <v>-21.7989</v>
      </c>
      <c r="ER28" s="163">
        <v>-21.624400000000001</v>
      </c>
      <c r="ES28" s="163">
        <v>2.3723999999999998</v>
      </c>
      <c r="ET28" s="163">
        <v>13.16</v>
      </c>
      <c r="EU28" s="163">
        <v>-15.22</v>
      </c>
      <c r="EV28" s="163">
        <v>0.6</v>
      </c>
      <c r="EW28" s="164"/>
      <c r="EX28" s="163">
        <v>-6.8540000000000001</v>
      </c>
      <c r="EY28" s="163">
        <v>-8.4271999999999991</v>
      </c>
      <c r="EZ28" s="163">
        <v>-8.5935000000000006</v>
      </c>
      <c r="FA28" s="163">
        <v>6.6604999999999999</v>
      </c>
      <c r="FB28" s="163">
        <v>2.5543</v>
      </c>
      <c r="FC28" s="163">
        <v>-17.5564</v>
      </c>
      <c r="FD28" s="164"/>
      <c r="FE28" s="164"/>
      <c r="FF28" s="164"/>
      <c r="FG28" s="163">
        <v>0</v>
      </c>
      <c r="FH28" s="163">
        <v>0</v>
      </c>
      <c r="FI28" s="163">
        <v>0</v>
      </c>
      <c r="FJ28" s="163">
        <v>9.0426000000000002</v>
      </c>
      <c r="FK28" s="163">
        <v>9.2101000000000006</v>
      </c>
      <c r="FL28" s="163">
        <v>-14.401199999999999</v>
      </c>
      <c r="FM28" s="163">
        <v>20.0593</v>
      </c>
      <c r="FN28" s="163">
        <v>20.243600000000001</v>
      </c>
      <c r="FO28" s="163">
        <v>-6.5910000000000002</v>
      </c>
      <c r="FP28" s="164"/>
      <c r="FQ28" s="163">
        <v>15.851100000000001</v>
      </c>
      <c r="FR28" s="163">
        <v>-12.35</v>
      </c>
      <c r="FS28" s="163">
        <v>-3.6214</v>
      </c>
      <c r="FT28" s="163">
        <v>0.31519999999999998</v>
      </c>
      <c r="FU28" s="163">
        <v>2.58</v>
      </c>
      <c r="FV28" s="163">
        <v>1.34</v>
      </c>
      <c r="FW28" s="163">
        <v>-15.218299999999999</v>
      </c>
      <c r="FX28" s="163">
        <v>1.6939</v>
      </c>
      <c r="FY28" s="163">
        <v>7.3049999999999997</v>
      </c>
      <c r="FZ28" s="163">
        <v>1.212</v>
      </c>
      <c r="GA28" s="163">
        <v>2.5813000000000001</v>
      </c>
      <c r="GB28" s="163">
        <v>43.88</v>
      </c>
      <c r="GC28" s="163">
        <v>-18.509899999999998</v>
      </c>
      <c r="GD28" s="163">
        <v>-12.3294</v>
      </c>
      <c r="GE28" s="163">
        <v>-1.42</v>
      </c>
      <c r="GF28" s="163">
        <v>21.860700000000001</v>
      </c>
      <c r="GG28" s="164"/>
      <c r="GH28" s="163">
        <v>23.512499999999999</v>
      </c>
      <c r="GI28" s="164"/>
      <c r="GJ28" s="163">
        <v>-14.2079</v>
      </c>
      <c r="GK28" s="163">
        <v>2.5924</v>
      </c>
      <c r="GL28" s="163">
        <v>2.3300000000000001E-2</v>
      </c>
      <c r="GM28" s="164"/>
      <c r="GN28" s="163">
        <v>-9.4571000000000005</v>
      </c>
      <c r="GO28" s="163">
        <v>-18.355899999999998</v>
      </c>
      <c r="GP28" s="163">
        <v>6.4172000000000002</v>
      </c>
      <c r="GQ28" s="163">
        <v>-32.604399999999998</v>
      </c>
      <c r="GR28" s="163">
        <v>-10.358000000000001</v>
      </c>
      <c r="GS28" s="163">
        <v>-10.456899999999999</v>
      </c>
      <c r="GT28" s="163">
        <v>102.96429999999999</v>
      </c>
      <c r="GU28" s="163">
        <v>-5.8749000000000002</v>
      </c>
      <c r="GV28" s="163">
        <v>-9.1514000000000006</v>
      </c>
      <c r="GW28" s="163">
        <v>-6.8148999999999997</v>
      </c>
      <c r="GX28" s="163">
        <v>0.93689999999999996</v>
      </c>
      <c r="GY28" s="163">
        <v>9.5309000000000008</v>
      </c>
      <c r="GZ28" s="163">
        <v>9.5340000000000007</v>
      </c>
      <c r="HA28" s="164"/>
      <c r="HB28" s="163">
        <v>12.2204</v>
      </c>
      <c r="HC28" s="163">
        <v>14.1683</v>
      </c>
      <c r="HD28" s="163">
        <v>-18.440000000000001</v>
      </c>
      <c r="HE28" s="163">
        <v>21.860499999999998</v>
      </c>
      <c r="HF28" s="163">
        <v>49.925400000000003</v>
      </c>
      <c r="HG28" s="163">
        <v>-5.8895999999999997</v>
      </c>
      <c r="HH28" s="163">
        <v>17.6264</v>
      </c>
      <c r="HI28" s="163">
        <v>-4.3331</v>
      </c>
      <c r="HJ28" s="163">
        <v>-4.1957000000000004</v>
      </c>
      <c r="HK28" s="163">
        <v>0</v>
      </c>
      <c r="HL28" s="163">
        <v>10.798999999999999</v>
      </c>
      <c r="HM28" s="163">
        <v>-11.196899999999999</v>
      </c>
      <c r="HN28" s="163">
        <v>-13.392899999999999</v>
      </c>
      <c r="HO28" s="163">
        <v>23.651299999999999</v>
      </c>
      <c r="HP28" s="164"/>
      <c r="HQ28" s="163">
        <v>-17.2255</v>
      </c>
      <c r="HR28" s="163">
        <v>-16.5718</v>
      </c>
      <c r="HS28" s="163">
        <v>-19.7773</v>
      </c>
      <c r="HT28" s="163">
        <v>-19.690999999999999</v>
      </c>
      <c r="HU28" s="163">
        <v>11.94</v>
      </c>
      <c r="HV28" s="163">
        <v>11.95</v>
      </c>
      <c r="HW28" s="163">
        <v>-21.9</v>
      </c>
      <c r="HX28" s="163">
        <v>-22.6</v>
      </c>
      <c r="HY28" s="163">
        <v>1.2497</v>
      </c>
      <c r="HZ28" s="163">
        <v>6.16</v>
      </c>
      <c r="IA28" s="163">
        <v>27.080200000000001</v>
      </c>
      <c r="IB28" s="163">
        <v>29.805800000000001</v>
      </c>
      <c r="IC28" s="163">
        <v>30.102399999999999</v>
      </c>
      <c r="ID28" s="163">
        <v>-15.2</v>
      </c>
      <c r="IE28" s="163">
        <v>-30.7</v>
      </c>
      <c r="IF28" s="163">
        <v>-0.4</v>
      </c>
      <c r="IG28" s="163">
        <v>-1.2</v>
      </c>
      <c r="IH28" s="163">
        <v>-17.819199999999999</v>
      </c>
      <c r="II28" s="163">
        <v>-17.8062</v>
      </c>
      <c r="IJ28" s="163">
        <v>-68.8673</v>
      </c>
      <c r="IK28" s="163">
        <v>0.75009999999999999</v>
      </c>
      <c r="IL28" s="163">
        <v>-280.36309999999997</v>
      </c>
      <c r="IM28" s="163">
        <v>-33.493099999999998</v>
      </c>
      <c r="IN28" s="163">
        <v>19.639700000000001</v>
      </c>
      <c r="IO28" s="163">
        <v>84.425399999999996</v>
      </c>
      <c r="IP28" s="163">
        <v>90.933899999999994</v>
      </c>
      <c r="IQ28" s="163">
        <v>123.9229</v>
      </c>
      <c r="IR28" s="163">
        <v>65.673699999999997</v>
      </c>
      <c r="IS28" s="163">
        <v>4.9348000000000001</v>
      </c>
      <c r="IT28" s="163">
        <v>31.807500000000001</v>
      </c>
      <c r="IU28" s="163">
        <v>31.357700000000001</v>
      </c>
      <c r="IV28" s="163">
        <v>-14.392799999999999</v>
      </c>
      <c r="IW28" s="163">
        <v>163.24549999999999</v>
      </c>
      <c r="IX28" s="163">
        <v>-188.0335</v>
      </c>
      <c r="IY28" s="163">
        <v>-25.501899999999999</v>
      </c>
      <c r="IZ28" s="163">
        <v>27.4514</v>
      </c>
      <c r="JA28" s="163">
        <v>-0.84350000000000003</v>
      </c>
      <c r="JB28" s="164"/>
      <c r="JC28" s="163">
        <v>-5.36</v>
      </c>
      <c r="JD28" s="164"/>
      <c r="JE28" s="164"/>
      <c r="JF28" s="163">
        <v>2.3199999999999998</v>
      </c>
      <c r="JG28" s="163">
        <v>1.2</v>
      </c>
      <c r="JH28" s="163">
        <v>-4.5251000000000001</v>
      </c>
      <c r="JI28" s="163">
        <v>-7.3807999999999998</v>
      </c>
      <c r="JJ28" s="163">
        <v>9.6696000000000009</v>
      </c>
      <c r="JK28" s="163">
        <v>-9.3460999999999999</v>
      </c>
      <c r="JL28" s="163">
        <v>5.5</v>
      </c>
      <c r="JM28" s="163">
        <v>11.670999999999999</v>
      </c>
      <c r="JN28" s="163">
        <v>10.898999999999999</v>
      </c>
      <c r="JO28" s="164"/>
      <c r="JP28" s="164"/>
      <c r="JQ28" s="163">
        <v>3.9540999999999999</v>
      </c>
      <c r="JR28" s="163">
        <v>4.3648999999999996</v>
      </c>
      <c r="JS28" s="163">
        <v>3.8805999999999998</v>
      </c>
      <c r="JT28" s="164"/>
      <c r="JU28" s="163">
        <v>14.9</v>
      </c>
      <c r="JV28" s="163">
        <v>9.0411999999999999</v>
      </c>
      <c r="JW28" s="163">
        <v>0.3</v>
      </c>
      <c r="JX28" s="164"/>
      <c r="JY28" s="163">
        <v>-5.3982000000000001</v>
      </c>
      <c r="JZ28" s="163">
        <v>-5.3718000000000004</v>
      </c>
      <c r="KA28" s="163">
        <v>-28.625800000000002</v>
      </c>
      <c r="KB28" s="163">
        <v>-1.7334000000000001</v>
      </c>
      <c r="KC28" s="163">
        <v>0</v>
      </c>
      <c r="KD28" s="163">
        <v>-32.263100000000001</v>
      </c>
      <c r="KE28" s="163">
        <v>0</v>
      </c>
      <c r="KF28" s="163">
        <v>-16.600000000000001</v>
      </c>
      <c r="KG28" s="163">
        <v>-0.4</v>
      </c>
      <c r="KH28" s="164"/>
      <c r="KI28" s="163">
        <v>-106.0532</v>
      </c>
    </row>
    <row r="29" spans="1:295" ht="18" customHeight="1" x14ac:dyDescent="0.35">
      <c r="A29" s="160" t="s">
        <v>55</v>
      </c>
      <c r="B29" s="160" t="s">
        <v>766</v>
      </c>
      <c r="C29" s="163">
        <v>0</v>
      </c>
      <c r="D29" s="163">
        <v>4.1006</v>
      </c>
      <c r="E29" s="163">
        <v>-9.0208999999999993</v>
      </c>
      <c r="F29" s="163">
        <v>2.3121999999999998</v>
      </c>
      <c r="G29" s="163">
        <v>9.5983999999999998</v>
      </c>
      <c r="H29" s="164"/>
      <c r="I29" s="163">
        <v>18.1189</v>
      </c>
      <c r="J29" s="164"/>
      <c r="K29" s="163">
        <v>20.956499999999998</v>
      </c>
      <c r="L29" s="163">
        <v>9.4327000000000005</v>
      </c>
      <c r="M29" s="163">
        <v>10.569800000000001</v>
      </c>
      <c r="N29" s="163">
        <v>-11.1</v>
      </c>
      <c r="O29" s="164"/>
      <c r="P29" s="164"/>
      <c r="Q29" s="163">
        <v>2.484</v>
      </c>
      <c r="R29" s="163">
        <v>-19.8</v>
      </c>
      <c r="S29" s="163">
        <v>1.6504000000000001</v>
      </c>
      <c r="T29" s="163">
        <v>1.3663000000000001</v>
      </c>
      <c r="U29" s="163">
        <v>5.8853999999999997</v>
      </c>
      <c r="V29" s="163">
        <v>5.7755000000000001</v>
      </c>
      <c r="W29" s="163">
        <v>9.9797999999999991</v>
      </c>
      <c r="X29" s="163">
        <v>4.5858999999999996</v>
      </c>
      <c r="Y29" s="163">
        <v>-2.1421000000000001</v>
      </c>
      <c r="Z29" s="163">
        <v>1.1246</v>
      </c>
      <c r="AA29" s="164"/>
      <c r="AB29" s="163">
        <v>-1.0015000000000001</v>
      </c>
      <c r="AC29" s="163">
        <v>-0.75600000000000001</v>
      </c>
      <c r="AD29" s="164"/>
      <c r="AE29" s="163">
        <v>11.176</v>
      </c>
      <c r="AF29" s="163">
        <v>-8.8800000000000008</v>
      </c>
      <c r="AG29" s="163">
        <v>-6.6</v>
      </c>
      <c r="AH29" s="163">
        <v>0.58499999999999996</v>
      </c>
      <c r="AI29" s="163">
        <v>0.184</v>
      </c>
      <c r="AJ29" s="163">
        <v>-12.91</v>
      </c>
      <c r="AK29" s="163">
        <v>-12.98</v>
      </c>
      <c r="AL29" s="164"/>
      <c r="AM29" s="163">
        <v>-10</v>
      </c>
      <c r="AN29" s="163">
        <v>-9.7899999999999991</v>
      </c>
      <c r="AO29" s="163">
        <v>6.1414999999999997</v>
      </c>
      <c r="AP29" s="163">
        <v>2.9605000000000001</v>
      </c>
      <c r="AQ29" s="163">
        <v>15.7721</v>
      </c>
      <c r="AR29" s="163">
        <v>19.530100000000001</v>
      </c>
      <c r="AS29" s="163">
        <v>-15.918799999999999</v>
      </c>
      <c r="AT29" s="163">
        <v>-8.1715</v>
      </c>
      <c r="AU29" s="163">
        <v>-7.8643000000000001</v>
      </c>
      <c r="AV29" s="163">
        <v>11.129300000000001</v>
      </c>
      <c r="AW29" s="163">
        <v>9.7398000000000007</v>
      </c>
      <c r="AX29" s="164"/>
      <c r="AY29" s="163">
        <v>-22.505099999999999</v>
      </c>
      <c r="AZ29" s="163">
        <v>5.9305000000000003</v>
      </c>
      <c r="BA29" s="163">
        <v>28.789100000000001</v>
      </c>
      <c r="BB29" s="163">
        <v>5.5612000000000004</v>
      </c>
      <c r="BC29" s="163">
        <v>11.9786</v>
      </c>
      <c r="BD29" s="163">
        <v>-5.3</v>
      </c>
      <c r="BE29" s="163">
        <v>-5.8</v>
      </c>
      <c r="BF29" s="163">
        <v>-21.632400000000001</v>
      </c>
      <c r="BG29" s="163">
        <v>-22.055599999999998</v>
      </c>
      <c r="BH29" s="163">
        <v>-3.2164999999999999</v>
      </c>
      <c r="BI29" s="164"/>
      <c r="BJ29" s="163">
        <v>4.8132999999999999</v>
      </c>
      <c r="BK29" s="163">
        <v>7.3101000000000003</v>
      </c>
      <c r="BL29" s="163">
        <v>6.7476000000000003</v>
      </c>
      <c r="BM29" s="163">
        <v>4.391</v>
      </c>
      <c r="BN29" s="163">
        <v>-91.250299999999996</v>
      </c>
      <c r="BO29" s="163">
        <v>81.423400000000001</v>
      </c>
      <c r="BP29" s="163">
        <v>80.355199999999996</v>
      </c>
      <c r="BQ29" s="164"/>
      <c r="BR29" s="164"/>
      <c r="BS29" s="164"/>
      <c r="BT29" s="164"/>
      <c r="BU29" s="164"/>
      <c r="BV29" s="163">
        <v>31.206099999999999</v>
      </c>
      <c r="BW29" s="163">
        <v>14.79</v>
      </c>
      <c r="BX29" s="163">
        <v>12.01</v>
      </c>
      <c r="BY29" s="163">
        <v>0.71</v>
      </c>
      <c r="BZ29" s="163">
        <v>16.71</v>
      </c>
      <c r="CA29" s="163">
        <v>-13.1236</v>
      </c>
      <c r="CB29" s="163">
        <v>-12.855700000000001</v>
      </c>
      <c r="CC29" s="163">
        <v>22.692</v>
      </c>
      <c r="CD29" s="163">
        <v>20.671700000000001</v>
      </c>
      <c r="CE29" s="163">
        <v>-9.2287999999999997</v>
      </c>
      <c r="CF29" s="163">
        <v>-11.6014</v>
      </c>
      <c r="CG29" s="163">
        <v>-12.071300000000001</v>
      </c>
      <c r="CH29" s="163">
        <v>4.0011000000000001</v>
      </c>
      <c r="CI29" s="163">
        <v>13.9138</v>
      </c>
      <c r="CJ29" s="164"/>
      <c r="CK29" s="164"/>
      <c r="CL29" s="163">
        <v>68.8</v>
      </c>
      <c r="CM29" s="163">
        <v>-23.7</v>
      </c>
      <c r="CN29" s="163">
        <v>-3.71</v>
      </c>
      <c r="CO29" s="163">
        <v>50.148000000000003</v>
      </c>
      <c r="CP29" s="163">
        <v>49.832000000000001</v>
      </c>
      <c r="CQ29" s="163">
        <v>48.085999999999999</v>
      </c>
      <c r="CR29" s="163">
        <v>65.938800000000001</v>
      </c>
      <c r="CS29" s="163">
        <v>65.269300000000001</v>
      </c>
      <c r="CT29" s="163">
        <v>-13.003299999999999</v>
      </c>
      <c r="CU29" s="163">
        <v>-71.166300000000007</v>
      </c>
      <c r="CV29" s="163">
        <v>-4.9055999999999997</v>
      </c>
      <c r="CW29" s="163">
        <v>3.6202999999999999</v>
      </c>
      <c r="CX29" s="163">
        <v>32.130000000000003</v>
      </c>
      <c r="CY29" s="163">
        <v>25.21</v>
      </c>
      <c r="CZ29" s="163">
        <v>14.223599999999999</v>
      </c>
      <c r="DA29" s="163">
        <v>13.9679</v>
      </c>
      <c r="DB29" s="163">
        <v>-12.64</v>
      </c>
      <c r="DC29" s="164"/>
      <c r="DD29" s="163">
        <v>-14.944100000000001</v>
      </c>
      <c r="DE29" s="163">
        <v>-14.9054</v>
      </c>
      <c r="DF29" s="163">
        <v>27.364000000000001</v>
      </c>
      <c r="DG29" s="163">
        <v>1.46E-2</v>
      </c>
      <c r="DH29" s="163">
        <v>-6.5895999999999999</v>
      </c>
      <c r="DI29" s="163">
        <v>-10.4</v>
      </c>
      <c r="DJ29" s="163">
        <v>-10.6</v>
      </c>
      <c r="DK29" s="163">
        <v>-3.1775000000000002</v>
      </c>
      <c r="DL29" s="163">
        <v>11.2263</v>
      </c>
      <c r="DM29" s="163">
        <v>45.742199999999997</v>
      </c>
      <c r="DN29" s="163">
        <v>23.0136</v>
      </c>
      <c r="DO29" s="163">
        <v>12.07</v>
      </c>
      <c r="DP29" s="163">
        <v>-3.59</v>
      </c>
      <c r="DQ29" s="163">
        <v>12.635999999999999</v>
      </c>
      <c r="DR29" s="163">
        <v>-27.706600000000002</v>
      </c>
      <c r="DS29" s="163">
        <v>-1.92</v>
      </c>
      <c r="DT29" s="163">
        <v>-1.93</v>
      </c>
      <c r="DU29" s="163">
        <v>17.96</v>
      </c>
      <c r="DV29" s="163">
        <v>27.29</v>
      </c>
      <c r="DW29" s="163">
        <v>-25.7273</v>
      </c>
      <c r="DX29" s="163">
        <v>-13.436400000000001</v>
      </c>
      <c r="DY29" s="163">
        <v>-34.195999999999998</v>
      </c>
      <c r="DZ29" s="163">
        <v>-33.2273</v>
      </c>
      <c r="EA29" s="163">
        <v>47.589700000000001</v>
      </c>
      <c r="EB29" s="163">
        <v>25.417999999999999</v>
      </c>
      <c r="EC29" s="163">
        <v>12.3651</v>
      </c>
      <c r="ED29" s="164"/>
      <c r="EE29" s="163">
        <v>-14.6706</v>
      </c>
      <c r="EF29" s="163">
        <v>-17.620899999999999</v>
      </c>
      <c r="EG29" s="163">
        <v>-10.433999999999999</v>
      </c>
      <c r="EH29" s="163">
        <v>-12.262</v>
      </c>
      <c r="EI29" s="163">
        <v>-35.478299999999997</v>
      </c>
      <c r="EJ29" s="164"/>
      <c r="EK29" s="163">
        <v>-15.0161</v>
      </c>
      <c r="EL29" s="163">
        <v>-14.8964</v>
      </c>
      <c r="EM29" s="164"/>
      <c r="EN29" s="163">
        <v>0.312</v>
      </c>
      <c r="EO29" s="163">
        <v>-0.37819999999999998</v>
      </c>
      <c r="EP29" s="163">
        <v>-9.7319999999999993</v>
      </c>
      <c r="EQ29" s="163">
        <v>-21.5243</v>
      </c>
      <c r="ER29" s="163">
        <v>-21.244700000000002</v>
      </c>
      <c r="ES29" s="163">
        <v>0.82769999999999999</v>
      </c>
      <c r="ET29" s="163">
        <v>0</v>
      </c>
      <c r="EU29" s="163">
        <v>-7.29</v>
      </c>
      <c r="EV29" s="163">
        <v>-0.5</v>
      </c>
      <c r="EW29" s="164"/>
      <c r="EX29" s="163">
        <v>-3.3380000000000001</v>
      </c>
      <c r="EY29" s="163">
        <v>-8.5153999999999996</v>
      </c>
      <c r="EZ29" s="163">
        <v>-8.7263000000000002</v>
      </c>
      <c r="FA29" s="163">
        <v>7.8421000000000003</v>
      </c>
      <c r="FB29" s="163">
        <v>-1.6473</v>
      </c>
      <c r="FC29" s="163">
        <v>-13.8118</v>
      </c>
      <c r="FD29" s="164"/>
      <c r="FE29" s="164"/>
      <c r="FF29" s="164"/>
      <c r="FG29" s="163">
        <v>0</v>
      </c>
      <c r="FH29" s="163">
        <v>0</v>
      </c>
      <c r="FI29" s="163">
        <v>0</v>
      </c>
      <c r="FJ29" s="163">
        <v>4.6887999999999996</v>
      </c>
      <c r="FK29" s="163">
        <v>4.3539000000000003</v>
      </c>
      <c r="FL29" s="163">
        <v>-11.052099999999999</v>
      </c>
      <c r="FM29" s="163">
        <v>19.076000000000001</v>
      </c>
      <c r="FN29" s="163">
        <v>19.1572</v>
      </c>
      <c r="FO29" s="163">
        <v>-4.9222000000000001</v>
      </c>
      <c r="FP29" s="164"/>
      <c r="FQ29" s="163">
        <v>16.822800000000001</v>
      </c>
      <c r="FR29" s="163">
        <v>-12.19</v>
      </c>
      <c r="FS29" s="163">
        <v>-3.1105999999999998</v>
      </c>
      <c r="FT29" s="163">
        <v>0.35</v>
      </c>
      <c r="FU29" s="163">
        <v>2.76</v>
      </c>
      <c r="FV29" s="163">
        <v>1.92</v>
      </c>
      <c r="FW29" s="163">
        <v>-15.443199999999999</v>
      </c>
      <c r="FX29" s="163">
        <v>1.6442000000000001</v>
      </c>
      <c r="FY29" s="163">
        <v>7.6349999999999998</v>
      </c>
      <c r="FZ29" s="163">
        <v>0.82399999999999995</v>
      </c>
      <c r="GA29" s="163">
        <v>2.2088000000000001</v>
      </c>
      <c r="GB29" s="163">
        <v>43.47</v>
      </c>
      <c r="GC29" s="163">
        <v>-19.812200000000001</v>
      </c>
      <c r="GD29" s="163">
        <v>-13.1265</v>
      </c>
      <c r="GE29" s="163">
        <v>-1.4</v>
      </c>
      <c r="GF29" s="163">
        <v>21.150200000000002</v>
      </c>
      <c r="GG29" s="164"/>
      <c r="GH29" s="163">
        <v>22.763200000000001</v>
      </c>
      <c r="GI29" s="164"/>
      <c r="GJ29" s="163">
        <v>-14.547499999999999</v>
      </c>
      <c r="GK29" s="163">
        <v>2.6970000000000001</v>
      </c>
      <c r="GL29" s="164"/>
      <c r="GM29" s="164"/>
      <c r="GN29" s="164"/>
      <c r="GO29" s="163">
        <v>-20.4574</v>
      </c>
      <c r="GP29" s="163">
        <v>6.9588999999999999</v>
      </c>
      <c r="GQ29" s="163">
        <v>-30.9238</v>
      </c>
      <c r="GR29" s="163">
        <v>-10.2166</v>
      </c>
      <c r="GS29" s="163">
        <v>-10.3672</v>
      </c>
      <c r="GT29" s="163">
        <v>106.5508</v>
      </c>
      <c r="GU29" s="163">
        <v>-5.5182000000000002</v>
      </c>
      <c r="GV29" s="163">
        <v>-8.3390000000000004</v>
      </c>
      <c r="GW29" s="163">
        <v>-7.0433000000000003</v>
      </c>
      <c r="GX29" s="163">
        <v>1.4321999999999999</v>
      </c>
      <c r="GY29" s="163">
        <v>10.0436</v>
      </c>
      <c r="GZ29" s="163">
        <v>10.016500000000001</v>
      </c>
      <c r="HA29" s="163">
        <v>0.7782</v>
      </c>
      <c r="HB29" s="163">
        <v>14.2561</v>
      </c>
      <c r="HC29" s="163">
        <v>14.5801</v>
      </c>
      <c r="HD29" s="163">
        <v>-19.7</v>
      </c>
      <c r="HE29" s="163">
        <v>18.027100000000001</v>
      </c>
      <c r="HF29" s="163">
        <v>52.004199999999997</v>
      </c>
      <c r="HG29" s="163">
        <v>-9.8335000000000008</v>
      </c>
      <c r="HH29" s="163">
        <v>22.701000000000001</v>
      </c>
      <c r="HI29" s="163">
        <v>-4.0712999999999999</v>
      </c>
      <c r="HJ29" s="163">
        <v>-5.0441000000000003</v>
      </c>
      <c r="HK29" s="163">
        <v>0</v>
      </c>
      <c r="HL29" s="163">
        <v>10.660399999999999</v>
      </c>
      <c r="HM29" s="163">
        <v>-12.5456</v>
      </c>
      <c r="HN29" s="163">
        <v>-13.3932</v>
      </c>
      <c r="HO29" s="164"/>
      <c r="HP29" s="163">
        <v>20.6572</v>
      </c>
      <c r="HQ29" s="163">
        <v>-15.4786</v>
      </c>
      <c r="HR29" s="163">
        <v>-14.594200000000001</v>
      </c>
      <c r="HS29" s="163">
        <v>-17.956</v>
      </c>
      <c r="HT29" s="163">
        <v>-17.470099999999999</v>
      </c>
      <c r="HU29" s="163">
        <v>11.94</v>
      </c>
      <c r="HV29" s="163">
        <v>11.97</v>
      </c>
      <c r="HW29" s="163">
        <v>-23</v>
      </c>
      <c r="HX29" s="163">
        <v>-22.1</v>
      </c>
      <c r="HY29" s="163">
        <v>0.94940000000000002</v>
      </c>
      <c r="HZ29" s="163">
        <v>7.52</v>
      </c>
      <c r="IA29" s="163">
        <v>25.064800000000002</v>
      </c>
      <c r="IB29" s="163">
        <v>27.708600000000001</v>
      </c>
      <c r="IC29" s="163">
        <v>27.5961</v>
      </c>
      <c r="ID29" s="163">
        <v>-14.8</v>
      </c>
      <c r="IE29" s="163">
        <v>-31.6</v>
      </c>
      <c r="IF29" s="163">
        <v>-1.2</v>
      </c>
      <c r="IG29" s="163">
        <v>-1.7</v>
      </c>
      <c r="IH29" s="163">
        <v>-18.160499999999999</v>
      </c>
      <c r="II29" s="163">
        <v>-18.123100000000001</v>
      </c>
      <c r="IJ29" s="163">
        <v>-70.337100000000007</v>
      </c>
      <c r="IK29" s="163">
        <v>-0.44280000000000003</v>
      </c>
      <c r="IL29" s="163">
        <v>-277.928</v>
      </c>
      <c r="IM29" s="163">
        <v>-29.477900000000002</v>
      </c>
      <c r="IN29" s="163">
        <v>18.671600000000002</v>
      </c>
      <c r="IO29" s="163">
        <v>80.289599999999993</v>
      </c>
      <c r="IP29" s="163">
        <v>87.0441</v>
      </c>
      <c r="IQ29" s="163">
        <v>127.93040000000001</v>
      </c>
      <c r="IR29" s="163">
        <v>63.831899999999997</v>
      </c>
      <c r="IS29" s="163">
        <v>1.7679</v>
      </c>
      <c r="IT29" s="163">
        <v>31.604500000000002</v>
      </c>
      <c r="IU29" s="163">
        <v>31.3779</v>
      </c>
      <c r="IV29" s="163">
        <v>-26.0703</v>
      </c>
      <c r="IW29" s="163">
        <v>160.8443</v>
      </c>
      <c r="IX29" s="163">
        <v>-187.28870000000001</v>
      </c>
      <c r="IY29" s="163">
        <v>-27.770800000000001</v>
      </c>
      <c r="IZ29" s="163">
        <v>30.129899999999999</v>
      </c>
      <c r="JA29" s="163">
        <v>-0.30399999999999999</v>
      </c>
      <c r="JB29" s="164"/>
      <c r="JC29" s="163">
        <v>-6.32</v>
      </c>
      <c r="JD29" s="164"/>
      <c r="JE29" s="164"/>
      <c r="JF29" s="163">
        <v>2.3199999999999998</v>
      </c>
      <c r="JG29" s="163">
        <v>2</v>
      </c>
      <c r="JH29" s="163">
        <v>-4.8266</v>
      </c>
      <c r="JI29" s="163">
        <v>-8.1437000000000008</v>
      </c>
      <c r="JJ29" s="163">
        <v>9.8741000000000003</v>
      </c>
      <c r="JK29" s="163">
        <v>-8.8762000000000008</v>
      </c>
      <c r="JL29" s="163">
        <v>6.4</v>
      </c>
      <c r="JM29" s="163">
        <v>10.813000000000001</v>
      </c>
      <c r="JN29" s="163">
        <v>11.464</v>
      </c>
      <c r="JO29" s="164"/>
      <c r="JP29" s="164"/>
      <c r="JQ29" s="163">
        <v>3.9216000000000002</v>
      </c>
      <c r="JR29" s="163">
        <v>3.2128999999999999</v>
      </c>
      <c r="JS29" s="163">
        <v>4.5542999999999996</v>
      </c>
      <c r="JT29" s="164"/>
      <c r="JU29" s="163">
        <v>15.3</v>
      </c>
      <c r="JV29" s="163">
        <v>9.2014999999999993</v>
      </c>
      <c r="JW29" s="163">
        <v>0.35</v>
      </c>
      <c r="JX29" s="164"/>
      <c r="JY29" s="163">
        <v>-5.7561999999999998</v>
      </c>
      <c r="JZ29" s="163">
        <v>-5.3826999999999998</v>
      </c>
      <c r="KA29" s="163">
        <v>-29.434100000000001</v>
      </c>
      <c r="KB29" s="163">
        <v>-2.1694</v>
      </c>
      <c r="KC29" s="163">
        <v>0</v>
      </c>
      <c r="KD29" s="163">
        <v>-32.342100000000002</v>
      </c>
      <c r="KE29" s="163">
        <v>0</v>
      </c>
      <c r="KF29" s="163">
        <v>-18.100000000000001</v>
      </c>
      <c r="KG29" s="163">
        <v>0.6</v>
      </c>
      <c r="KH29" s="164"/>
      <c r="KI29" s="163">
        <v>-103.76130000000001</v>
      </c>
    </row>
    <row r="30" spans="1:295" ht="18" customHeight="1" x14ac:dyDescent="0.35">
      <c r="A30" s="160" t="s">
        <v>55</v>
      </c>
      <c r="B30" s="160" t="s">
        <v>767</v>
      </c>
      <c r="C30" s="163">
        <v>0</v>
      </c>
      <c r="D30" s="163">
        <v>4.2835000000000001</v>
      </c>
      <c r="E30" s="163">
        <v>-8.8743999999999996</v>
      </c>
      <c r="F30" s="163">
        <v>2.0855000000000001</v>
      </c>
      <c r="G30" s="163">
        <v>9.5558999999999994</v>
      </c>
      <c r="H30" s="164"/>
      <c r="I30" s="163">
        <v>18.508700000000001</v>
      </c>
      <c r="J30" s="164"/>
      <c r="K30" s="163">
        <v>22.285499999999999</v>
      </c>
      <c r="L30" s="163">
        <v>10.1547</v>
      </c>
      <c r="M30" s="163">
        <v>11.285500000000001</v>
      </c>
      <c r="N30" s="163">
        <v>-13.32</v>
      </c>
      <c r="O30" s="163">
        <v>-26.4</v>
      </c>
      <c r="P30" s="163">
        <v>2.2000000000000002</v>
      </c>
      <c r="Q30" s="163">
        <v>2.484</v>
      </c>
      <c r="R30" s="164"/>
      <c r="S30" s="163">
        <v>1.3612</v>
      </c>
      <c r="T30" s="163">
        <v>2.4403999999999999</v>
      </c>
      <c r="U30" s="163">
        <v>5.9177</v>
      </c>
      <c r="V30" s="163">
        <v>6.0629</v>
      </c>
      <c r="W30" s="163">
        <v>10.326599999999999</v>
      </c>
      <c r="X30" s="163">
        <v>4.7465999999999999</v>
      </c>
      <c r="Y30" s="163">
        <v>-2.0899000000000001</v>
      </c>
      <c r="Z30" s="163">
        <v>1.1157999999999999</v>
      </c>
      <c r="AA30" s="164"/>
      <c r="AB30" s="163">
        <v>-1.0758000000000001</v>
      </c>
      <c r="AC30" s="163">
        <v>-0.68400000000000005</v>
      </c>
      <c r="AD30" s="164"/>
      <c r="AE30" s="163">
        <v>11.403</v>
      </c>
      <c r="AF30" s="163">
        <v>-6.66</v>
      </c>
      <c r="AG30" s="164"/>
      <c r="AH30" s="163">
        <v>0.67600000000000005</v>
      </c>
      <c r="AI30" s="163">
        <v>0.19500000000000001</v>
      </c>
      <c r="AJ30" s="163">
        <v>-13.07</v>
      </c>
      <c r="AK30" s="163">
        <v>-12.97</v>
      </c>
      <c r="AL30" s="164"/>
      <c r="AM30" s="163">
        <v>-9.5399999999999991</v>
      </c>
      <c r="AN30" s="163">
        <v>-9.86</v>
      </c>
      <c r="AO30" s="163">
        <v>6.1597</v>
      </c>
      <c r="AP30" s="163">
        <v>3.1638999999999999</v>
      </c>
      <c r="AQ30" s="163">
        <v>14.347799999999999</v>
      </c>
      <c r="AR30" s="163">
        <v>18.242100000000001</v>
      </c>
      <c r="AS30" s="163">
        <v>-14.6061</v>
      </c>
      <c r="AT30" s="163">
        <v>-8.3055000000000003</v>
      </c>
      <c r="AU30" s="163">
        <v>-9.0937000000000001</v>
      </c>
      <c r="AV30" s="163">
        <v>16.7712</v>
      </c>
      <c r="AW30" s="163">
        <v>9.9801000000000002</v>
      </c>
      <c r="AX30" s="164"/>
      <c r="AY30" s="163">
        <v>-23.8447</v>
      </c>
      <c r="AZ30" s="163">
        <v>5.5359999999999996</v>
      </c>
      <c r="BA30" s="163">
        <v>27.0961</v>
      </c>
      <c r="BB30" s="163">
        <v>7.6059000000000001</v>
      </c>
      <c r="BC30" s="163">
        <v>9.9086999999999996</v>
      </c>
      <c r="BD30" s="163">
        <v>-4.7</v>
      </c>
      <c r="BE30" s="163">
        <v>-5.3</v>
      </c>
      <c r="BF30" s="163">
        <v>-22.2103</v>
      </c>
      <c r="BG30" s="163">
        <v>-22.572700000000001</v>
      </c>
      <c r="BH30" s="163">
        <v>-3.2566000000000002</v>
      </c>
      <c r="BI30" s="164"/>
      <c r="BJ30" s="163">
        <v>5.2182000000000004</v>
      </c>
      <c r="BK30" s="163">
        <v>7.5008999999999997</v>
      </c>
      <c r="BL30" s="163">
        <v>6.3994999999999997</v>
      </c>
      <c r="BM30" s="163">
        <v>4.4055999999999997</v>
      </c>
      <c r="BN30" s="163">
        <v>-87.8322</v>
      </c>
      <c r="BO30" s="163">
        <v>82.338899999999995</v>
      </c>
      <c r="BP30" s="163">
        <v>81.728499999999997</v>
      </c>
      <c r="BQ30" s="164"/>
      <c r="BR30" s="164"/>
      <c r="BS30" s="164"/>
      <c r="BT30" s="164"/>
      <c r="BU30" s="164"/>
      <c r="BV30" s="163">
        <v>31.974499999999999</v>
      </c>
      <c r="BW30" s="163">
        <v>15.07</v>
      </c>
      <c r="BX30" s="163">
        <v>12.03</v>
      </c>
      <c r="BY30" s="163">
        <v>0.92</v>
      </c>
      <c r="BZ30" s="163">
        <v>17.03</v>
      </c>
      <c r="CA30" s="163">
        <v>-11.917999999999999</v>
      </c>
      <c r="CB30" s="163">
        <v>-11.917999999999999</v>
      </c>
      <c r="CC30" s="163">
        <v>22.8643</v>
      </c>
      <c r="CD30" s="163">
        <v>20.306999999999999</v>
      </c>
      <c r="CE30" s="163">
        <v>-10.9442</v>
      </c>
      <c r="CF30" s="163">
        <v>-11.2027</v>
      </c>
      <c r="CG30" s="163">
        <v>-11.2224</v>
      </c>
      <c r="CH30" s="163">
        <v>6.1414</v>
      </c>
      <c r="CI30" s="163">
        <v>13.7293</v>
      </c>
      <c r="CJ30" s="164"/>
      <c r="CK30" s="164"/>
      <c r="CL30" s="163">
        <v>69.900000000000006</v>
      </c>
      <c r="CM30" s="163">
        <v>-22.5</v>
      </c>
      <c r="CN30" s="163">
        <v>-4.03</v>
      </c>
      <c r="CO30" s="163">
        <v>51.223500000000001</v>
      </c>
      <c r="CP30" s="163">
        <v>50.689799999999998</v>
      </c>
      <c r="CQ30" s="163">
        <v>49.452300000000001</v>
      </c>
      <c r="CR30" s="163">
        <v>62.260100000000001</v>
      </c>
      <c r="CS30" s="163">
        <v>63.2014</v>
      </c>
      <c r="CT30" s="163">
        <v>-9.6023999999999994</v>
      </c>
      <c r="CU30" s="163">
        <v>-71.779700000000005</v>
      </c>
      <c r="CV30" s="163">
        <v>-1.4362999999999999</v>
      </c>
      <c r="CW30" s="163">
        <v>3.7425999999999999</v>
      </c>
      <c r="CX30" s="163">
        <v>35.72</v>
      </c>
      <c r="CY30" s="163">
        <v>24.79</v>
      </c>
      <c r="CZ30" s="163">
        <v>14.379899999999999</v>
      </c>
      <c r="DA30" s="163">
        <v>14.358499999999999</v>
      </c>
      <c r="DB30" s="163">
        <v>-12.78</v>
      </c>
      <c r="DC30" s="164"/>
      <c r="DD30" s="163">
        <v>-15.302199999999999</v>
      </c>
      <c r="DE30" s="163">
        <v>-15.0106</v>
      </c>
      <c r="DF30" s="163">
        <v>25.172799999999999</v>
      </c>
      <c r="DG30" s="163">
        <v>1.43E-2</v>
      </c>
      <c r="DH30" s="163">
        <v>-6.7091000000000003</v>
      </c>
      <c r="DI30" s="164"/>
      <c r="DJ30" s="164"/>
      <c r="DK30" s="163">
        <v>-4.0209999999999999</v>
      </c>
      <c r="DL30" s="163">
        <v>11.600300000000001</v>
      </c>
      <c r="DM30" s="163">
        <v>46.846200000000003</v>
      </c>
      <c r="DN30" s="163">
        <v>23.384699999999999</v>
      </c>
      <c r="DO30" s="163">
        <v>12.53</v>
      </c>
      <c r="DP30" s="163">
        <v>-4</v>
      </c>
      <c r="DQ30" s="163">
        <v>12.541499999999999</v>
      </c>
      <c r="DR30" s="163">
        <v>-24.7014</v>
      </c>
      <c r="DS30" s="163">
        <v>-1.1499999999999999</v>
      </c>
      <c r="DT30" s="163">
        <v>-1.23</v>
      </c>
      <c r="DU30" s="163">
        <v>16.940000000000001</v>
      </c>
      <c r="DV30" s="163">
        <v>27.12</v>
      </c>
      <c r="DW30" s="163">
        <v>-24.163599999999999</v>
      </c>
      <c r="DX30" s="163">
        <v>-11.9909</v>
      </c>
      <c r="DY30" s="163">
        <v>-30.4453</v>
      </c>
      <c r="DZ30" s="163">
        <v>-30.2273</v>
      </c>
      <c r="EA30" s="163">
        <v>49.491199999999999</v>
      </c>
      <c r="EB30" s="163">
        <v>25.6919</v>
      </c>
      <c r="EC30" s="163">
        <v>13.2661</v>
      </c>
      <c r="ED30" s="164"/>
      <c r="EE30" s="163">
        <v>-9.4083000000000006</v>
      </c>
      <c r="EF30" s="163">
        <v>-15.6027</v>
      </c>
      <c r="EG30" s="163">
        <v>-10.050000000000001</v>
      </c>
      <c r="EH30" s="163">
        <v>-1.4683999999999999</v>
      </c>
      <c r="EI30" s="163">
        <v>-29.438099999999999</v>
      </c>
      <c r="EJ30" s="164"/>
      <c r="EK30" s="163">
        <v>-14.940799999999999</v>
      </c>
      <c r="EL30" s="163">
        <v>-14.459199999999999</v>
      </c>
      <c r="EM30" s="164"/>
      <c r="EN30" s="163">
        <v>3.5657999999999999</v>
      </c>
      <c r="EO30" s="163">
        <v>3.0333999999999999</v>
      </c>
      <c r="EP30" s="163">
        <v>-5.6360000000000001</v>
      </c>
      <c r="EQ30" s="163">
        <v>-20.335000000000001</v>
      </c>
      <c r="ER30" s="163">
        <v>-19.895399999999999</v>
      </c>
      <c r="ES30" s="163">
        <v>-4.0369999999999999</v>
      </c>
      <c r="ET30" s="163">
        <v>13.12</v>
      </c>
      <c r="EU30" s="163">
        <v>-13.11</v>
      </c>
      <c r="EV30" s="163">
        <v>-0.8</v>
      </c>
      <c r="EW30" s="164"/>
      <c r="EX30" s="163">
        <v>0.46710000000000002</v>
      </c>
      <c r="EY30" s="163">
        <v>-8.1745000000000001</v>
      </c>
      <c r="EZ30" s="163">
        <v>-8.4352</v>
      </c>
      <c r="FA30" s="163">
        <v>7.0646000000000004</v>
      </c>
      <c r="FB30" s="163">
        <v>-5.1889000000000003</v>
      </c>
      <c r="FC30" s="163">
        <v>-8.2545999999999999</v>
      </c>
      <c r="FD30" s="164"/>
      <c r="FE30" s="164"/>
      <c r="FF30" s="164"/>
      <c r="FG30" s="163">
        <v>2.7012999999999998</v>
      </c>
      <c r="FH30" s="163">
        <v>0</v>
      </c>
      <c r="FI30" s="163">
        <v>0</v>
      </c>
      <c r="FJ30" s="163">
        <v>4.3539000000000003</v>
      </c>
      <c r="FK30" s="163">
        <v>4.0189000000000004</v>
      </c>
      <c r="FL30" s="163">
        <v>-11.052099999999999</v>
      </c>
      <c r="FM30" s="163">
        <v>18.2803</v>
      </c>
      <c r="FN30" s="163">
        <v>18.6294</v>
      </c>
      <c r="FO30" s="163">
        <v>-6.4607000000000001</v>
      </c>
      <c r="FP30" s="164"/>
      <c r="FQ30" s="163">
        <v>13.893000000000001</v>
      </c>
      <c r="FR30" s="163">
        <v>-9.98</v>
      </c>
      <c r="FS30" s="163">
        <v>-3.6251000000000002</v>
      </c>
      <c r="FT30" s="163">
        <v>0.32340000000000002</v>
      </c>
      <c r="FU30" s="163">
        <v>2.74</v>
      </c>
      <c r="FV30" s="163">
        <v>1.84</v>
      </c>
      <c r="FW30" s="163">
        <v>-13.3573</v>
      </c>
      <c r="FX30" s="163">
        <v>1.7994000000000001</v>
      </c>
      <c r="FY30" s="163">
        <v>7.4039999999999999</v>
      </c>
      <c r="FZ30" s="163">
        <v>0.67600000000000005</v>
      </c>
      <c r="GA30" s="163">
        <v>2.3540000000000001</v>
      </c>
      <c r="GB30" s="163">
        <v>42.36</v>
      </c>
      <c r="GC30" s="163">
        <v>-18.493600000000001</v>
      </c>
      <c r="GD30" s="163">
        <v>-11.537800000000001</v>
      </c>
      <c r="GE30" s="163">
        <v>-1.45</v>
      </c>
      <c r="GF30" s="163">
        <v>20.994199999999999</v>
      </c>
      <c r="GG30" s="164"/>
      <c r="GH30" s="163">
        <v>22.618600000000001</v>
      </c>
      <c r="GI30" s="164"/>
      <c r="GJ30" s="163">
        <v>-14.8544</v>
      </c>
      <c r="GK30" s="163">
        <v>2.7824</v>
      </c>
      <c r="GL30" s="164"/>
      <c r="GM30" s="164"/>
      <c r="GN30" s="163">
        <v>-9.1328999999999994</v>
      </c>
      <c r="GO30" s="163">
        <v>-20.445599999999999</v>
      </c>
      <c r="GP30" s="163">
        <v>6.9451000000000001</v>
      </c>
      <c r="GQ30" s="163">
        <v>-30.839700000000001</v>
      </c>
      <c r="GR30" s="163">
        <v>-9.9347999999999992</v>
      </c>
      <c r="GS30" s="163">
        <v>-10.103999999999999</v>
      </c>
      <c r="GT30" s="163">
        <v>107.75409999999999</v>
      </c>
      <c r="GU30" s="163">
        <v>-5.0679999999999996</v>
      </c>
      <c r="GV30" s="163">
        <v>-8.4080999999999992</v>
      </c>
      <c r="GW30" s="163">
        <v>-7.2298</v>
      </c>
      <c r="GX30" s="163">
        <v>1.7479</v>
      </c>
      <c r="GY30" s="163">
        <v>10.190099999999999</v>
      </c>
      <c r="GZ30" s="163">
        <v>10.2934</v>
      </c>
      <c r="HA30" s="163">
        <v>1</v>
      </c>
      <c r="HB30" s="163">
        <v>8.5325000000000006</v>
      </c>
      <c r="HC30" s="163">
        <v>9.3134999999999994</v>
      </c>
      <c r="HD30" s="163">
        <v>-19.28</v>
      </c>
      <c r="HE30" s="163">
        <v>22.540099999999999</v>
      </c>
      <c r="HF30" s="163">
        <v>53.514400000000002</v>
      </c>
      <c r="HG30" s="163">
        <v>-8.6084999999999994</v>
      </c>
      <c r="HH30" s="163">
        <v>16.5487</v>
      </c>
      <c r="HI30" s="163">
        <v>-3.3243</v>
      </c>
      <c r="HJ30" s="163">
        <v>-2.1818</v>
      </c>
      <c r="HK30" s="163">
        <v>0</v>
      </c>
      <c r="HL30" s="163">
        <v>11.888199999999999</v>
      </c>
      <c r="HM30" s="163">
        <v>-14.5221</v>
      </c>
      <c r="HN30" s="163">
        <v>-16.553000000000001</v>
      </c>
      <c r="HO30" s="164"/>
      <c r="HP30" s="164"/>
      <c r="HQ30" s="163">
        <v>-18.961300000000001</v>
      </c>
      <c r="HR30" s="163">
        <v>-18.791</v>
      </c>
      <c r="HS30" s="163">
        <v>-19.6554</v>
      </c>
      <c r="HT30" s="163">
        <v>-19.480599999999999</v>
      </c>
      <c r="HU30" s="163">
        <v>11.67</v>
      </c>
      <c r="HV30" s="163">
        <v>11.7</v>
      </c>
      <c r="HW30" s="163">
        <v>-23.1</v>
      </c>
      <c r="HX30" s="163">
        <v>-22.9</v>
      </c>
      <c r="HY30" s="163">
        <v>0.79190000000000005</v>
      </c>
      <c r="HZ30" s="163">
        <v>8.16</v>
      </c>
      <c r="IA30" s="163">
        <v>42.6631</v>
      </c>
      <c r="IB30" s="163">
        <v>25.932500000000001</v>
      </c>
      <c r="IC30" s="163">
        <v>26.032900000000001</v>
      </c>
      <c r="ID30" s="163">
        <v>-14.4</v>
      </c>
      <c r="IE30" s="163">
        <v>-30.3</v>
      </c>
      <c r="IF30" s="163">
        <v>2.2000000000000002</v>
      </c>
      <c r="IG30" s="163">
        <v>2</v>
      </c>
      <c r="IH30" s="163">
        <v>-18.1891</v>
      </c>
      <c r="II30" s="163">
        <v>-18.1602</v>
      </c>
      <c r="IJ30" s="163">
        <v>-70.720100000000002</v>
      </c>
      <c r="IK30" s="163">
        <v>2.1524000000000001</v>
      </c>
      <c r="IL30" s="163">
        <v>-287.8417</v>
      </c>
      <c r="IM30" s="163">
        <v>-35.244999999999997</v>
      </c>
      <c r="IN30" s="163">
        <v>21.5001</v>
      </c>
      <c r="IO30" s="163">
        <v>82.205100000000002</v>
      </c>
      <c r="IP30" s="163">
        <v>89.617999999999995</v>
      </c>
      <c r="IQ30" s="163">
        <v>147.20859999999999</v>
      </c>
      <c r="IR30" s="163">
        <v>69.189700000000002</v>
      </c>
      <c r="IS30" s="163">
        <v>4.5842000000000001</v>
      </c>
      <c r="IT30" s="163">
        <v>32.414099999999998</v>
      </c>
      <c r="IU30" s="163">
        <v>33.264800000000001</v>
      </c>
      <c r="IV30" s="163">
        <v>-34.5</v>
      </c>
      <c r="IW30" s="163">
        <v>166.39429999999999</v>
      </c>
      <c r="IX30" s="163">
        <v>-194.4067</v>
      </c>
      <c r="IY30" s="163">
        <v>-26.867899999999999</v>
      </c>
      <c r="IZ30" s="163">
        <v>28.7013</v>
      </c>
      <c r="JA30" s="163">
        <v>-1.5686</v>
      </c>
      <c r="JB30" s="164"/>
      <c r="JC30" s="163">
        <v>-6.16</v>
      </c>
      <c r="JD30" s="164"/>
      <c r="JE30" s="164"/>
      <c r="JF30" s="163">
        <v>2.4</v>
      </c>
      <c r="JG30" s="163">
        <v>1.68</v>
      </c>
      <c r="JH30" s="163">
        <v>-5.1395999999999997</v>
      </c>
      <c r="JI30" s="163">
        <v>-7.6158000000000001</v>
      </c>
      <c r="JJ30" s="163">
        <v>9.4071999999999996</v>
      </c>
      <c r="JK30" s="163">
        <v>-8.7876999999999992</v>
      </c>
      <c r="JL30" s="163">
        <v>5.4</v>
      </c>
      <c r="JM30" s="163">
        <v>11.26</v>
      </c>
      <c r="JN30" s="163">
        <v>10.79</v>
      </c>
      <c r="JO30" s="164"/>
      <c r="JP30" s="164"/>
      <c r="JQ30" s="163">
        <v>2.9272999999999998</v>
      </c>
      <c r="JR30" s="163">
        <v>3.2705000000000002</v>
      </c>
      <c r="JS30" s="163">
        <v>3.6619000000000002</v>
      </c>
      <c r="JT30" s="164"/>
      <c r="JU30" s="163">
        <v>14.8</v>
      </c>
      <c r="JV30" s="163">
        <v>7.3526999999999996</v>
      </c>
      <c r="JW30" s="163">
        <v>0.43</v>
      </c>
      <c r="JX30" s="164"/>
      <c r="JY30" s="163">
        <v>0</v>
      </c>
      <c r="JZ30" s="163">
        <v>-6.4516999999999998</v>
      </c>
      <c r="KA30" s="163">
        <v>-30.162500000000001</v>
      </c>
      <c r="KB30" s="163">
        <v>1.0539000000000001</v>
      </c>
      <c r="KC30" s="163">
        <v>0</v>
      </c>
      <c r="KD30" s="163">
        <v>-33.195300000000003</v>
      </c>
      <c r="KE30" s="163">
        <v>0</v>
      </c>
      <c r="KF30" s="163">
        <v>-16.3</v>
      </c>
      <c r="KG30" s="163">
        <v>-0.7</v>
      </c>
      <c r="KH30" s="164"/>
      <c r="KI30" s="163">
        <v>-106.50749999999999</v>
      </c>
    </row>
    <row r="31" spans="1:295" ht="18" customHeight="1" x14ac:dyDescent="0.35">
      <c r="A31" s="160" t="s">
        <v>55</v>
      </c>
      <c r="B31" s="160" t="s">
        <v>768</v>
      </c>
      <c r="C31" s="163">
        <v>0</v>
      </c>
      <c r="D31" s="163">
        <v>4.3137999999999996</v>
      </c>
      <c r="E31" s="163">
        <v>-8.9733999999999998</v>
      </c>
      <c r="F31" s="163">
        <v>3.3214000000000001</v>
      </c>
      <c r="G31" s="163">
        <v>10.117699999999999</v>
      </c>
      <c r="H31" s="164"/>
      <c r="I31" s="163">
        <v>19.658000000000001</v>
      </c>
      <c r="J31" s="164"/>
      <c r="K31" s="163">
        <v>24.067299999999999</v>
      </c>
      <c r="L31" s="163">
        <v>10.8697</v>
      </c>
      <c r="M31" s="163">
        <v>11.9476</v>
      </c>
      <c r="N31" s="163">
        <v>-13.32</v>
      </c>
      <c r="O31" s="163">
        <v>-26.4</v>
      </c>
      <c r="P31" s="163">
        <v>2.2000000000000002</v>
      </c>
      <c r="Q31" s="163">
        <v>3.3119999999999998</v>
      </c>
      <c r="R31" s="163">
        <v>-19.8</v>
      </c>
      <c r="S31" s="163">
        <v>2.1356000000000002</v>
      </c>
      <c r="T31" s="163">
        <v>5.9067999999999996</v>
      </c>
      <c r="U31" s="163">
        <v>6.0285000000000002</v>
      </c>
      <c r="V31" s="163">
        <v>6.1673</v>
      </c>
      <c r="W31" s="163">
        <v>10.601800000000001</v>
      </c>
      <c r="X31" s="163">
        <v>4.6197999999999997</v>
      </c>
      <c r="Y31" s="163">
        <v>-2.0436000000000001</v>
      </c>
      <c r="Z31" s="163">
        <v>1.0737000000000001</v>
      </c>
      <c r="AA31" s="164"/>
      <c r="AB31" s="163">
        <v>-1.0077</v>
      </c>
      <c r="AC31" s="163">
        <v>-0.64700000000000002</v>
      </c>
      <c r="AD31" s="164"/>
      <c r="AE31" s="163">
        <v>11.593999999999999</v>
      </c>
      <c r="AF31" s="163">
        <v>-6.66</v>
      </c>
      <c r="AG31" s="163">
        <v>-6.6</v>
      </c>
      <c r="AH31" s="163">
        <v>0.78200000000000003</v>
      </c>
      <c r="AI31" s="163">
        <v>0.19800000000000001</v>
      </c>
      <c r="AJ31" s="163">
        <v>-12.99</v>
      </c>
      <c r="AK31" s="163">
        <v>-12.91</v>
      </c>
      <c r="AL31" s="164"/>
      <c r="AM31" s="163">
        <v>-9.85</v>
      </c>
      <c r="AN31" s="163">
        <v>-9.8000000000000007</v>
      </c>
      <c r="AO31" s="163">
        <v>6.8975</v>
      </c>
      <c r="AP31" s="163">
        <v>2.9578000000000002</v>
      </c>
      <c r="AQ31" s="163">
        <v>22.290900000000001</v>
      </c>
      <c r="AR31" s="163">
        <v>25.3309</v>
      </c>
      <c r="AS31" s="163">
        <v>-12.764799999999999</v>
      </c>
      <c r="AT31" s="163">
        <v>-3.0811000000000002</v>
      </c>
      <c r="AU31" s="163">
        <v>-2.5499999999999998</v>
      </c>
      <c r="AV31" s="163">
        <v>26.292100000000001</v>
      </c>
      <c r="AW31" s="163">
        <v>17.277899999999999</v>
      </c>
      <c r="AX31" s="164"/>
      <c r="AY31" s="163">
        <v>-17.146799999999999</v>
      </c>
      <c r="AZ31" s="163">
        <v>7.9032999999999998</v>
      </c>
      <c r="BA31" s="163">
        <v>33.461599999999997</v>
      </c>
      <c r="BB31" s="163">
        <v>62.334699999999998</v>
      </c>
      <c r="BC31" s="163">
        <v>10.3416</v>
      </c>
      <c r="BD31" s="163">
        <v>-4.2</v>
      </c>
      <c r="BE31" s="163">
        <v>-4.7</v>
      </c>
      <c r="BF31" s="163">
        <v>-26.278300000000002</v>
      </c>
      <c r="BG31" s="163">
        <v>-27.0671</v>
      </c>
      <c r="BH31" s="163">
        <v>-4.3212999999999999</v>
      </c>
      <c r="BI31" s="164"/>
      <c r="BJ31" s="163">
        <v>6.1692</v>
      </c>
      <c r="BK31" s="163">
        <v>7.7786</v>
      </c>
      <c r="BL31" s="163">
        <v>6.5663</v>
      </c>
      <c r="BM31" s="163">
        <v>4.2735000000000003</v>
      </c>
      <c r="BN31" s="163">
        <v>-131.53469999999999</v>
      </c>
      <c r="BO31" s="163">
        <v>85.024500000000003</v>
      </c>
      <c r="BP31" s="163">
        <v>85.299199999999999</v>
      </c>
      <c r="BQ31" s="164"/>
      <c r="BR31" s="164"/>
      <c r="BS31" s="164"/>
      <c r="BT31" s="164"/>
      <c r="BU31" s="164"/>
      <c r="BV31" s="163">
        <v>32.932499999999997</v>
      </c>
      <c r="BW31" s="163">
        <v>14.94</v>
      </c>
      <c r="BX31" s="163">
        <v>12.04</v>
      </c>
      <c r="BY31" s="163">
        <v>1.32</v>
      </c>
      <c r="BZ31" s="163">
        <v>17.21</v>
      </c>
      <c r="CA31" s="163">
        <v>-7.6314000000000002</v>
      </c>
      <c r="CB31" s="163">
        <v>-7.2294999999999998</v>
      </c>
      <c r="CC31" s="163">
        <v>25.426300000000001</v>
      </c>
      <c r="CD31" s="163">
        <v>23.2</v>
      </c>
      <c r="CE31" s="163">
        <v>-8.7151999999999994</v>
      </c>
      <c r="CF31" s="163">
        <v>-13.148099999999999</v>
      </c>
      <c r="CG31" s="163">
        <v>-13.193099999999999</v>
      </c>
      <c r="CH31" s="163">
        <v>7.0342000000000002</v>
      </c>
      <c r="CI31" s="163">
        <v>15.662599999999999</v>
      </c>
      <c r="CJ31" s="164"/>
      <c r="CK31" s="164"/>
      <c r="CL31" s="163">
        <v>75.900000000000006</v>
      </c>
      <c r="CM31" s="163">
        <v>-27.3</v>
      </c>
      <c r="CN31" s="163">
        <v>-3.91</v>
      </c>
      <c r="CO31" s="163">
        <v>52.061</v>
      </c>
      <c r="CP31" s="163">
        <v>51.657899999999998</v>
      </c>
      <c r="CQ31" s="163">
        <v>50.202300000000001</v>
      </c>
      <c r="CR31" s="163">
        <v>65.849199999999996</v>
      </c>
      <c r="CS31" s="163">
        <v>67.026600000000002</v>
      </c>
      <c r="CT31" s="163">
        <v>-12.849299999999999</v>
      </c>
      <c r="CU31" s="163">
        <v>-71.992400000000004</v>
      </c>
      <c r="CV31" s="163">
        <v>-5.7168000000000001</v>
      </c>
      <c r="CW31" s="163">
        <v>4.0263</v>
      </c>
      <c r="CX31" s="163">
        <v>34.08</v>
      </c>
      <c r="CY31" s="163">
        <v>25.14</v>
      </c>
      <c r="CZ31" s="163">
        <v>14.692399999999999</v>
      </c>
      <c r="DA31" s="163">
        <v>14.7491</v>
      </c>
      <c r="DB31" s="163">
        <v>-13.34</v>
      </c>
      <c r="DC31" s="164"/>
      <c r="DD31" s="163">
        <v>-16.650300000000001</v>
      </c>
      <c r="DE31" s="163">
        <v>-16.311399999999999</v>
      </c>
      <c r="DF31" s="163">
        <v>34.434899999999999</v>
      </c>
      <c r="DG31" s="163">
        <v>1.43E-2</v>
      </c>
      <c r="DH31" s="163">
        <v>-6.9706000000000001</v>
      </c>
      <c r="DI31" s="163">
        <v>-12.9</v>
      </c>
      <c r="DJ31" s="163">
        <v>-12.9</v>
      </c>
      <c r="DK31" s="163">
        <v>-3.3765000000000001</v>
      </c>
      <c r="DL31" s="163">
        <v>11.600300000000001</v>
      </c>
      <c r="DM31" s="163">
        <v>45.4268</v>
      </c>
      <c r="DN31" s="163">
        <v>23.384699999999999</v>
      </c>
      <c r="DO31" s="163">
        <v>12.47</v>
      </c>
      <c r="DP31" s="163">
        <v>-3.53</v>
      </c>
      <c r="DQ31" s="163">
        <v>12.4605</v>
      </c>
      <c r="DR31" s="163">
        <v>-33.571899999999999</v>
      </c>
      <c r="DS31" s="163">
        <v>-2.56</v>
      </c>
      <c r="DT31" s="163">
        <v>-2.66</v>
      </c>
      <c r="DU31" s="163">
        <v>20.41</v>
      </c>
      <c r="DV31" s="163">
        <v>27.83</v>
      </c>
      <c r="DW31" s="163">
        <v>-31.4</v>
      </c>
      <c r="DX31" s="163">
        <v>-16.0091</v>
      </c>
      <c r="DY31" s="163">
        <v>-31.814399999999999</v>
      </c>
      <c r="DZ31" s="163">
        <v>-30.2818</v>
      </c>
      <c r="EA31" s="163">
        <v>48.575299999999999</v>
      </c>
      <c r="EB31" s="163">
        <v>26.432700000000001</v>
      </c>
      <c r="EC31" s="163">
        <v>11.9594</v>
      </c>
      <c r="ED31" s="164"/>
      <c r="EE31" s="163">
        <v>-8.2426999999999992</v>
      </c>
      <c r="EF31" s="163">
        <v>-13.3431</v>
      </c>
      <c r="EG31" s="163">
        <v>-10.145</v>
      </c>
      <c r="EH31" s="163">
        <v>-16.889399999999998</v>
      </c>
      <c r="EI31" s="163">
        <v>-11.833</v>
      </c>
      <c r="EJ31" s="164"/>
      <c r="EK31" s="163">
        <v>-14.7967</v>
      </c>
      <c r="EL31" s="163">
        <v>-14.6578</v>
      </c>
      <c r="EM31" s="164"/>
      <c r="EN31" s="163">
        <v>-1.4E-2</v>
      </c>
      <c r="EO31" s="163">
        <v>-0.5151</v>
      </c>
      <c r="EP31" s="163">
        <v>6.16</v>
      </c>
      <c r="EQ31" s="163">
        <v>-21.495699999999999</v>
      </c>
      <c r="ER31" s="163">
        <v>-21.0899</v>
      </c>
      <c r="ES31" s="163">
        <v>-3.5118999999999998</v>
      </c>
      <c r="ET31" s="163">
        <v>0</v>
      </c>
      <c r="EU31" s="163">
        <v>-12.95</v>
      </c>
      <c r="EV31" s="163">
        <v>0</v>
      </c>
      <c r="EW31" s="164"/>
      <c r="EX31" s="163">
        <v>-3.2122999999999999</v>
      </c>
      <c r="EY31" s="163">
        <v>-8.3754000000000008</v>
      </c>
      <c r="EZ31" s="163">
        <v>-8.5345999999999993</v>
      </c>
      <c r="FA31" s="163">
        <v>7.2854999999999999</v>
      </c>
      <c r="FB31" s="163">
        <v>-5.6378000000000004</v>
      </c>
      <c r="FC31" s="163">
        <v>-4.0578000000000003</v>
      </c>
      <c r="FD31" s="164"/>
      <c r="FE31" s="164"/>
      <c r="FF31" s="164"/>
      <c r="FG31" s="163">
        <v>4.5888</v>
      </c>
      <c r="FH31" s="163">
        <v>4.8303000000000003</v>
      </c>
      <c r="FI31" s="163">
        <v>3.6585999999999999</v>
      </c>
      <c r="FJ31" s="163">
        <v>0.33489999999999998</v>
      </c>
      <c r="FK31" s="163">
        <v>0</v>
      </c>
      <c r="FL31" s="163">
        <v>-13.229100000000001</v>
      </c>
      <c r="FM31" s="163">
        <v>17.113700000000001</v>
      </c>
      <c r="FN31" s="163">
        <v>17.126100000000001</v>
      </c>
      <c r="FO31" s="163">
        <v>-8.8574000000000002</v>
      </c>
      <c r="FP31" s="164"/>
      <c r="FQ31" s="163">
        <v>15.2944</v>
      </c>
      <c r="FR31" s="163">
        <v>-11.47</v>
      </c>
      <c r="FS31" s="163">
        <v>-3.7130000000000001</v>
      </c>
      <c r="FT31" s="163">
        <v>0.32429999999999998</v>
      </c>
      <c r="FU31" s="163">
        <v>2.58</v>
      </c>
      <c r="FV31" s="163">
        <v>1.83</v>
      </c>
      <c r="FW31" s="163">
        <v>-15.3467</v>
      </c>
      <c r="FX31" s="163">
        <v>1.4638</v>
      </c>
      <c r="FY31" s="163">
        <v>7.5110000000000001</v>
      </c>
      <c r="FZ31" s="163">
        <v>0.64800000000000002</v>
      </c>
      <c r="GA31" s="163">
        <v>2.2949000000000002</v>
      </c>
      <c r="GB31" s="163">
        <v>40.43</v>
      </c>
      <c r="GC31" s="163">
        <v>-17.925599999999999</v>
      </c>
      <c r="GD31" s="163">
        <v>-8.7817000000000007</v>
      </c>
      <c r="GE31" s="163">
        <v>-1.48</v>
      </c>
      <c r="GF31" s="163">
        <v>19.821000000000002</v>
      </c>
      <c r="GG31" s="164"/>
      <c r="GH31" s="163">
        <v>22.6739</v>
      </c>
      <c r="GI31" s="164"/>
      <c r="GJ31" s="163">
        <v>-14.6181</v>
      </c>
      <c r="GK31" s="163">
        <v>2.8942999999999999</v>
      </c>
      <c r="GL31" s="164"/>
      <c r="GM31" s="164"/>
      <c r="GN31" s="163">
        <v>-9.4916999999999998</v>
      </c>
      <c r="GO31" s="163">
        <v>-20.816700000000001</v>
      </c>
      <c r="GP31" s="163">
        <v>4.7325999999999997</v>
      </c>
      <c r="GQ31" s="163">
        <v>-30.2515</v>
      </c>
      <c r="GR31" s="163">
        <v>-8.9422999999999995</v>
      </c>
      <c r="GS31" s="163">
        <v>-9.1435999999999993</v>
      </c>
      <c r="GT31" s="163">
        <v>109.4789</v>
      </c>
      <c r="GU31" s="163">
        <v>-4.8371000000000004</v>
      </c>
      <c r="GV31" s="163">
        <v>-8.6820000000000004</v>
      </c>
      <c r="GW31" s="163">
        <v>-7.4588999999999999</v>
      </c>
      <c r="GX31" s="163">
        <v>1.7582</v>
      </c>
      <c r="GY31" s="163">
        <v>10.1096</v>
      </c>
      <c r="GZ31" s="163">
        <v>10.285500000000001</v>
      </c>
      <c r="HA31" s="163">
        <v>1</v>
      </c>
      <c r="HB31" s="163">
        <v>7.3028000000000004</v>
      </c>
      <c r="HC31" s="163">
        <v>8.0364000000000004</v>
      </c>
      <c r="HD31" s="163">
        <v>-18.440000000000001</v>
      </c>
      <c r="HE31" s="163">
        <v>22.620100000000001</v>
      </c>
      <c r="HF31" s="163">
        <v>47.027200000000001</v>
      </c>
      <c r="HG31" s="163">
        <v>-6.8949999999999996</v>
      </c>
      <c r="HH31" s="163">
        <v>23.542400000000001</v>
      </c>
      <c r="HI31" s="163">
        <v>-3.3923000000000001</v>
      </c>
      <c r="HJ31" s="163">
        <v>-3.2829000000000002</v>
      </c>
      <c r="HK31" s="163">
        <v>0</v>
      </c>
      <c r="HL31" s="163">
        <v>11.8817</v>
      </c>
      <c r="HM31" s="163">
        <v>-16.7667</v>
      </c>
      <c r="HN31" s="163">
        <v>-17.174600000000002</v>
      </c>
      <c r="HO31" s="163">
        <v>17.0687</v>
      </c>
      <c r="HP31" s="164"/>
      <c r="HQ31" s="163">
        <v>-16.846399999999999</v>
      </c>
      <c r="HR31" s="163">
        <v>-16.236699999999999</v>
      </c>
      <c r="HS31" s="163">
        <v>-19.746200000000002</v>
      </c>
      <c r="HT31" s="163">
        <v>-19.226800000000001</v>
      </c>
      <c r="HU31" s="163">
        <v>10.27</v>
      </c>
      <c r="HV31" s="163">
        <v>10.119999999999999</v>
      </c>
      <c r="HW31" s="163">
        <v>-21.9</v>
      </c>
      <c r="HX31" s="163">
        <v>-22.2</v>
      </c>
      <c r="HY31" s="163">
        <v>1.4419999999999999</v>
      </c>
      <c r="HZ31" s="163">
        <v>8.24</v>
      </c>
      <c r="IA31" s="163">
        <v>38.618899999999996</v>
      </c>
      <c r="IB31" s="163">
        <v>24.907900000000001</v>
      </c>
      <c r="IC31" s="163">
        <v>24.970500000000001</v>
      </c>
      <c r="ID31" s="163">
        <v>-14.8</v>
      </c>
      <c r="IE31" s="163">
        <v>-30.6</v>
      </c>
      <c r="IF31" s="163">
        <v>-0.3</v>
      </c>
      <c r="IG31" s="163">
        <v>-0.8</v>
      </c>
      <c r="IH31" s="163">
        <v>-17.9663</v>
      </c>
      <c r="II31" s="163">
        <v>-18.052</v>
      </c>
      <c r="IJ31" s="163">
        <v>-81.622399999999999</v>
      </c>
      <c r="IK31" s="163">
        <v>-0.89600000000000002</v>
      </c>
      <c r="IL31" s="163">
        <v>-285.47949999999997</v>
      </c>
      <c r="IM31" s="163">
        <v>-31.4466</v>
      </c>
      <c r="IN31" s="163">
        <v>23.1249</v>
      </c>
      <c r="IO31" s="163">
        <v>86.124300000000005</v>
      </c>
      <c r="IP31" s="163">
        <v>87.249300000000005</v>
      </c>
      <c r="IQ31" s="163">
        <v>143.0564</v>
      </c>
      <c r="IR31" s="163">
        <v>65.499200000000002</v>
      </c>
      <c r="IS31" s="163">
        <v>3.1227999999999998</v>
      </c>
      <c r="IT31" s="163">
        <v>35.101700000000001</v>
      </c>
      <c r="IU31" s="163">
        <v>31.129300000000001</v>
      </c>
      <c r="IV31" s="163">
        <v>-34.189500000000002</v>
      </c>
      <c r="IW31" s="163">
        <v>166.5992</v>
      </c>
      <c r="IX31" s="163">
        <v>-185.35079999999999</v>
      </c>
      <c r="IY31" s="163">
        <v>-17.079000000000001</v>
      </c>
      <c r="IZ31" s="163">
        <v>20.092500000000001</v>
      </c>
      <c r="JA31" s="163">
        <v>-1.5222</v>
      </c>
      <c r="JB31" s="164"/>
      <c r="JC31" s="163">
        <v>-6.32</v>
      </c>
      <c r="JD31" s="164"/>
      <c r="JE31" s="164"/>
      <c r="JF31" s="163">
        <v>2</v>
      </c>
      <c r="JG31" s="163">
        <v>1.68</v>
      </c>
      <c r="JH31" s="163">
        <v>-4.8521999999999998</v>
      </c>
      <c r="JI31" s="163">
        <v>-7.6158000000000001</v>
      </c>
      <c r="JJ31" s="163">
        <v>8.4398</v>
      </c>
      <c r="JK31" s="163">
        <v>-8.9647000000000006</v>
      </c>
      <c r="JL31" s="163">
        <v>6.5</v>
      </c>
      <c r="JM31" s="163">
        <v>12.096</v>
      </c>
      <c r="JN31" s="163">
        <v>11.839</v>
      </c>
      <c r="JO31" s="164"/>
      <c r="JP31" s="164"/>
      <c r="JQ31" s="163">
        <v>3.1970000000000001</v>
      </c>
      <c r="JR31" s="163">
        <v>2.7343000000000002</v>
      </c>
      <c r="JS31" s="163">
        <v>2.2753999999999999</v>
      </c>
      <c r="JT31" s="164"/>
      <c r="JU31" s="163">
        <v>15.5</v>
      </c>
      <c r="JV31" s="163">
        <v>7.3688000000000002</v>
      </c>
      <c r="JW31" s="163">
        <v>0.6</v>
      </c>
      <c r="JX31" s="164"/>
      <c r="JY31" s="163">
        <v>0</v>
      </c>
      <c r="JZ31" s="163">
        <v>-6.7032999999999996</v>
      </c>
      <c r="KA31" s="163">
        <v>-29.423500000000001</v>
      </c>
      <c r="KB31" s="163">
        <v>0</v>
      </c>
      <c r="KC31" s="163">
        <v>2.2117</v>
      </c>
      <c r="KD31" s="163">
        <v>-33.420400000000001</v>
      </c>
      <c r="KE31" s="164"/>
      <c r="KF31" s="163">
        <v>-17.3</v>
      </c>
      <c r="KG31" s="163">
        <v>0</v>
      </c>
      <c r="KH31" s="164"/>
      <c r="KI31" s="163">
        <v>-108.37390000000001</v>
      </c>
    </row>
    <row r="32" spans="1:295" ht="18" customHeight="1" x14ac:dyDescent="0.35">
      <c r="A32" s="160" t="s">
        <v>55</v>
      </c>
      <c r="B32" s="160" t="s">
        <v>769</v>
      </c>
      <c r="C32" s="165">
        <v>0</v>
      </c>
      <c r="D32" s="165">
        <v>4.5479000000000003</v>
      </c>
      <c r="E32" s="165">
        <v>-9.5694999999999997</v>
      </c>
      <c r="F32" s="165">
        <v>9.4187999999999992</v>
      </c>
      <c r="G32" s="165">
        <v>10.943899999999999</v>
      </c>
      <c r="H32" s="166"/>
      <c r="I32" s="165">
        <v>21.224900000000002</v>
      </c>
      <c r="J32" s="166"/>
      <c r="K32" s="165">
        <v>24.229099999999999</v>
      </c>
      <c r="L32" s="165">
        <v>11.005699999999999</v>
      </c>
      <c r="M32" s="165">
        <v>12.329000000000001</v>
      </c>
      <c r="N32" s="165">
        <v>-11.1</v>
      </c>
      <c r="O32" s="165">
        <v>-28.6</v>
      </c>
      <c r="P32" s="165">
        <v>4.4000000000000004</v>
      </c>
      <c r="Q32" s="165">
        <v>4.1399999999999997</v>
      </c>
      <c r="R32" s="166"/>
      <c r="S32" s="165">
        <v>2.2155</v>
      </c>
      <c r="T32" s="165">
        <v>6.9938000000000002</v>
      </c>
      <c r="U32" s="165">
        <v>5.8219000000000003</v>
      </c>
      <c r="V32" s="165">
        <v>5.9089</v>
      </c>
      <c r="W32" s="165">
        <v>10.077999999999999</v>
      </c>
      <c r="X32" s="165">
        <v>4.1856</v>
      </c>
      <c r="Y32" s="165">
        <v>-2.2913000000000001</v>
      </c>
      <c r="Z32" s="165">
        <v>1.0658000000000001</v>
      </c>
      <c r="AA32" s="166"/>
      <c r="AB32" s="165">
        <v>-0.9708</v>
      </c>
      <c r="AC32" s="165">
        <v>-0.72899999999999998</v>
      </c>
      <c r="AD32" s="166"/>
      <c r="AE32" s="165">
        <v>11.647</v>
      </c>
      <c r="AF32" s="165">
        <v>-11.1</v>
      </c>
      <c r="AG32" s="165">
        <v>-6.6</v>
      </c>
      <c r="AH32" s="165">
        <v>0.995</v>
      </c>
      <c r="AI32" s="165">
        <v>0.20499999999999999</v>
      </c>
      <c r="AJ32" s="165">
        <v>-13.3</v>
      </c>
      <c r="AK32" s="165">
        <v>-13.25</v>
      </c>
      <c r="AL32" s="166"/>
      <c r="AM32" s="165">
        <v>-9.98</v>
      </c>
      <c r="AN32" s="165">
        <v>-10</v>
      </c>
      <c r="AO32" s="165">
        <v>7.2310999999999996</v>
      </c>
      <c r="AP32" s="165">
        <v>2.9695</v>
      </c>
      <c r="AQ32" s="165">
        <v>22.593299999999999</v>
      </c>
      <c r="AR32" s="165">
        <v>26.236499999999999</v>
      </c>
      <c r="AS32" s="165">
        <v>-15.889099999999999</v>
      </c>
      <c r="AT32" s="165">
        <v>-3.0811000000000002</v>
      </c>
      <c r="AU32" s="165">
        <v>-3.1642999999999999</v>
      </c>
      <c r="AV32" s="165">
        <v>8.0025999999999993</v>
      </c>
      <c r="AW32" s="165">
        <v>8.1591000000000005</v>
      </c>
      <c r="AX32" s="166"/>
      <c r="AY32" s="165">
        <v>-18.6203</v>
      </c>
      <c r="AZ32" s="165">
        <v>7.1142000000000003</v>
      </c>
      <c r="BA32" s="165">
        <v>35.6402</v>
      </c>
      <c r="BB32" s="165">
        <v>59.063200000000002</v>
      </c>
      <c r="BC32" s="165">
        <v>10.805099999999999</v>
      </c>
      <c r="BD32" s="165">
        <v>-4.3</v>
      </c>
      <c r="BE32" s="165">
        <v>-4.8</v>
      </c>
      <c r="BF32" s="165">
        <v>-27.0259</v>
      </c>
      <c r="BG32" s="165">
        <v>-27.382300000000001</v>
      </c>
      <c r="BH32" s="165">
        <v>-4.3738000000000001</v>
      </c>
      <c r="BI32" s="166"/>
      <c r="BJ32" s="165">
        <v>7.6234000000000002</v>
      </c>
      <c r="BK32" s="165">
        <v>7.4439000000000002</v>
      </c>
      <c r="BL32" s="165">
        <v>6.2721999999999998</v>
      </c>
      <c r="BM32" s="165">
        <v>4.2213000000000003</v>
      </c>
      <c r="BN32" s="165">
        <v>-141.72790000000001</v>
      </c>
      <c r="BO32" s="165">
        <v>85.512799999999999</v>
      </c>
      <c r="BP32" s="165">
        <v>84.963499999999996</v>
      </c>
      <c r="BQ32" s="166"/>
      <c r="BR32" s="166"/>
      <c r="BS32" s="166"/>
      <c r="BT32" s="166"/>
      <c r="BU32" s="166"/>
      <c r="BV32" s="165">
        <v>32.962499999999999</v>
      </c>
      <c r="BW32" s="165">
        <v>15.03</v>
      </c>
      <c r="BX32" s="165">
        <v>12.24</v>
      </c>
      <c r="BY32" s="165">
        <v>1.62</v>
      </c>
      <c r="BZ32" s="165">
        <v>17.190000000000001</v>
      </c>
      <c r="CA32" s="165">
        <v>-7.3635000000000002</v>
      </c>
      <c r="CB32" s="165">
        <v>-6.8276000000000003</v>
      </c>
      <c r="CC32" s="165">
        <v>24.428100000000001</v>
      </c>
      <c r="CD32" s="165">
        <v>21.864799999999999</v>
      </c>
      <c r="CE32" s="165">
        <v>-7.65</v>
      </c>
      <c r="CF32" s="165">
        <v>-13.434799999999999</v>
      </c>
      <c r="CG32" s="165">
        <v>-13.1053</v>
      </c>
      <c r="CH32" s="165">
        <v>7.5484999999999998</v>
      </c>
      <c r="CI32" s="165">
        <v>14.9567</v>
      </c>
      <c r="CJ32" s="166"/>
      <c r="CK32" s="166"/>
      <c r="CL32" s="165">
        <v>74.900000000000006</v>
      </c>
      <c r="CM32" s="165">
        <v>-26.9</v>
      </c>
      <c r="CN32" s="165">
        <v>-3.89</v>
      </c>
      <c r="CO32" s="165">
        <v>52.208399999999997</v>
      </c>
      <c r="CP32" s="165">
        <v>51.7331</v>
      </c>
      <c r="CQ32" s="165">
        <v>49.482700000000001</v>
      </c>
      <c r="CR32" s="165">
        <v>65.360200000000006</v>
      </c>
      <c r="CS32" s="165">
        <v>66.194999999999993</v>
      </c>
      <c r="CT32" s="165">
        <v>-12.509399999999999</v>
      </c>
      <c r="CU32" s="165">
        <v>-72.247799999999998</v>
      </c>
      <c r="CV32" s="165">
        <v>-5.9642999999999997</v>
      </c>
      <c r="CW32" s="165">
        <v>3.7360000000000002</v>
      </c>
      <c r="CX32" s="165">
        <v>35.53</v>
      </c>
      <c r="CY32" s="165">
        <v>25.3</v>
      </c>
      <c r="CZ32" s="165">
        <v>14.692399999999999</v>
      </c>
      <c r="DA32" s="165">
        <v>14.553800000000001</v>
      </c>
      <c r="DB32" s="165">
        <v>-12.85</v>
      </c>
      <c r="DC32" s="166"/>
      <c r="DD32" s="165">
        <v>-16.9178</v>
      </c>
      <c r="DE32" s="165">
        <v>-16.558800000000002</v>
      </c>
      <c r="DF32" s="165">
        <v>32.070700000000002</v>
      </c>
      <c r="DG32" s="165">
        <v>1.44E-2</v>
      </c>
      <c r="DH32" s="165">
        <v>-6.782</v>
      </c>
      <c r="DI32" s="166"/>
      <c r="DJ32" s="166"/>
      <c r="DK32" s="165">
        <v>-3.4045000000000001</v>
      </c>
      <c r="DL32" s="165">
        <v>11.974299999999999</v>
      </c>
      <c r="DM32" s="165">
        <v>45.899900000000002</v>
      </c>
      <c r="DN32" s="165">
        <v>24.126899999999999</v>
      </c>
      <c r="DO32" s="165">
        <v>13</v>
      </c>
      <c r="DP32" s="165">
        <v>-3.62</v>
      </c>
      <c r="DQ32" s="165">
        <v>12.730499999999999</v>
      </c>
      <c r="DR32" s="165">
        <v>-31.264299999999999</v>
      </c>
      <c r="DS32" s="165">
        <v>-3.57</v>
      </c>
      <c r="DT32" s="165">
        <v>-3.59</v>
      </c>
      <c r="DU32" s="165">
        <v>24.51</v>
      </c>
      <c r="DV32" s="165">
        <v>27.6</v>
      </c>
      <c r="DW32" s="165">
        <v>-32.527299999999997</v>
      </c>
      <c r="DX32" s="165">
        <v>-15.054500000000001</v>
      </c>
      <c r="DY32" s="165">
        <v>-30.588000000000001</v>
      </c>
      <c r="DZ32" s="165">
        <v>-29.663599999999999</v>
      </c>
      <c r="EA32" s="165">
        <v>49.166800000000002</v>
      </c>
      <c r="EB32" s="165">
        <v>25.802199999999999</v>
      </c>
      <c r="EC32" s="165">
        <v>14.463800000000001</v>
      </c>
      <c r="ED32" s="166"/>
      <c r="EE32" s="165">
        <v>-4.0670000000000002</v>
      </c>
      <c r="EF32" s="165">
        <v>-17.9665</v>
      </c>
      <c r="EG32" s="165">
        <v>-10.247</v>
      </c>
      <c r="EH32" s="165">
        <v>-22.402799999999999</v>
      </c>
      <c r="EI32" s="165">
        <v>-1.5133000000000001</v>
      </c>
      <c r="EJ32" s="166"/>
      <c r="EK32" s="165">
        <v>-14.9734</v>
      </c>
      <c r="EL32" s="165">
        <v>-14.401999999999999</v>
      </c>
      <c r="EM32" s="166"/>
      <c r="EN32" s="165">
        <v>0.87239999999999995</v>
      </c>
      <c r="EO32" s="165">
        <v>-0.41299999999999998</v>
      </c>
      <c r="EP32" s="165">
        <v>-9.7319999999999993</v>
      </c>
      <c r="EQ32" s="165">
        <v>-18.2316</v>
      </c>
      <c r="ER32" s="165">
        <v>-17.426300000000001</v>
      </c>
      <c r="ES32" s="165">
        <v>-5.5342000000000002</v>
      </c>
      <c r="ET32" s="165">
        <v>13.51</v>
      </c>
      <c r="EU32" s="165">
        <v>-12.51</v>
      </c>
      <c r="EV32" s="165">
        <v>15.4</v>
      </c>
      <c r="EW32" s="166"/>
      <c r="EX32" s="165">
        <v>-2.5247999999999999</v>
      </c>
      <c r="EY32" s="165">
        <v>-6.7945000000000002</v>
      </c>
      <c r="EZ32" s="165">
        <v>-7.0050999999999997</v>
      </c>
      <c r="FA32" s="165">
        <v>5.2233000000000001</v>
      </c>
      <c r="FB32" s="165">
        <v>-3.6015000000000001</v>
      </c>
      <c r="FC32" s="165">
        <v>0</v>
      </c>
      <c r="FD32" s="166"/>
      <c r="FE32" s="166"/>
      <c r="FF32" s="166"/>
      <c r="FG32" s="165">
        <v>3.5969000000000002</v>
      </c>
      <c r="FH32" s="165">
        <v>4.3692000000000002</v>
      </c>
      <c r="FI32" s="165">
        <v>3.3734999999999999</v>
      </c>
      <c r="FJ32" s="165">
        <v>-0.50239999999999996</v>
      </c>
      <c r="FK32" s="165">
        <v>-0.33489999999999998</v>
      </c>
      <c r="FL32" s="165">
        <v>-15.573399999999999</v>
      </c>
      <c r="FM32" s="165">
        <v>17.154699999999998</v>
      </c>
      <c r="FN32" s="165">
        <v>16.959499999999998</v>
      </c>
      <c r="FO32" s="165">
        <v>-9.9131999999999998</v>
      </c>
      <c r="FP32" s="166"/>
      <c r="FQ32" s="165">
        <v>15.2895</v>
      </c>
      <c r="FR32" s="165">
        <v>-11.41</v>
      </c>
      <c r="FS32" s="165">
        <v>-3.9217</v>
      </c>
      <c r="FT32" s="165">
        <v>0.3765</v>
      </c>
      <c r="FU32" s="165">
        <v>2.8</v>
      </c>
      <c r="FV32" s="165">
        <v>0.91</v>
      </c>
      <c r="FW32" s="165">
        <v>-15.5661</v>
      </c>
      <c r="FX32" s="165">
        <v>1.5002</v>
      </c>
      <c r="FY32" s="165">
        <v>7.4139999999999997</v>
      </c>
      <c r="FZ32" s="165">
        <v>0.54100000000000004</v>
      </c>
      <c r="GA32" s="165">
        <v>2.0827</v>
      </c>
      <c r="GB32" s="165">
        <v>40.14</v>
      </c>
      <c r="GC32" s="165">
        <v>-17.4133</v>
      </c>
      <c r="GD32" s="165">
        <v>-7.9180000000000001</v>
      </c>
      <c r="GE32" s="165">
        <v>-1.72</v>
      </c>
      <c r="GF32" s="165">
        <v>18.773299999999999</v>
      </c>
      <c r="GG32" s="166"/>
      <c r="GH32" s="165">
        <v>22.104299999999999</v>
      </c>
      <c r="GI32" s="166"/>
      <c r="GJ32" s="165">
        <v>-14.7196</v>
      </c>
      <c r="GK32" s="165">
        <v>2.9289999999999998</v>
      </c>
      <c r="GL32" s="165">
        <v>2.4799999999999999E-2</v>
      </c>
      <c r="GM32" s="166"/>
      <c r="GN32" s="165">
        <v>-9.5257000000000005</v>
      </c>
      <c r="GO32" s="165">
        <v>-20.153300000000002</v>
      </c>
      <c r="GP32" s="165">
        <v>1.7739</v>
      </c>
      <c r="GQ32" s="165">
        <v>-29.831399999999999</v>
      </c>
      <c r="GR32" s="165">
        <v>-10.944800000000001</v>
      </c>
      <c r="GS32" s="165">
        <v>-11.255100000000001</v>
      </c>
      <c r="GT32" s="165">
        <v>108.7949</v>
      </c>
      <c r="GU32" s="165">
        <v>-5.1825000000000001</v>
      </c>
      <c r="GV32" s="165">
        <v>-8.0793999999999997</v>
      </c>
      <c r="GW32" s="165">
        <v>-7.4165000000000001</v>
      </c>
      <c r="GX32" s="165">
        <v>1.7909999999999999</v>
      </c>
      <c r="GY32" s="165">
        <v>10.373200000000001</v>
      </c>
      <c r="GZ32" s="165">
        <v>10.6098</v>
      </c>
      <c r="HA32" s="165">
        <v>1.2425999999999999</v>
      </c>
      <c r="HB32" s="165">
        <v>7.6144999999999996</v>
      </c>
      <c r="HC32" s="165">
        <v>9.7483000000000004</v>
      </c>
      <c r="HD32" s="165">
        <v>-17.600000000000001</v>
      </c>
      <c r="HE32" s="165">
        <v>21.151700000000002</v>
      </c>
      <c r="HF32" s="165">
        <v>43.273899999999998</v>
      </c>
      <c r="HG32" s="165">
        <v>-8.5935000000000006</v>
      </c>
      <c r="HH32" s="165">
        <v>23.947700000000001</v>
      </c>
      <c r="HI32" s="165">
        <v>-6.7858999999999998</v>
      </c>
      <c r="HJ32" s="165">
        <v>-6.2759</v>
      </c>
      <c r="HK32" s="165">
        <v>6.0533000000000001</v>
      </c>
      <c r="HL32" s="165">
        <v>13.8683</v>
      </c>
      <c r="HM32" s="165">
        <v>-15.922800000000001</v>
      </c>
      <c r="HN32" s="165">
        <v>-18.215199999999999</v>
      </c>
      <c r="HO32" s="166"/>
      <c r="HP32" s="165">
        <v>13.3146</v>
      </c>
      <c r="HQ32" s="165">
        <v>-10.4138</v>
      </c>
      <c r="HR32" s="165">
        <v>-9.859</v>
      </c>
      <c r="HS32" s="165">
        <v>-18.675899999999999</v>
      </c>
      <c r="HT32" s="165">
        <v>-18.8642</v>
      </c>
      <c r="HU32" s="165">
        <v>10.11</v>
      </c>
      <c r="HV32" s="165">
        <v>10.06</v>
      </c>
      <c r="HW32" s="165">
        <v>-24</v>
      </c>
      <c r="HX32" s="165">
        <v>-24.4</v>
      </c>
      <c r="HY32" s="165">
        <v>1.3375999999999999</v>
      </c>
      <c r="HZ32" s="165">
        <v>8.4</v>
      </c>
      <c r="IA32" s="165">
        <v>15.9922</v>
      </c>
      <c r="IB32" s="165">
        <v>31.948399999999999</v>
      </c>
      <c r="IC32" s="165">
        <v>31.805700000000002</v>
      </c>
      <c r="ID32" s="165">
        <v>-14.8</v>
      </c>
      <c r="IE32" s="165">
        <v>-33.299999999999997</v>
      </c>
      <c r="IF32" s="165">
        <v>-5.9</v>
      </c>
      <c r="IG32" s="165">
        <v>-6.4</v>
      </c>
      <c r="IH32" s="165">
        <v>-17.739000000000001</v>
      </c>
      <c r="II32" s="165">
        <v>-17.5915</v>
      </c>
      <c r="IJ32" s="165">
        <v>-82.278300000000002</v>
      </c>
      <c r="IK32" s="165">
        <v>-1.8758999999999999</v>
      </c>
      <c r="IL32" s="165">
        <v>-285.55680000000001</v>
      </c>
      <c r="IM32" s="165">
        <v>-31.979700000000001</v>
      </c>
      <c r="IN32" s="165">
        <v>28.1858</v>
      </c>
      <c r="IO32" s="165">
        <v>79.790800000000004</v>
      </c>
      <c r="IP32" s="165">
        <v>90.036799999999999</v>
      </c>
      <c r="IQ32" s="165">
        <v>122.53060000000001</v>
      </c>
      <c r="IR32" s="165">
        <v>62.763599999999997</v>
      </c>
      <c r="IS32" s="165">
        <v>7.1950000000000003</v>
      </c>
      <c r="IT32" s="165">
        <v>32.816499999999998</v>
      </c>
      <c r="IU32" s="165">
        <v>32.526499999999999</v>
      </c>
      <c r="IV32" s="165">
        <v>-12.153600000000001</v>
      </c>
      <c r="IW32" s="165">
        <v>166.7252</v>
      </c>
      <c r="IX32" s="165">
        <v>-184.3852</v>
      </c>
      <c r="IY32" s="165">
        <v>-15.4061</v>
      </c>
      <c r="IZ32" s="165">
        <v>18.496099999999998</v>
      </c>
      <c r="JA32" s="165">
        <v>-0.81910000000000005</v>
      </c>
      <c r="JB32" s="166"/>
      <c r="JC32" s="165">
        <v>-6.56</v>
      </c>
      <c r="JD32" s="166"/>
      <c r="JE32" s="166"/>
      <c r="JF32" s="165">
        <v>2.48</v>
      </c>
      <c r="JG32" s="165">
        <v>1.44</v>
      </c>
      <c r="JH32" s="165">
        <v>-5.1803999999999997</v>
      </c>
      <c r="JI32" s="165">
        <v>-7.7042999999999999</v>
      </c>
      <c r="JJ32" s="165">
        <v>8.8792000000000009</v>
      </c>
      <c r="JK32" s="165">
        <v>-8.7601999999999993</v>
      </c>
      <c r="JL32" s="165">
        <v>4.0999999999999996</v>
      </c>
      <c r="JM32" s="165">
        <v>9.7330000000000005</v>
      </c>
      <c r="JN32" s="165">
        <v>9.2040000000000006</v>
      </c>
      <c r="JO32" s="166"/>
      <c r="JP32" s="166"/>
      <c r="JQ32" s="165">
        <v>2.3780000000000001</v>
      </c>
      <c r="JR32" s="165">
        <v>2.9620000000000002</v>
      </c>
      <c r="JS32" s="165">
        <v>2.4571000000000001</v>
      </c>
      <c r="JT32" s="166"/>
      <c r="JU32" s="165">
        <v>18.3</v>
      </c>
      <c r="JV32" s="165">
        <v>7.4844999999999997</v>
      </c>
      <c r="JW32" s="165">
        <v>0.73</v>
      </c>
      <c r="JX32" s="166"/>
      <c r="JY32" s="165">
        <v>0</v>
      </c>
      <c r="JZ32" s="165">
        <v>-7.3845000000000001</v>
      </c>
      <c r="KA32" s="165">
        <v>-30.948899999999998</v>
      </c>
      <c r="KB32" s="165">
        <v>0</v>
      </c>
      <c r="KC32" s="165">
        <v>2.3588</v>
      </c>
      <c r="KD32" s="165">
        <v>-34.367199999999997</v>
      </c>
      <c r="KE32" s="166"/>
      <c r="KF32" s="165">
        <v>-20</v>
      </c>
      <c r="KG32" s="165">
        <v>3</v>
      </c>
      <c r="KH32" s="166"/>
      <c r="KI32" s="165">
        <v>-109.0133</v>
      </c>
    </row>
    <row r="33" spans="1:295" ht="18" customHeight="1" x14ac:dyDescent="0.35">
      <c r="A33" s="160" t="s">
        <v>55</v>
      </c>
      <c r="B33" s="160" t="s">
        <v>770</v>
      </c>
      <c r="C33" s="161">
        <v>0</v>
      </c>
      <c r="D33" s="161">
        <v>4.4565999999999999</v>
      </c>
      <c r="E33" s="161">
        <v>-9.1768000000000001</v>
      </c>
      <c r="F33" s="161">
        <v>13.521000000000001</v>
      </c>
      <c r="G33" s="161">
        <v>10.985900000000001</v>
      </c>
      <c r="H33" s="162"/>
      <c r="I33" s="161">
        <v>21.341899999999999</v>
      </c>
      <c r="J33" s="162"/>
      <c r="K33" s="161">
        <v>24.457100000000001</v>
      </c>
      <c r="L33" s="161">
        <v>11.214700000000001</v>
      </c>
      <c r="M33" s="161">
        <v>12.559900000000001</v>
      </c>
      <c r="N33" s="161">
        <v>-8.8800000000000008</v>
      </c>
      <c r="O33" s="161">
        <v>-26.4</v>
      </c>
      <c r="P33" s="161">
        <v>2.2000000000000002</v>
      </c>
      <c r="Q33" s="161">
        <v>4.1399999999999997</v>
      </c>
      <c r="R33" s="162"/>
      <c r="S33" s="161">
        <v>2.3262999999999998</v>
      </c>
      <c r="T33" s="161">
        <v>6.0518000000000001</v>
      </c>
      <c r="U33" s="161">
        <v>5.6265000000000001</v>
      </c>
      <c r="V33" s="161">
        <v>5.4680999999999997</v>
      </c>
      <c r="W33" s="161">
        <v>9.67</v>
      </c>
      <c r="X33" s="161">
        <v>4.1025999999999998</v>
      </c>
      <c r="Y33" s="161">
        <v>-2.2431999999999999</v>
      </c>
      <c r="Z33" s="161">
        <v>1.0681</v>
      </c>
      <c r="AA33" s="162"/>
      <c r="AB33" s="161">
        <v>-0.87760000000000005</v>
      </c>
      <c r="AC33" s="161">
        <v>-0.74199999999999999</v>
      </c>
      <c r="AD33" s="162"/>
      <c r="AE33" s="161">
        <v>11.462999999999999</v>
      </c>
      <c r="AF33" s="161">
        <v>-11.1</v>
      </c>
      <c r="AG33" s="161">
        <v>-6.6</v>
      </c>
      <c r="AH33" s="161">
        <v>0.88800000000000001</v>
      </c>
      <c r="AI33" s="161">
        <v>0.19600000000000001</v>
      </c>
      <c r="AJ33" s="161">
        <v>-13.64</v>
      </c>
      <c r="AK33" s="161">
        <v>-13.65</v>
      </c>
      <c r="AL33" s="162"/>
      <c r="AM33" s="161">
        <v>-10.210000000000001</v>
      </c>
      <c r="AN33" s="161">
        <v>-10.25</v>
      </c>
      <c r="AO33" s="161">
        <v>7.2607999999999997</v>
      </c>
      <c r="AP33" s="161">
        <v>3.2231000000000001</v>
      </c>
      <c r="AQ33" s="161">
        <v>26.046700000000001</v>
      </c>
      <c r="AR33" s="161">
        <v>29.563300000000002</v>
      </c>
      <c r="AS33" s="161">
        <v>-16.448699999999999</v>
      </c>
      <c r="AT33" s="161">
        <v>-2.4113000000000002</v>
      </c>
      <c r="AU33" s="161">
        <v>-2.6638999999999999</v>
      </c>
      <c r="AV33" s="161">
        <v>-7.3400000000000007E-2</v>
      </c>
      <c r="AW33" s="161">
        <v>7.8899999999999998E-2</v>
      </c>
      <c r="AX33" s="162"/>
      <c r="AY33" s="161">
        <v>-16.075099999999999</v>
      </c>
      <c r="AZ33" s="161">
        <v>6.3250999999999999</v>
      </c>
      <c r="BA33" s="161">
        <v>32.250999999999998</v>
      </c>
      <c r="BB33" s="161">
        <v>64.387699999999995</v>
      </c>
      <c r="BC33" s="161">
        <v>11.0227</v>
      </c>
      <c r="BD33" s="161">
        <v>-5</v>
      </c>
      <c r="BE33" s="161">
        <v>-5.2</v>
      </c>
      <c r="BF33" s="161">
        <v>-29.699400000000001</v>
      </c>
      <c r="BG33" s="161">
        <v>-30.022600000000001</v>
      </c>
      <c r="BH33" s="161">
        <v>-4.5883000000000003</v>
      </c>
      <c r="BI33" s="162"/>
      <c r="BJ33" s="161">
        <v>7.2709999999999999</v>
      </c>
      <c r="BK33" s="161">
        <v>7.2178000000000004</v>
      </c>
      <c r="BL33" s="161">
        <v>5.2492999999999999</v>
      </c>
      <c r="BM33" s="161">
        <v>3.5680000000000001</v>
      </c>
      <c r="BN33" s="161">
        <v>-159.0624</v>
      </c>
      <c r="BO33" s="161">
        <v>88.0154</v>
      </c>
      <c r="BP33" s="161">
        <v>87.221900000000005</v>
      </c>
      <c r="BQ33" s="162"/>
      <c r="BR33" s="162"/>
      <c r="BS33" s="162"/>
      <c r="BT33" s="162"/>
      <c r="BU33" s="162"/>
      <c r="BV33" s="161">
        <v>30.906700000000001</v>
      </c>
      <c r="BW33" s="161">
        <v>14.01</v>
      </c>
      <c r="BX33" s="161">
        <v>11.64</v>
      </c>
      <c r="BY33" s="161">
        <v>1.08</v>
      </c>
      <c r="BZ33" s="161">
        <v>15.92</v>
      </c>
      <c r="CA33" s="161">
        <v>-8.8369999999999997</v>
      </c>
      <c r="CB33" s="161">
        <v>-8.5691000000000006</v>
      </c>
      <c r="CC33" s="161">
        <v>21.723800000000001</v>
      </c>
      <c r="CD33" s="161">
        <v>19.658100000000001</v>
      </c>
      <c r="CE33" s="161">
        <v>-7.7126999999999999</v>
      </c>
      <c r="CF33" s="161">
        <v>-11.302099999999999</v>
      </c>
      <c r="CG33" s="161">
        <v>-11.273400000000001</v>
      </c>
      <c r="CH33" s="161">
        <v>7.4908000000000001</v>
      </c>
      <c r="CI33" s="161">
        <v>15.646599999999999</v>
      </c>
      <c r="CJ33" s="162"/>
      <c r="CK33" s="162"/>
      <c r="CL33" s="161">
        <v>77.099999999999994</v>
      </c>
      <c r="CM33" s="161">
        <v>-27.7</v>
      </c>
      <c r="CN33" s="161">
        <v>-3.67</v>
      </c>
      <c r="CO33" s="161">
        <v>53.0901</v>
      </c>
      <c r="CP33" s="161">
        <v>52.808900000000001</v>
      </c>
      <c r="CQ33" s="161">
        <v>50.558100000000003</v>
      </c>
      <c r="CR33" s="161">
        <v>69.906400000000005</v>
      </c>
      <c r="CS33" s="161">
        <v>70.637200000000007</v>
      </c>
      <c r="CT33" s="161">
        <v>-14.941700000000001</v>
      </c>
      <c r="CU33" s="161">
        <v>-72.634100000000004</v>
      </c>
      <c r="CV33" s="161">
        <v>-7.6760999999999999</v>
      </c>
      <c r="CW33" s="161">
        <v>3.6116000000000001</v>
      </c>
      <c r="CX33" s="161">
        <v>36.799999999999997</v>
      </c>
      <c r="CY33" s="161">
        <v>24.56</v>
      </c>
      <c r="CZ33" s="161">
        <v>14.692399999999999</v>
      </c>
      <c r="DA33" s="161">
        <v>14.6515</v>
      </c>
      <c r="DB33" s="161">
        <v>-12.99</v>
      </c>
      <c r="DC33" s="162"/>
      <c r="DD33" s="161">
        <v>-17.177099999999999</v>
      </c>
      <c r="DE33" s="161">
        <v>-17.427700000000002</v>
      </c>
      <c r="DF33" s="161">
        <v>32.313899999999997</v>
      </c>
      <c r="DG33" s="161">
        <v>1.44E-2</v>
      </c>
      <c r="DH33" s="161">
        <v>-6.8531000000000004</v>
      </c>
      <c r="DI33" s="162"/>
      <c r="DJ33" s="162"/>
      <c r="DK33" s="161">
        <v>-4.2712000000000003</v>
      </c>
      <c r="DL33" s="161">
        <v>12.3484</v>
      </c>
      <c r="DM33" s="161">
        <v>46.373100000000001</v>
      </c>
      <c r="DN33" s="161">
        <v>24.3124</v>
      </c>
      <c r="DO33" s="161">
        <v>13.2</v>
      </c>
      <c r="DP33" s="161">
        <v>-3.66</v>
      </c>
      <c r="DQ33" s="161">
        <v>13.176</v>
      </c>
      <c r="DR33" s="161">
        <v>-32.171799999999998</v>
      </c>
      <c r="DS33" s="161">
        <v>-3.14</v>
      </c>
      <c r="DT33" s="161">
        <v>-3.25</v>
      </c>
      <c r="DU33" s="161">
        <v>21.71</v>
      </c>
      <c r="DV33" s="161">
        <v>27.03</v>
      </c>
      <c r="DW33" s="161">
        <v>-29.2364</v>
      </c>
      <c r="DX33" s="161">
        <v>-14.845499999999999</v>
      </c>
      <c r="DY33" s="161">
        <v>-30.898599999999998</v>
      </c>
      <c r="DZ33" s="161">
        <v>-29.8</v>
      </c>
      <c r="EA33" s="161">
        <v>51.273800000000001</v>
      </c>
      <c r="EB33" s="161">
        <v>29.1646</v>
      </c>
      <c r="EC33" s="161">
        <v>15.275700000000001</v>
      </c>
      <c r="ED33" s="162"/>
      <c r="EE33" s="161">
        <v>-13.67</v>
      </c>
      <c r="EF33" s="161">
        <v>-19.625399999999999</v>
      </c>
      <c r="EG33" s="161">
        <v>-9.7469999999999999</v>
      </c>
      <c r="EH33" s="161">
        <v>-27.9011</v>
      </c>
      <c r="EI33" s="161">
        <v>0.58309999999999995</v>
      </c>
      <c r="EJ33" s="162"/>
      <c r="EK33" s="161">
        <v>-14.9597</v>
      </c>
      <c r="EL33" s="161">
        <v>-14.455399999999999</v>
      </c>
      <c r="EM33" s="162"/>
      <c r="EN33" s="161">
        <v>5.6186999999999996</v>
      </c>
      <c r="EO33" s="161">
        <v>4.5419</v>
      </c>
      <c r="EP33" s="161">
        <v>-14.34</v>
      </c>
      <c r="EQ33" s="161">
        <v>-20.088699999999999</v>
      </c>
      <c r="ER33" s="161">
        <v>-19.9663</v>
      </c>
      <c r="ES33" s="161">
        <v>-0.73109999999999997</v>
      </c>
      <c r="ET33" s="161">
        <v>13.55</v>
      </c>
      <c r="EU33" s="161">
        <v>-10.6</v>
      </c>
      <c r="EV33" s="161">
        <v>0</v>
      </c>
      <c r="EW33" s="162"/>
      <c r="EX33" s="161">
        <v>5.8874000000000004</v>
      </c>
      <c r="EY33" s="161">
        <v>-6.2279999999999998</v>
      </c>
      <c r="EZ33" s="161">
        <v>-6.4503000000000004</v>
      </c>
      <c r="FA33" s="161">
        <v>3.8573</v>
      </c>
      <c r="FB33" s="161">
        <v>4.7300000000000002E-2</v>
      </c>
      <c r="FC33" s="161">
        <v>-9.1114999999999995</v>
      </c>
      <c r="FD33" s="162"/>
      <c r="FE33" s="162"/>
      <c r="FF33" s="162"/>
      <c r="FG33" s="161">
        <v>3.1069</v>
      </c>
      <c r="FH33" s="161">
        <v>3.0051000000000001</v>
      </c>
      <c r="FI33" s="161">
        <v>0</v>
      </c>
      <c r="FJ33" s="161">
        <v>1.8420000000000001</v>
      </c>
      <c r="FK33" s="161">
        <v>1.5071000000000001</v>
      </c>
      <c r="FL33" s="161">
        <v>-16.075800000000001</v>
      </c>
      <c r="FM33" s="161">
        <v>17.260000000000002</v>
      </c>
      <c r="FN33" s="161">
        <v>17.090499999999999</v>
      </c>
      <c r="FO33" s="161">
        <v>-8.782</v>
      </c>
      <c r="FP33" s="162"/>
      <c r="FQ33" s="161">
        <v>15.431100000000001</v>
      </c>
      <c r="FR33" s="161">
        <v>-11.18</v>
      </c>
      <c r="FS33" s="161">
        <v>-3.8155000000000001</v>
      </c>
      <c r="FT33" s="161">
        <v>0.35</v>
      </c>
      <c r="FU33" s="161">
        <v>2.64</v>
      </c>
      <c r="FV33" s="161">
        <v>0.87</v>
      </c>
      <c r="FW33" s="161">
        <v>-15.539899999999999</v>
      </c>
      <c r="FX33" s="161">
        <v>1.3872</v>
      </c>
      <c r="FY33" s="161">
        <v>7.3810000000000002</v>
      </c>
      <c r="FZ33" s="161">
        <v>0.48199999999999998</v>
      </c>
      <c r="GA33" s="161">
        <v>2.1934</v>
      </c>
      <c r="GB33" s="161">
        <v>39.700000000000003</v>
      </c>
      <c r="GC33" s="161">
        <v>-17.900400000000001</v>
      </c>
      <c r="GD33" s="161">
        <v>-8.7187000000000001</v>
      </c>
      <c r="GE33" s="161">
        <v>-1.95</v>
      </c>
      <c r="GF33" s="161">
        <v>17.575399999999998</v>
      </c>
      <c r="GG33" s="162"/>
      <c r="GH33" s="161">
        <v>22.807200000000002</v>
      </c>
      <c r="GI33" s="162"/>
      <c r="GJ33" s="161">
        <v>-13.349</v>
      </c>
      <c r="GK33" s="161">
        <v>2.4782000000000002</v>
      </c>
      <c r="GL33" s="161">
        <v>6.2300000000000001E-2</v>
      </c>
      <c r="GM33" s="162"/>
      <c r="GN33" s="161">
        <v>-9.7347000000000001</v>
      </c>
      <c r="GO33" s="161">
        <v>-18.682200000000002</v>
      </c>
      <c r="GP33" s="161">
        <v>2.8420000000000001</v>
      </c>
      <c r="GQ33" s="161">
        <v>-31.175899999999999</v>
      </c>
      <c r="GR33" s="161">
        <v>-6.9992000000000001</v>
      </c>
      <c r="GS33" s="161">
        <v>-7.2613000000000003</v>
      </c>
      <c r="GT33" s="161">
        <v>103.12390000000001</v>
      </c>
      <c r="GU33" s="161">
        <v>-5.9842000000000004</v>
      </c>
      <c r="GV33" s="161">
        <v>-9.2569999999999997</v>
      </c>
      <c r="GW33" s="161">
        <v>-5.9588999999999999</v>
      </c>
      <c r="GX33" s="161">
        <v>2.1979000000000002</v>
      </c>
      <c r="GY33" s="161">
        <v>9.9557000000000002</v>
      </c>
      <c r="GZ33" s="161">
        <v>9.9770000000000003</v>
      </c>
      <c r="HA33" s="161">
        <v>1</v>
      </c>
      <c r="HB33" s="161">
        <v>8.2186000000000003</v>
      </c>
      <c r="HC33" s="161">
        <v>8.7810000000000006</v>
      </c>
      <c r="HD33" s="161">
        <v>-18.440000000000001</v>
      </c>
      <c r="HE33" s="161">
        <v>20.848299999999998</v>
      </c>
      <c r="HF33" s="161">
        <v>44.709299999999999</v>
      </c>
      <c r="HG33" s="161">
        <v>-9.3074999999999992</v>
      </c>
      <c r="HH33" s="161">
        <v>25.8127</v>
      </c>
      <c r="HI33" s="161">
        <v>-6.4081000000000001</v>
      </c>
      <c r="HJ33" s="161">
        <v>-6.1749999999999998</v>
      </c>
      <c r="HK33" s="161">
        <v>6.1055000000000001</v>
      </c>
      <c r="HL33" s="161">
        <v>12.910399999999999</v>
      </c>
      <c r="HM33" s="161">
        <v>-15.994400000000001</v>
      </c>
      <c r="HN33" s="161">
        <v>-17.252300000000002</v>
      </c>
      <c r="HO33" s="162"/>
      <c r="HP33" s="162"/>
      <c r="HQ33" s="161">
        <v>-15.544499999999999</v>
      </c>
      <c r="HR33" s="161">
        <v>-14.9567</v>
      </c>
      <c r="HS33" s="161">
        <v>-18.5532</v>
      </c>
      <c r="HT33" s="161">
        <v>-18.477</v>
      </c>
      <c r="HU33" s="161">
        <v>10.89</v>
      </c>
      <c r="HV33" s="161">
        <v>10.99</v>
      </c>
      <c r="HW33" s="161">
        <v>-23.5</v>
      </c>
      <c r="HX33" s="161">
        <v>-22.4</v>
      </c>
      <c r="HY33" s="161">
        <v>1.1617999999999999</v>
      </c>
      <c r="HZ33" s="161">
        <v>7.84</v>
      </c>
      <c r="IA33" s="161">
        <v>34.890999999999998</v>
      </c>
      <c r="IB33" s="161">
        <v>32.628799999999998</v>
      </c>
      <c r="IC33" s="161">
        <v>32.575499999999998</v>
      </c>
      <c r="ID33" s="161">
        <v>-15.2</v>
      </c>
      <c r="IE33" s="161">
        <v>-32.4</v>
      </c>
      <c r="IF33" s="161">
        <v>-1.6</v>
      </c>
      <c r="IG33" s="161">
        <v>-2.1</v>
      </c>
      <c r="IH33" s="161">
        <v>-17.9465</v>
      </c>
      <c r="II33" s="161">
        <v>-17.854500000000002</v>
      </c>
      <c r="IJ33" s="161">
        <v>-83.909899999999993</v>
      </c>
      <c r="IK33" s="161">
        <v>-2.0444</v>
      </c>
      <c r="IL33" s="161">
        <v>-289.29880000000003</v>
      </c>
      <c r="IM33" s="161">
        <v>-33.799999999999997</v>
      </c>
      <c r="IN33" s="161">
        <v>29.143799999999999</v>
      </c>
      <c r="IO33" s="161">
        <v>82.231200000000001</v>
      </c>
      <c r="IP33" s="161">
        <v>86.408299999999997</v>
      </c>
      <c r="IQ33" s="161">
        <v>139.44370000000001</v>
      </c>
      <c r="IR33" s="161">
        <v>63.703099999999999</v>
      </c>
      <c r="IS33" s="161">
        <v>6.4970999999999997</v>
      </c>
      <c r="IT33" s="161">
        <v>29.988900000000001</v>
      </c>
      <c r="IU33" s="161">
        <v>30.732700000000001</v>
      </c>
      <c r="IV33" s="161">
        <v>-24.320599999999999</v>
      </c>
      <c r="IW33" s="161">
        <v>166.96719999999999</v>
      </c>
      <c r="IX33" s="161">
        <v>-186.45</v>
      </c>
      <c r="IY33" s="161">
        <v>-16.235700000000001</v>
      </c>
      <c r="IZ33" s="161">
        <v>19.675599999999999</v>
      </c>
      <c r="JA33" s="161">
        <v>-0.42109999999999997</v>
      </c>
      <c r="JB33" s="162"/>
      <c r="JC33" s="161">
        <v>-6.8</v>
      </c>
      <c r="JD33" s="162"/>
      <c r="JE33" s="162"/>
      <c r="JF33" s="161">
        <v>2.4</v>
      </c>
      <c r="JG33" s="161">
        <v>1.6</v>
      </c>
      <c r="JH33" s="161">
        <v>-5.2100999999999997</v>
      </c>
      <c r="JI33" s="161">
        <v>-7.6463000000000001</v>
      </c>
      <c r="JJ33" s="161">
        <v>8.4398</v>
      </c>
      <c r="JK33" s="161">
        <v>-9.0806000000000004</v>
      </c>
      <c r="JL33" s="161">
        <v>4.7</v>
      </c>
      <c r="JM33" s="161">
        <v>10.67</v>
      </c>
      <c r="JN33" s="161">
        <v>9.6039999999999992</v>
      </c>
      <c r="JO33" s="162"/>
      <c r="JP33" s="162"/>
      <c r="JQ33" s="161">
        <v>3.3586999999999998</v>
      </c>
      <c r="JR33" s="161">
        <v>2.6006999999999998</v>
      </c>
      <c r="JS33" s="161">
        <v>2.4056000000000002</v>
      </c>
      <c r="JT33" s="162"/>
      <c r="JU33" s="161">
        <v>16.899999999999999</v>
      </c>
      <c r="JV33" s="161">
        <v>7.0810000000000004</v>
      </c>
      <c r="JW33" s="161">
        <v>0.76</v>
      </c>
      <c r="JX33" s="162"/>
      <c r="JY33" s="161">
        <v>0</v>
      </c>
      <c r="JZ33" s="161">
        <v>-7.1036000000000001</v>
      </c>
      <c r="KA33" s="161">
        <v>-30.485399999999998</v>
      </c>
      <c r="KB33" s="161">
        <v>1.492</v>
      </c>
      <c r="KC33" s="161">
        <v>2.7662</v>
      </c>
      <c r="KD33" s="161">
        <v>-33.181899999999999</v>
      </c>
      <c r="KE33" s="161">
        <v>0</v>
      </c>
      <c r="KF33" s="161">
        <v>-18.3</v>
      </c>
      <c r="KG33" s="161">
        <v>1</v>
      </c>
      <c r="KH33" s="162"/>
      <c r="KI33" s="161">
        <v>-105.77500000000001</v>
      </c>
    </row>
    <row r="34" spans="1:295" ht="18" customHeight="1" x14ac:dyDescent="0.35">
      <c r="A34" s="160" t="s">
        <v>55</v>
      </c>
      <c r="B34" s="160" t="s">
        <v>771</v>
      </c>
      <c r="C34" s="163">
        <v>0</v>
      </c>
      <c r="D34" s="163">
        <v>4.0830000000000002</v>
      </c>
      <c r="E34" s="163">
        <v>-8.6010000000000009</v>
      </c>
      <c r="F34" s="163">
        <v>6.3513999999999999</v>
      </c>
      <c r="G34" s="163">
        <v>10.8012</v>
      </c>
      <c r="H34" s="164"/>
      <c r="I34" s="163">
        <v>20.916699999999999</v>
      </c>
      <c r="J34" s="164"/>
      <c r="K34" s="163">
        <v>22.409600000000001</v>
      </c>
      <c r="L34" s="163">
        <v>9.9417000000000009</v>
      </c>
      <c r="M34" s="163">
        <v>11.258900000000001</v>
      </c>
      <c r="N34" s="163">
        <v>-11.1</v>
      </c>
      <c r="O34" s="163">
        <v>-26.4</v>
      </c>
      <c r="P34" s="163">
        <v>0</v>
      </c>
      <c r="Q34" s="163">
        <v>3.3119999999999998</v>
      </c>
      <c r="R34" s="163">
        <v>-17.600000000000001</v>
      </c>
      <c r="S34" s="163">
        <v>2.3087</v>
      </c>
      <c r="T34" s="163">
        <v>12.786899999999999</v>
      </c>
      <c r="U34" s="163">
        <v>5.2241</v>
      </c>
      <c r="V34" s="163">
        <v>5.0968</v>
      </c>
      <c r="W34" s="163">
        <v>8.7401</v>
      </c>
      <c r="X34" s="163">
        <v>3.8773</v>
      </c>
      <c r="Y34" s="163">
        <v>-2.3252000000000002</v>
      </c>
      <c r="Z34" s="163">
        <v>1.1169</v>
      </c>
      <c r="AA34" s="164"/>
      <c r="AB34" s="163">
        <v>-0.79220000000000002</v>
      </c>
      <c r="AC34" s="163">
        <v>-0.76800000000000002</v>
      </c>
      <c r="AD34" s="164"/>
      <c r="AE34" s="163">
        <v>11.526999999999999</v>
      </c>
      <c r="AF34" s="163">
        <v>-11.1</v>
      </c>
      <c r="AG34" s="163">
        <v>-8.8000000000000007</v>
      </c>
      <c r="AH34" s="163">
        <v>1.0249999999999999</v>
      </c>
      <c r="AI34" s="163">
        <v>0.19500000000000001</v>
      </c>
      <c r="AJ34" s="163">
        <v>-13.81</v>
      </c>
      <c r="AK34" s="163">
        <v>-13.99</v>
      </c>
      <c r="AL34" s="163">
        <v>-10</v>
      </c>
      <c r="AM34" s="163">
        <v>-9.86</v>
      </c>
      <c r="AN34" s="163">
        <v>-9.89</v>
      </c>
      <c r="AO34" s="163">
        <v>6.9104000000000001</v>
      </c>
      <c r="AP34" s="163">
        <v>3.1806999999999999</v>
      </c>
      <c r="AQ34" s="163">
        <v>25.689599999999999</v>
      </c>
      <c r="AR34" s="163">
        <v>30.259599999999999</v>
      </c>
      <c r="AS34" s="163">
        <v>-16.7225</v>
      </c>
      <c r="AT34" s="163">
        <v>-3.8847999999999998</v>
      </c>
      <c r="AU34" s="163">
        <v>-3.6806000000000001</v>
      </c>
      <c r="AV34" s="163">
        <v>6.0419999999999998</v>
      </c>
      <c r="AW34" s="163">
        <v>6.1811999999999996</v>
      </c>
      <c r="AX34" s="164"/>
      <c r="AY34" s="163">
        <v>-18.352399999999999</v>
      </c>
      <c r="AZ34" s="163">
        <v>8.2978000000000005</v>
      </c>
      <c r="BA34" s="163">
        <v>43.524700000000003</v>
      </c>
      <c r="BB34" s="163">
        <v>49.601799999999997</v>
      </c>
      <c r="BC34" s="163">
        <v>10.8855</v>
      </c>
      <c r="BD34" s="163">
        <v>-5</v>
      </c>
      <c r="BE34" s="163">
        <v>-5.2</v>
      </c>
      <c r="BF34" s="163">
        <v>-29.888500000000001</v>
      </c>
      <c r="BG34" s="163">
        <v>-29.2624</v>
      </c>
      <c r="BH34" s="163">
        <v>-4.4382000000000001</v>
      </c>
      <c r="BI34" s="164"/>
      <c r="BJ34" s="163">
        <v>7.1208999999999998</v>
      </c>
      <c r="BK34" s="163">
        <v>7.1398000000000001</v>
      </c>
      <c r="BL34" s="163">
        <v>5.1311</v>
      </c>
      <c r="BM34" s="163">
        <v>3.5880000000000001</v>
      </c>
      <c r="BN34" s="163">
        <v>-153.69120000000001</v>
      </c>
      <c r="BO34" s="163">
        <v>86.733599999999996</v>
      </c>
      <c r="BP34" s="163">
        <v>87.069299999999998</v>
      </c>
      <c r="BQ34" s="164"/>
      <c r="BR34" s="164"/>
      <c r="BS34" s="164"/>
      <c r="BT34" s="164"/>
      <c r="BU34" s="164"/>
      <c r="BV34" s="163">
        <v>26.924800000000001</v>
      </c>
      <c r="BW34" s="163">
        <v>13.13</v>
      </c>
      <c r="BX34" s="163">
        <v>10.66</v>
      </c>
      <c r="BY34" s="163">
        <v>-0.28000000000000003</v>
      </c>
      <c r="BZ34" s="163">
        <v>14.79</v>
      </c>
      <c r="CA34" s="163">
        <v>-10.0426</v>
      </c>
      <c r="CB34" s="163">
        <v>-9.9085999999999999</v>
      </c>
      <c r="CC34" s="163">
        <v>21.911999999999999</v>
      </c>
      <c r="CD34" s="163">
        <v>19.671700000000001</v>
      </c>
      <c r="CE34" s="163">
        <v>-7.5342000000000002</v>
      </c>
      <c r="CF34" s="163">
        <v>-10.6187</v>
      </c>
      <c r="CG34" s="163">
        <v>-10.9511</v>
      </c>
      <c r="CH34" s="163">
        <v>6.1201999999999996</v>
      </c>
      <c r="CI34" s="163">
        <v>15.3368</v>
      </c>
      <c r="CJ34" s="164"/>
      <c r="CK34" s="164"/>
      <c r="CL34" s="163">
        <v>76.3</v>
      </c>
      <c r="CM34" s="163">
        <v>-27.5</v>
      </c>
      <c r="CN34" s="163">
        <v>-3.58</v>
      </c>
      <c r="CO34" s="163">
        <v>52.236699999999999</v>
      </c>
      <c r="CP34" s="163">
        <v>51.876199999999997</v>
      </c>
      <c r="CQ34" s="163">
        <v>50.48</v>
      </c>
      <c r="CR34" s="163">
        <v>73.067899999999995</v>
      </c>
      <c r="CS34" s="163">
        <v>74.081299999999999</v>
      </c>
      <c r="CT34" s="163">
        <v>-13.0443</v>
      </c>
      <c r="CU34" s="163">
        <v>-76.210800000000006</v>
      </c>
      <c r="CV34" s="163">
        <v>0</v>
      </c>
      <c r="CW34" s="163">
        <v>3.6791</v>
      </c>
      <c r="CX34" s="163">
        <v>38.19</v>
      </c>
      <c r="CY34" s="163">
        <v>22.29</v>
      </c>
      <c r="CZ34" s="163">
        <v>14.379899999999999</v>
      </c>
      <c r="DA34" s="163">
        <v>14.358499999999999</v>
      </c>
      <c r="DB34" s="163">
        <v>-12.49</v>
      </c>
      <c r="DC34" s="164"/>
      <c r="DD34" s="163">
        <v>-16.805599999999998</v>
      </c>
      <c r="DE34" s="163">
        <v>-16.987200000000001</v>
      </c>
      <c r="DF34" s="163">
        <v>31.724799999999998</v>
      </c>
      <c r="DG34" s="163">
        <v>1.44E-2</v>
      </c>
      <c r="DH34" s="163">
        <v>-6.6299000000000001</v>
      </c>
      <c r="DI34" s="163">
        <v>-10.4</v>
      </c>
      <c r="DJ34" s="163">
        <v>-10.6</v>
      </c>
      <c r="DK34" s="163">
        <v>-4.3665000000000003</v>
      </c>
      <c r="DL34" s="163">
        <v>12.3484</v>
      </c>
      <c r="DM34" s="163">
        <v>47.003999999999998</v>
      </c>
      <c r="DN34" s="163">
        <v>24.498000000000001</v>
      </c>
      <c r="DO34" s="163">
        <v>13.17</v>
      </c>
      <c r="DP34" s="163">
        <v>-3.79</v>
      </c>
      <c r="DQ34" s="163">
        <v>12.339</v>
      </c>
      <c r="DR34" s="163">
        <v>-31.076799999999999</v>
      </c>
      <c r="DS34" s="163">
        <v>-3.28</v>
      </c>
      <c r="DT34" s="163">
        <v>-3.37</v>
      </c>
      <c r="DU34" s="163">
        <v>21.29</v>
      </c>
      <c r="DV34" s="163">
        <v>25.71</v>
      </c>
      <c r="DW34" s="163">
        <v>-28.8</v>
      </c>
      <c r="DX34" s="163">
        <v>-15.0182</v>
      </c>
      <c r="DY34" s="163">
        <v>-31.494700000000002</v>
      </c>
      <c r="DZ34" s="163">
        <v>-30.2455</v>
      </c>
      <c r="EA34" s="163">
        <v>46.867800000000003</v>
      </c>
      <c r="EB34" s="163">
        <v>24.118600000000001</v>
      </c>
      <c r="EC34" s="163">
        <v>11.4411</v>
      </c>
      <c r="ED34" s="164"/>
      <c r="EE34" s="163">
        <v>-11.741099999999999</v>
      </c>
      <c r="EF34" s="163">
        <v>-17.177700000000002</v>
      </c>
      <c r="EG34" s="163">
        <v>-9.0399999999999991</v>
      </c>
      <c r="EH34" s="163">
        <v>-27.8096</v>
      </c>
      <c r="EI34" s="163">
        <v>-5.1829000000000001</v>
      </c>
      <c r="EJ34" s="164"/>
      <c r="EK34" s="163">
        <v>-13.0626</v>
      </c>
      <c r="EL34" s="163">
        <v>-12.4955</v>
      </c>
      <c r="EM34" s="164"/>
      <c r="EN34" s="163">
        <v>0.78849999999999998</v>
      </c>
      <c r="EO34" s="163">
        <v>0.71330000000000005</v>
      </c>
      <c r="EP34" s="163">
        <v>-3.5880000000000001</v>
      </c>
      <c r="EQ34" s="163">
        <v>-17.283100000000001</v>
      </c>
      <c r="ER34" s="163">
        <v>-16.9451</v>
      </c>
      <c r="ES34" s="163">
        <v>-3.5095000000000001</v>
      </c>
      <c r="ET34" s="163">
        <v>13.05</v>
      </c>
      <c r="EU34" s="163">
        <v>-15.72</v>
      </c>
      <c r="EV34" s="163">
        <v>1</v>
      </c>
      <c r="EW34" s="163">
        <v>5.4606000000000003</v>
      </c>
      <c r="EX34" s="163">
        <v>-1.7738</v>
      </c>
      <c r="EY34" s="163">
        <v>-5.6757999999999997</v>
      </c>
      <c r="EZ34" s="163">
        <v>-5.8986999999999998</v>
      </c>
      <c r="FA34" s="163">
        <v>3.8020999999999998</v>
      </c>
      <c r="FB34" s="163">
        <v>-1.0572999999999999</v>
      </c>
      <c r="FC34" s="163">
        <v>-7.9687999999999999</v>
      </c>
      <c r="FD34" s="164"/>
      <c r="FE34" s="164"/>
      <c r="FF34" s="164"/>
      <c r="FG34" s="163">
        <v>3.2648999999999999</v>
      </c>
      <c r="FH34" s="163">
        <v>3.2128000000000001</v>
      </c>
      <c r="FI34" s="163">
        <v>0</v>
      </c>
      <c r="FJ34" s="163">
        <v>2.3443999999999998</v>
      </c>
      <c r="FK34" s="163">
        <v>1.5071000000000001</v>
      </c>
      <c r="FL34" s="163">
        <v>-13.3965</v>
      </c>
      <c r="FM34" s="163">
        <v>17.533999999999999</v>
      </c>
      <c r="FN34" s="163">
        <v>17.6326</v>
      </c>
      <c r="FO34" s="163">
        <v>-7.7190000000000003</v>
      </c>
      <c r="FP34" s="164"/>
      <c r="FQ34" s="163">
        <v>14.825699999999999</v>
      </c>
      <c r="FR34" s="163">
        <v>-11.21</v>
      </c>
      <c r="FS34" s="163">
        <v>-3.8155000000000001</v>
      </c>
      <c r="FT34" s="163">
        <v>0.32429999999999998</v>
      </c>
      <c r="FU34" s="163">
        <v>2.81</v>
      </c>
      <c r="FV34" s="163">
        <v>1.3</v>
      </c>
      <c r="FW34" s="163">
        <v>-13.792299999999999</v>
      </c>
      <c r="FX34" s="163">
        <v>1.4003000000000001</v>
      </c>
      <c r="FY34" s="163">
        <v>7.3079999999999998</v>
      </c>
      <c r="FZ34" s="163">
        <v>0.52100000000000002</v>
      </c>
      <c r="GA34" s="163">
        <v>2.2416999999999998</v>
      </c>
      <c r="GB34" s="163">
        <v>39.33</v>
      </c>
      <c r="GC34" s="163">
        <v>-18.453099999999999</v>
      </c>
      <c r="GD34" s="163">
        <v>-9.7254000000000005</v>
      </c>
      <c r="GE34" s="163">
        <v>-1.82</v>
      </c>
      <c r="GF34" s="163">
        <v>17.321400000000001</v>
      </c>
      <c r="GG34" s="164"/>
      <c r="GH34" s="163">
        <v>22.251799999999999</v>
      </c>
      <c r="GI34" s="163">
        <v>0</v>
      </c>
      <c r="GJ34" s="163">
        <v>-13.1357</v>
      </c>
      <c r="GK34" s="163">
        <v>2.8677999999999999</v>
      </c>
      <c r="GL34" s="164"/>
      <c r="GM34" s="164"/>
      <c r="GN34" s="163">
        <v>-9.0413999999999994</v>
      </c>
      <c r="GO34" s="163">
        <v>-17.673100000000002</v>
      </c>
      <c r="GP34" s="163">
        <v>1.4945999999999999</v>
      </c>
      <c r="GQ34" s="163">
        <v>-31.596</v>
      </c>
      <c r="GR34" s="163">
        <v>-7.2241999999999997</v>
      </c>
      <c r="GS34" s="163">
        <v>-7.218</v>
      </c>
      <c r="GT34" s="163">
        <v>102.0985</v>
      </c>
      <c r="GU34" s="163">
        <v>-5.8398000000000003</v>
      </c>
      <c r="GV34" s="163">
        <v>-9.5264000000000006</v>
      </c>
      <c r="GW34" s="163">
        <v>-6.0312999999999999</v>
      </c>
      <c r="GX34" s="163">
        <v>1.7541</v>
      </c>
      <c r="GY34" s="163">
        <v>9.5162999999999993</v>
      </c>
      <c r="GZ34" s="163">
        <v>9.6210000000000004</v>
      </c>
      <c r="HA34" s="163">
        <v>1.1171</v>
      </c>
      <c r="HB34" s="163">
        <v>6.5487000000000002</v>
      </c>
      <c r="HC34" s="163">
        <v>7.8594999999999997</v>
      </c>
      <c r="HD34" s="163">
        <v>-19.28</v>
      </c>
      <c r="HE34" s="163">
        <v>22.5457</v>
      </c>
      <c r="HF34" s="163">
        <v>47.564799999999998</v>
      </c>
      <c r="HG34" s="163">
        <v>-9.1320999999999994</v>
      </c>
      <c r="HH34" s="163">
        <v>23.371099999999998</v>
      </c>
      <c r="HI34" s="163">
        <v>-3.7591000000000001</v>
      </c>
      <c r="HJ34" s="163">
        <v>-3.9822000000000002</v>
      </c>
      <c r="HK34" s="163">
        <v>5.0980999999999996</v>
      </c>
      <c r="HL34" s="163">
        <v>12.6281</v>
      </c>
      <c r="HM34" s="163">
        <v>-15.748200000000001</v>
      </c>
      <c r="HN34" s="163">
        <v>-17.1035</v>
      </c>
      <c r="HO34" s="163">
        <v>14.758599999999999</v>
      </c>
      <c r="HP34" s="164"/>
      <c r="HQ34" s="163">
        <v>-14.676600000000001</v>
      </c>
      <c r="HR34" s="163">
        <v>-14.1053</v>
      </c>
      <c r="HS34" s="163">
        <v>-15.928900000000001</v>
      </c>
      <c r="HT34" s="163">
        <v>-16.665199999999999</v>
      </c>
      <c r="HU34" s="163">
        <v>9.81</v>
      </c>
      <c r="HV34" s="163">
        <v>9.8000000000000007</v>
      </c>
      <c r="HW34" s="163">
        <v>-28.2</v>
      </c>
      <c r="HX34" s="163">
        <v>-28.3</v>
      </c>
      <c r="HY34" s="163">
        <v>1.1087</v>
      </c>
      <c r="HZ34" s="163">
        <v>6.56</v>
      </c>
      <c r="IA34" s="163">
        <v>37.534500000000001</v>
      </c>
      <c r="IB34" s="163">
        <v>30.035</v>
      </c>
      <c r="IC34" s="163">
        <v>29.563199999999998</v>
      </c>
      <c r="ID34" s="163">
        <v>-15.7</v>
      </c>
      <c r="IE34" s="163">
        <v>-35.4</v>
      </c>
      <c r="IF34" s="163">
        <v>-2</v>
      </c>
      <c r="IG34" s="163">
        <v>-2.5</v>
      </c>
      <c r="IH34" s="163">
        <v>-17.768000000000001</v>
      </c>
      <c r="II34" s="163">
        <v>-17.6478</v>
      </c>
      <c r="IJ34" s="163">
        <v>-82.297600000000003</v>
      </c>
      <c r="IK34" s="163">
        <v>-8.0386000000000006</v>
      </c>
      <c r="IL34" s="163">
        <v>-287.12909999999999</v>
      </c>
      <c r="IM34" s="163">
        <v>-31.063700000000001</v>
      </c>
      <c r="IN34" s="163">
        <v>28.619499999999999</v>
      </c>
      <c r="IO34" s="163">
        <v>77.911299999999997</v>
      </c>
      <c r="IP34" s="163">
        <v>89.401399999999995</v>
      </c>
      <c r="IQ34" s="163">
        <v>142.20779999999999</v>
      </c>
      <c r="IR34" s="163">
        <v>62.744100000000003</v>
      </c>
      <c r="IS34" s="163">
        <v>4.6436999999999999</v>
      </c>
      <c r="IT34" s="163">
        <v>32.483699999999999</v>
      </c>
      <c r="IU34" s="163">
        <v>32.225099999999998</v>
      </c>
      <c r="IV34" s="163">
        <v>-33.4208</v>
      </c>
      <c r="IW34" s="163">
        <v>168.96100000000001</v>
      </c>
      <c r="IX34" s="163">
        <v>-183.32730000000001</v>
      </c>
      <c r="IY34" s="163">
        <v>-11.646599999999999</v>
      </c>
      <c r="IZ34" s="163">
        <v>15.1678</v>
      </c>
      <c r="JA34" s="163">
        <v>-0.23319999999999999</v>
      </c>
      <c r="JB34" s="164"/>
      <c r="JC34" s="163">
        <v>-7.76</v>
      </c>
      <c r="JD34" s="164"/>
      <c r="JE34" s="164"/>
      <c r="JF34" s="163">
        <v>3.76</v>
      </c>
      <c r="JG34" s="163">
        <v>0</v>
      </c>
      <c r="JH34" s="163">
        <v>-4.7672999999999996</v>
      </c>
      <c r="JI34" s="163">
        <v>-6.3554000000000004</v>
      </c>
      <c r="JJ34" s="163">
        <v>9.6117000000000008</v>
      </c>
      <c r="JK34" s="163">
        <v>-8.6136999999999997</v>
      </c>
      <c r="JL34" s="163">
        <v>1.2</v>
      </c>
      <c r="JM34" s="163">
        <v>2.0510000000000002</v>
      </c>
      <c r="JN34" s="163">
        <v>1.4990000000000001</v>
      </c>
      <c r="JO34" s="164"/>
      <c r="JP34" s="164"/>
      <c r="JQ34" s="163">
        <v>2.5007999999999999</v>
      </c>
      <c r="JR34" s="163">
        <v>2.403</v>
      </c>
      <c r="JS34" s="163">
        <v>2.7509000000000001</v>
      </c>
      <c r="JT34" s="164"/>
      <c r="JU34" s="163">
        <v>20.100000000000001</v>
      </c>
      <c r="JV34" s="163">
        <v>6.6147</v>
      </c>
      <c r="JW34" s="163">
        <v>0.67</v>
      </c>
      <c r="JX34" s="164"/>
      <c r="JY34" s="163">
        <v>0</v>
      </c>
      <c r="JZ34" s="163">
        <v>-7.7594000000000003</v>
      </c>
      <c r="KA34" s="163">
        <v>-30.104800000000001</v>
      </c>
      <c r="KB34" s="163">
        <v>1.6432</v>
      </c>
      <c r="KC34" s="163">
        <v>2.8268</v>
      </c>
      <c r="KD34" s="163">
        <v>-33.358699999999999</v>
      </c>
      <c r="KE34" s="163">
        <v>-1.6620999999999999</v>
      </c>
      <c r="KF34" s="163">
        <v>-21.9</v>
      </c>
      <c r="KG34" s="163">
        <v>3.9</v>
      </c>
      <c r="KH34" s="164"/>
      <c r="KI34" s="163">
        <v>-107.77589999999999</v>
      </c>
    </row>
    <row r="35" spans="1:295" ht="18" customHeight="1" x14ac:dyDescent="0.35">
      <c r="A35" s="160" t="s">
        <v>55</v>
      </c>
      <c r="B35" s="160" t="s">
        <v>772</v>
      </c>
      <c r="C35" s="163">
        <v>0</v>
      </c>
      <c r="D35" s="163">
        <v>3.8984999999999999</v>
      </c>
      <c r="E35" s="163">
        <v>-8.1926000000000005</v>
      </c>
      <c r="F35" s="163">
        <v>-0.1176</v>
      </c>
      <c r="G35" s="163">
        <v>14.3497</v>
      </c>
      <c r="H35" s="164"/>
      <c r="I35" s="163">
        <v>27.630600000000001</v>
      </c>
      <c r="J35" s="164"/>
      <c r="K35" s="163">
        <v>22.033100000000001</v>
      </c>
      <c r="L35" s="163">
        <v>9.3527000000000005</v>
      </c>
      <c r="M35" s="163">
        <v>9.1315000000000008</v>
      </c>
      <c r="N35" s="163">
        <v>-11.1</v>
      </c>
      <c r="O35" s="163">
        <v>-26.4</v>
      </c>
      <c r="P35" s="163">
        <v>2.2000000000000002</v>
      </c>
      <c r="Q35" s="163">
        <v>3.3119999999999998</v>
      </c>
      <c r="R35" s="163">
        <v>-17.600000000000001</v>
      </c>
      <c r="S35" s="163">
        <v>2.4586000000000001</v>
      </c>
      <c r="T35" s="163">
        <v>21.835000000000001</v>
      </c>
      <c r="U35" s="163">
        <v>4.5015999999999998</v>
      </c>
      <c r="V35" s="163">
        <v>4.3838999999999997</v>
      </c>
      <c r="W35" s="163">
        <v>7.6692</v>
      </c>
      <c r="X35" s="163">
        <v>3.1726999999999999</v>
      </c>
      <c r="Y35" s="163">
        <v>-2.1503999999999999</v>
      </c>
      <c r="Z35" s="163">
        <v>1.1418999999999999</v>
      </c>
      <c r="AA35" s="164"/>
      <c r="AB35" s="163">
        <v>-0.86129999999999995</v>
      </c>
      <c r="AC35" s="163">
        <v>-0.997</v>
      </c>
      <c r="AD35" s="164"/>
      <c r="AE35" s="163">
        <v>11.4</v>
      </c>
      <c r="AF35" s="163">
        <v>-8.8800000000000008</v>
      </c>
      <c r="AG35" s="163">
        <v>-8.8000000000000007</v>
      </c>
      <c r="AH35" s="163">
        <v>0.873</v>
      </c>
      <c r="AI35" s="163">
        <v>0.19</v>
      </c>
      <c r="AJ35" s="163">
        <v>-15.41</v>
      </c>
      <c r="AK35" s="163">
        <v>-15.45</v>
      </c>
      <c r="AL35" s="164"/>
      <c r="AM35" s="163">
        <v>-9.89</v>
      </c>
      <c r="AN35" s="163">
        <v>-9.9499999999999993</v>
      </c>
      <c r="AO35" s="163">
        <v>6.7407000000000004</v>
      </c>
      <c r="AP35" s="163">
        <v>3.2704</v>
      </c>
      <c r="AQ35" s="163">
        <v>27.5381</v>
      </c>
      <c r="AR35" s="163">
        <v>28.8368</v>
      </c>
      <c r="AS35" s="163">
        <v>-10.099399999999999</v>
      </c>
      <c r="AT35" s="163">
        <v>-4.9565000000000001</v>
      </c>
      <c r="AU35" s="163">
        <v>-5.0090000000000003</v>
      </c>
      <c r="AV35" s="163">
        <v>1.3044</v>
      </c>
      <c r="AW35" s="163">
        <v>0.8206</v>
      </c>
      <c r="AX35" s="164"/>
      <c r="AY35" s="163">
        <v>-12.726100000000001</v>
      </c>
      <c r="AZ35" s="163">
        <v>6.3250999999999999</v>
      </c>
      <c r="BA35" s="163">
        <v>32.891199999999998</v>
      </c>
      <c r="BB35" s="163">
        <v>46.118499999999997</v>
      </c>
      <c r="BC35" s="163">
        <v>12.5962</v>
      </c>
      <c r="BD35" s="163">
        <v>-5.4</v>
      </c>
      <c r="BE35" s="163">
        <v>-5.7</v>
      </c>
      <c r="BF35" s="163">
        <v>-29.023199999999999</v>
      </c>
      <c r="BG35" s="163">
        <v>-28.9117</v>
      </c>
      <c r="BH35" s="163">
        <v>-4.5124000000000004</v>
      </c>
      <c r="BI35" s="164"/>
      <c r="BJ35" s="163">
        <v>4.8072999999999997</v>
      </c>
      <c r="BK35" s="163">
        <v>5.8874000000000004</v>
      </c>
      <c r="BL35" s="163">
        <v>4.4438000000000004</v>
      </c>
      <c r="BM35" s="163">
        <v>3.0173999999999999</v>
      </c>
      <c r="BN35" s="163">
        <v>-156.83459999999999</v>
      </c>
      <c r="BO35" s="163">
        <v>85.604399999999998</v>
      </c>
      <c r="BP35" s="163">
        <v>85.848500000000001</v>
      </c>
      <c r="BQ35" s="164"/>
      <c r="BR35" s="164"/>
      <c r="BS35" s="164"/>
      <c r="BT35" s="164"/>
      <c r="BU35" s="164"/>
      <c r="BV35" s="163">
        <v>26.0367</v>
      </c>
      <c r="BW35" s="163">
        <v>13.54</v>
      </c>
      <c r="BX35" s="163">
        <v>10.66</v>
      </c>
      <c r="BY35" s="163">
        <v>-0.87</v>
      </c>
      <c r="BZ35" s="163">
        <v>14.24</v>
      </c>
      <c r="CA35" s="163">
        <v>-10.176500000000001</v>
      </c>
      <c r="CB35" s="163">
        <v>-9.9085999999999999</v>
      </c>
      <c r="CC35" s="163">
        <v>22.232199999999999</v>
      </c>
      <c r="CD35" s="163">
        <v>20.379899999999999</v>
      </c>
      <c r="CE35" s="163">
        <v>-7.2847999999999997</v>
      </c>
      <c r="CF35" s="163">
        <v>-12.4261</v>
      </c>
      <c r="CG35" s="163">
        <v>-12.1267</v>
      </c>
      <c r="CH35" s="163">
        <v>4.0880000000000001</v>
      </c>
      <c r="CI35" s="163">
        <v>14.140499999999999</v>
      </c>
      <c r="CJ35" s="164"/>
      <c r="CK35" s="164"/>
      <c r="CL35" s="163">
        <v>75.3</v>
      </c>
      <c r="CM35" s="163">
        <v>-27</v>
      </c>
      <c r="CN35" s="163">
        <v>-3.79</v>
      </c>
      <c r="CO35" s="163">
        <v>49.934399999999997</v>
      </c>
      <c r="CP35" s="163">
        <v>49.691299999999998</v>
      </c>
      <c r="CQ35" s="163">
        <v>48.305300000000003</v>
      </c>
      <c r="CR35" s="163">
        <v>77.513400000000004</v>
      </c>
      <c r="CS35" s="163">
        <v>77.185000000000002</v>
      </c>
      <c r="CT35" s="163">
        <v>-14.863099999999999</v>
      </c>
      <c r="CU35" s="163">
        <v>-77.780600000000007</v>
      </c>
      <c r="CV35" s="163">
        <v>-8.0428999999999995</v>
      </c>
      <c r="CW35" s="163">
        <v>4.0190999999999999</v>
      </c>
      <c r="CX35" s="163">
        <v>38.42</v>
      </c>
      <c r="CY35" s="163">
        <v>20.12</v>
      </c>
      <c r="CZ35" s="163">
        <v>13.598599999999999</v>
      </c>
      <c r="DA35" s="163">
        <v>13.577299999999999</v>
      </c>
      <c r="DB35" s="163">
        <v>-11.88</v>
      </c>
      <c r="DC35" s="164"/>
      <c r="DD35" s="163">
        <v>-16.674700000000001</v>
      </c>
      <c r="DE35" s="163">
        <v>-16.749300000000002</v>
      </c>
      <c r="DF35" s="163">
        <v>32.963299999999997</v>
      </c>
      <c r="DG35" s="163">
        <v>1.47E-2</v>
      </c>
      <c r="DH35" s="163">
        <v>-6.2054</v>
      </c>
      <c r="DI35" s="163">
        <v>-7.8</v>
      </c>
      <c r="DJ35" s="163">
        <v>-8.1</v>
      </c>
      <c r="DK35" s="163">
        <v>-4.3273999999999999</v>
      </c>
      <c r="DL35" s="163">
        <v>11.7873</v>
      </c>
      <c r="DM35" s="163">
        <v>45.742199999999997</v>
      </c>
      <c r="DN35" s="163">
        <v>23.755800000000001</v>
      </c>
      <c r="DO35" s="163">
        <v>12.73</v>
      </c>
      <c r="DP35" s="163">
        <v>-3.17</v>
      </c>
      <c r="DQ35" s="163">
        <v>12.3795</v>
      </c>
      <c r="DR35" s="163">
        <v>-34.646999999999998</v>
      </c>
      <c r="DS35" s="163">
        <v>-3.7</v>
      </c>
      <c r="DT35" s="163">
        <v>-3.7</v>
      </c>
      <c r="DU35" s="163">
        <v>21.53</v>
      </c>
      <c r="DV35" s="163">
        <v>25.46</v>
      </c>
      <c r="DW35" s="163">
        <v>-34.236400000000003</v>
      </c>
      <c r="DX35" s="163">
        <v>-17.081800000000001</v>
      </c>
      <c r="DY35" s="163">
        <v>-33.793799999999997</v>
      </c>
      <c r="DZ35" s="163">
        <v>-31.590900000000001</v>
      </c>
      <c r="EA35" s="163">
        <v>42.552399999999999</v>
      </c>
      <c r="EB35" s="163">
        <v>20.0322</v>
      </c>
      <c r="EC35" s="163">
        <v>6.9762000000000004</v>
      </c>
      <c r="ED35" s="164"/>
      <c r="EE35" s="163">
        <v>-8.4497999999999998</v>
      </c>
      <c r="EF35" s="163">
        <v>-13.6105</v>
      </c>
      <c r="EG35" s="163">
        <v>-9.2460000000000004</v>
      </c>
      <c r="EH35" s="163">
        <v>-35.429499999999997</v>
      </c>
      <c r="EI35" s="163">
        <v>-14.860099999999999</v>
      </c>
      <c r="EJ35" s="164"/>
      <c r="EK35" s="163">
        <v>-12.971399999999999</v>
      </c>
      <c r="EL35" s="163">
        <v>-12.1014</v>
      </c>
      <c r="EM35" s="164"/>
      <c r="EN35" s="163">
        <v>-0.49980000000000002</v>
      </c>
      <c r="EO35" s="163">
        <v>-1.6007</v>
      </c>
      <c r="EP35" s="163">
        <v>7.6959999999999997</v>
      </c>
      <c r="EQ35" s="163">
        <v>-20.723099999999999</v>
      </c>
      <c r="ER35" s="163">
        <v>-20.212</v>
      </c>
      <c r="ES35" s="163">
        <v>-4.6886999999999999</v>
      </c>
      <c r="ET35" s="163">
        <v>12.87</v>
      </c>
      <c r="EU35" s="163">
        <v>-19.739999999999998</v>
      </c>
      <c r="EV35" s="163">
        <v>24.8</v>
      </c>
      <c r="EW35" s="163">
        <v>5.4157999999999999</v>
      </c>
      <c r="EX35" s="163">
        <v>-3.4171</v>
      </c>
      <c r="EY35" s="163">
        <v>-6.7020999999999997</v>
      </c>
      <c r="EZ35" s="163">
        <v>-6.9462000000000002</v>
      </c>
      <c r="FA35" s="163">
        <v>4.4995000000000003</v>
      </c>
      <c r="FB35" s="163">
        <v>0.85189999999999999</v>
      </c>
      <c r="FC35" s="163">
        <v>-13.336600000000001</v>
      </c>
      <c r="FD35" s="164"/>
      <c r="FE35" s="164"/>
      <c r="FF35" s="164"/>
      <c r="FG35" s="163">
        <v>3.2627999999999999</v>
      </c>
      <c r="FH35" s="163">
        <v>4.2164000000000001</v>
      </c>
      <c r="FI35" s="163">
        <v>0</v>
      </c>
      <c r="FJ35" s="163">
        <v>1.6746000000000001</v>
      </c>
      <c r="FK35" s="163">
        <v>1.3395999999999999</v>
      </c>
      <c r="FL35" s="163">
        <v>-10.8847</v>
      </c>
      <c r="FM35" s="163">
        <v>17.774699999999999</v>
      </c>
      <c r="FN35" s="163">
        <v>18.258199999999999</v>
      </c>
      <c r="FO35" s="163">
        <v>-6.0167999999999999</v>
      </c>
      <c r="FP35" s="164"/>
      <c r="FQ35" s="163">
        <v>13.102</v>
      </c>
      <c r="FR35" s="163">
        <v>-11.04</v>
      </c>
      <c r="FS35" s="163">
        <v>-4.0095999999999998</v>
      </c>
      <c r="FT35" s="163">
        <v>0.32429999999999998</v>
      </c>
      <c r="FU35" s="163">
        <v>2.97</v>
      </c>
      <c r="FV35" s="163">
        <v>1.43</v>
      </c>
      <c r="FW35" s="163">
        <v>-13.824</v>
      </c>
      <c r="FX35" s="163">
        <v>1.5847</v>
      </c>
      <c r="FY35" s="163">
        <v>7.5380000000000003</v>
      </c>
      <c r="FZ35" s="163">
        <v>0.9</v>
      </c>
      <c r="GA35" s="163">
        <v>2.0849000000000002</v>
      </c>
      <c r="GB35" s="163">
        <v>40.4</v>
      </c>
      <c r="GC35" s="163">
        <v>-19.985600000000002</v>
      </c>
      <c r="GD35" s="163">
        <v>-12.1561</v>
      </c>
      <c r="GE35" s="163">
        <v>-1.77</v>
      </c>
      <c r="GF35" s="163">
        <v>18.221299999999999</v>
      </c>
      <c r="GG35" s="164"/>
      <c r="GH35" s="163">
        <v>21.967600000000001</v>
      </c>
      <c r="GI35" s="164"/>
      <c r="GJ35" s="163">
        <v>-12.884499999999999</v>
      </c>
      <c r="GK35" s="163">
        <v>2.7564000000000002</v>
      </c>
      <c r="GL35" s="164"/>
      <c r="GM35" s="164"/>
      <c r="GN35" s="163">
        <v>-9.5869</v>
      </c>
      <c r="GO35" s="163">
        <v>-18.72</v>
      </c>
      <c r="GP35" s="163">
        <v>3.7942</v>
      </c>
      <c r="GQ35" s="163">
        <v>-31.343900000000001</v>
      </c>
      <c r="GR35" s="163">
        <v>-5.6920999999999999</v>
      </c>
      <c r="GS35" s="163">
        <v>-5.9074</v>
      </c>
      <c r="GT35" s="163">
        <v>98.055599999999998</v>
      </c>
      <c r="GU35" s="163">
        <v>-5.5366999999999997</v>
      </c>
      <c r="GV35" s="163">
        <v>-9.1437000000000008</v>
      </c>
      <c r="GW35" s="163">
        <v>-6.2958999999999996</v>
      </c>
      <c r="GX35" s="163">
        <v>1.6158999999999999</v>
      </c>
      <c r="GY35" s="163">
        <v>8.9450000000000003</v>
      </c>
      <c r="GZ35" s="163">
        <v>9.0039999999999996</v>
      </c>
      <c r="HA35" s="163">
        <v>1</v>
      </c>
      <c r="HB35" s="163">
        <v>8.3734999999999999</v>
      </c>
      <c r="HC35" s="163">
        <v>12.897</v>
      </c>
      <c r="HD35" s="163">
        <v>-19.28</v>
      </c>
      <c r="HE35" s="163">
        <v>22.046500000000002</v>
      </c>
      <c r="HF35" s="163">
        <v>49.205599999999997</v>
      </c>
      <c r="HG35" s="163">
        <v>-7.9165000000000001</v>
      </c>
      <c r="HH35" s="163">
        <v>21.454899999999999</v>
      </c>
      <c r="HI35" s="163">
        <v>0</v>
      </c>
      <c r="HJ35" s="163">
        <v>0</v>
      </c>
      <c r="HK35" s="163">
        <v>0</v>
      </c>
      <c r="HL35" s="163">
        <v>10.6416</v>
      </c>
      <c r="HM35" s="163">
        <v>-13.4023</v>
      </c>
      <c r="HN35" s="163">
        <v>-16.267499999999998</v>
      </c>
      <c r="HO35" s="164"/>
      <c r="HP35" s="164"/>
      <c r="HQ35" s="163">
        <v>-16.3795</v>
      </c>
      <c r="HR35" s="163">
        <v>-15.791700000000001</v>
      </c>
      <c r="HS35" s="163">
        <v>-15.1753</v>
      </c>
      <c r="HT35" s="163">
        <v>-15.0974</v>
      </c>
      <c r="HU35" s="163">
        <v>10.82</v>
      </c>
      <c r="HV35" s="163">
        <v>10.82</v>
      </c>
      <c r="HW35" s="163">
        <v>-28.7</v>
      </c>
      <c r="HX35" s="163">
        <v>-28.4</v>
      </c>
      <c r="HY35" s="163">
        <v>0.93289999999999995</v>
      </c>
      <c r="HZ35" s="163">
        <v>4.4800000000000004</v>
      </c>
      <c r="IA35" s="163">
        <v>39.435600000000001</v>
      </c>
      <c r="IB35" s="163">
        <v>28.530999999999999</v>
      </c>
      <c r="IC35" s="163">
        <v>28.3749</v>
      </c>
      <c r="ID35" s="163">
        <v>-15.2</v>
      </c>
      <c r="IE35" s="163">
        <v>-35</v>
      </c>
      <c r="IF35" s="163">
        <v>0.5</v>
      </c>
      <c r="IG35" s="163">
        <v>0</v>
      </c>
      <c r="IH35" s="163">
        <v>-17.770499999999998</v>
      </c>
      <c r="II35" s="163">
        <v>-17.730499999999999</v>
      </c>
      <c r="IJ35" s="163">
        <v>-75.691599999999994</v>
      </c>
      <c r="IK35" s="163">
        <v>-18.409199999999998</v>
      </c>
      <c r="IL35" s="163">
        <v>-283.2244</v>
      </c>
      <c r="IM35" s="163">
        <v>-27.225899999999999</v>
      </c>
      <c r="IN35" s="163">
        <v>28.8476</v>
      </c>
      <c r="IO35" s="163">
        <v>86.313400000000001</v>
      </c>
      <c r="IP35" s="163">
        <v>85.0762</v>
      </c>
      <c r="IQ35" s="163">
        <v>133.57089999999999</v>
      </c>
      <c r="IR35" s="163">
        <v>67.936599999999999</v>
      </c>
      <c r="IS35" s="163">
        <v>10.543200000000001</v>
      </c>
      <c r="IT35" s="163">
        <v>34.373399999999997</v>
      </c>
      <c r="IU35" s="163">
        <v>34.729700000000001</v>
      </c>
      <c r="IV35" s="163">
        <v>-26.962700000000002</v>
      </c>
      <c r="IW35" s="163">
        <v>173.9228</v>
      </c>
      <c r="IX35" s="163">
        <v>-187.9795</v>
      </c>
      <c r="IY35" s="163">
        <v>-10.506500000000001</v>
      </c>
      <c r="IZ35" s="163">
        <v>15.323700000000001</v>
      </c>
      <c r="JA35" s="163">
        <v>-4.5199999999999997E-2</v>
      </c>
      <c r="JB35" s="164"/>
      <c r="JC35" s="163">
        <v>-7.44</v>
      </c>
      <c r="JD35" s="164"/>
      <c r="JE35" s="164"/>
      <c r="JF35" s="163">
        <v>3.52</v>
      </c>
      <c r="JG35" s="163">
        <v>0</v>
      </c>
      <c r="JH35" s="163">
        <v>-4.8342000000000001</v>
      </c>
      <c r="JI35" s="163">
        <v>-6.5598999999999998</v>
      </c>
      <c r="JJ35" s="163">
        <v>11.192500000000001</v>
      </c>
      <c r="JK35" s="163">
        <v>-8.5831999999999997</v>
      </c>
      <c r="JL35" s="163">
        <v>1.7</v>
      </c>
      <c r="JM35" s="163">
        <v>1.2989999999999999</v>
      </c>
      <c r="JN35" s="163">
        <v>1.4870000000000001</v>
      </c>
      <c r="JO35" s="164"/>
      <c r="JP35" s="164"/>
      <c r="JQ35" s="163">
        <v>3.1012</v>
      </c>
      <c r="JR35" s="163">
        <v>3.3862999999999999</v>
      </c>
      <c r="JS35" s="163">
        <v>3.4407000000000001</v>
      </c>
      <c r="JT35" s="164"/>
      <c r="JU35" s="163">
        <v>19.2</v>
      </c>
      <c r="JV35" s="163">
        <v>8.1153999999999993</v>
      </c>
      <c r="JW35" s="163">
        <v>0.74</v>
      </c>
      <c r="JX35" s="164"/>
      <c r="JY35" s="163">
        <v>-3.5831</v>
      </c>
      <c r="JZ35" s="163">
        <v>-6.3692000000000002</v>
      </c>
      <c r="KA35" s="163">
        <v>-28.652999999999999</v>
      </c>
      <c r="KB35" s="163">
        <v>0</v>
      </c>
      <c r="KC35" s="163">
        <v>0</v>
      </c>
      <c r="KD35" s="163">
        <v>-32.0169</v>
      </c>
      <c r="KE35" s="163">
        <v>-2.0030000000000001</v>
      </c>
      <c r="KF35" s="163">
        <v>-20.8</v>
      </c>
      <c r="KG35" s="163">
        <v>3.4</v>
      </c>
      <c r="KH35" s="164"/>
      <c r="KI35" s="163">
        <v>-107.8391</v>
      </c>
    </row>
    <row r="36" spans="1:295" ht="18" customHeight="1" x14ac:dyDescent="0.35">
      <c r="A36" s="160" t="s">
        <v>55</v>
      </c>
      <c r="B36" s="160" t="s">
        <v>773</v>
      </c>
      <c r="C36" s="163">
        <v>0</v>
      </c>
      <c r="D36" s="163">
        <v>4.1684000000000001</v>
      </c>
      <c r="E36" s="163">
        <v>-8.7733000000000008</v>
      </c>
      <c r="F36" s="163">
        <v>8.8513999999999999</v>
      </c>
      <c r="G36" s="163">
        <v>13.8781</v>
      </c>
      <c r="H36" s="164"/>
      <c r="I36" s="163">
        <v>26.878499999999999</v>
      </c>
      <c r="J36" s="164"/>
      <c r="K36" s="163">
        <v>22.070799999999998</v>
      </c>
      <c r="L36" s="163">
        <v>9.5357000000000003</v>
      </c>
      <c r="M36" s="163">
        <v>8.9786000000000001</v>
      </c>
      <c r="N36" s="163">
        <v>-8.8800000000000008</v>
      </c>
      <c r="O36" s="164"/>
      <c r="P36" s="163">
        <v>2.2000000000000002</v>
      </c>
      <c r="Q36" s="164"/>
      <c r="R36" s="163">
        <v>-17.600000000000001</v>
      </c>
      <c r="S36" s="163">
        <v>2.5868000000000002</v>
      </c>
      <c r="T36" s="163">
        <v>11.059799999999999</v>
      </c>
      <c r="U36" s="163">
        <v>5.1879</v>
      </c>
      <c r="V36" s="163">
        <v>4.9858000000000002</v>
      </c>
      <c r="W36" s="163">
        <v>8.9024999999999999</v>
      </c>
      <c r="X36" s="163">
        <v>4.4543999999999997</v>
      </c>
      <c r="Y36" s="163">
        <v>-2.173</v>
      </c>
      <c r="Z36" s="163">
        <v>1.0674999999999999</v>
      </c>
      <c r="AA36" s="164"/>
      <c r="AB36" s="163">
        <v>-0.88290000000000002</v>
      </c>
      <c r="AC36" s="163">
        <v>-0.99199999999999999</v>
      </c>
      <c r="AD36" s="164"/>
      <c r="AE36" s="163">
        <v>11.523999999999999</v>
      </c>
      <c r="AF36" s="163">
        <v>-11.1</v>
      </c>
      <c r="AG36" s="163">
        <v>-8.8000000000000007</v>
      </c>
      <c r="AH36" s="163">
        <v>0.79400000000000004</v>
      </c>
      <c r="AI36" s="163">
        <v>0.186</v>
      </c>
      <c r="AJ36" s="163">
        <v>-15.04</v>
      </c>
      <c r="AK36" s="163">
        <v>-15.09</v>
      </c>
      <c r="AL36" s="164"/>
      <c r="AM36" s="163">
        <v>-10.42</v>
      </c>
      <c r="AN36" s="163">
        <v>-10.44</v>
      </c>
      <c r="AO36" s="163">
        <v>6.3262</v>
      </c>
      <c r="AP36" s="163">
        <v>3.2947000000000002</v>
      </c>
      <c r="AQ36" s="163">
        <v>28.738099999999999</v>
      </c>
      <c r="AR36" s="163">
        <v>30.686900000000001</v>
      </c>
      <c r="AS36" s="163">
        <v>-13.3225</v>
      </c>
      <c r="AT36" s="163">
        <v>-4.5545999999999998</v>
      </c>
      <c r="AU36" s="163">
        <v>-5.2027999999999999</v>
      </c>
      <c r="AV36" s="163">
        <v>-0.28510000000000002</v>
      </c>
      <c r="AW36" s="163">
        <v>-0.2311</v>
      </c>
      <c r="AX36" s="164"/>
      <c r="AY36" s="163">
        <v>-12.324199999999999</v>
      </c>
      <c r="AZ36" s="163">
        <v>5.9305000000000003</v>
      </c>
      <c r="BA36" s="163">
        <v>31.407</v>
      </c>
      <c r="BB36" s="163">
        <v>54.708100000000002</v>
      </c>
      <c r="BC36" s="163">
        <v>11.3283</v>
      </c>
      <c r="BD36" s="163">
        <v>-4.8</v>
      </c>
      <c r="BE36" s="163">
        <v>-5</v>
      </c>
      <c r="BF36" s="163">
        <v>-29.8931</v>
      </c>
      <c r="BG36" s="163">
        <v>-29.495699999999999</v>
      </c>
      <c r="BH36" s="163">
        <v>-4.5651000000000002</v>
      </c>
      <c r="BI36" s="164"/>
      <c r="BJ36" s="163">
        <v>5.4843999999999999</v>
      </c>
      <c r="BK36" s="163">
        <v>5.9824999999999999</v>
      </c>
      <c r="BL36" s="163">
        <v>4.5773999999999999</v>
      </c>
      <c r="BM36" s="163">
        <v>3.2079</v>
      </c>
      <c r="BN36" s="163">
        <v>-160.13059999999999</v>
      </c>
      <c r="BO36" s="163">
        <v>85.451800000000006</v>
      </c>
      <c r="BP36" s="163">
        <v>85.573899999999995</v>
      </c>
      <c r="BQ36" s="164"/>
      <c r="BR36" s="164"/>
      <c r="BS36" s="164"/>
      <c r="BT36" s="164"/>
      <c r="BU36" s="164"/>
      <c r="BV36" s="163">
        <v>28.242100000000001</v>
      </c>
      <c r="BW36" s="163">
        <v>13.91</v>
      </c>
      <c r="BX36" s="163">
        <v>10.94</v>
      </c>
      <c r="BY36" s="163">
        <v>-0.16</v>
      </c>
      <c r="BZ36" s="163">
        <v>14.81</v>
      </c>
      <c r="CA36" s="163">
        <v>-9.7746999999999993</v>
      </c>
      <c r="CB36" s="163">
        <v>-9.6407000000000007</v>
      </c>
      <c r="CC36" s="163">
        <v>21.181899999999999</v>
      </c>
      <c r="CD36" s="163">
        <v>19.255400000000002</v>
      </c>
      <c r="CE36" s="163">
        <v>-7.1498999999999997</v>
      </c>
      <c r="CF36" s="163">
        <v>-10.679600000000001</v>
      </c>
      <c r="CG36" s="163">
        <v>-10.6265</v>
      </c>
      <c r="CH36" s="163">
        <v>6.2736000000000001</v>
      </c>
      <c r="CI36" s="163">
        <v>15.850099999999999</v>
      </c>
      <c r="CJ36" s="164"/>
      <c r="CK36" s="164"/>
      <c r="CL36" s="163">
        <v>75.2</v>
      </c>
      <c r="CM36" s="163">
        <v>-26.1</v>
      </c>
      <c r="CN36" s="163">
        <v>-3.85</v>
      </c>
      <c r="CO36" s="163">
        <v>52.067900000000002</v>
      </c>
      <c r="CP36" s="163">
        <v>52.171799999999998</v>
      </c>
      <c r="CQ36" s="163">
        <v>50.432899999999997</v>
      </c>
      <c r="CR36" s="163">
        <v>75.202100000000002</v>
      </c>
      <c r="CS36" s="163">
        <v>75.682100000000005</v>
      </c>
      <c r="CT36" s="163">
        <v>-15.9435</v>
      </c>
      <c r="CU36" s="163">
        <v>-76.082800000000006</v>
      </c>
      <c r="CV36" s="163">
        <v>-9.6774000000000004</v>
      </c>
      <c r="CW36" s="163">
        <v>3.6593</v>
      </c>
      <c r="CX36" s="163">
        <v>34.71</v>
      </c>
      <c r="CY36" s="163">
        <v>20.54</v>
      </c>
      <c r="CZ36" s="163">
        <v>13.286099999999999</v>
      </c>
      <c r="DA36" s="163">
        <v>13.2843</v>
      </c>
      <c r="DB36" s="163">
        <v>-11.87</v>
      </c>
      <c r="DC36" s="164"/>
      <c r="DD36" s="163">
        <v>-16.6996</v>
      </c>
      <c r="DE36" s="163">
        <v>-16.6495</v>
      </c>
      <c r="DF36" s="163">
        <v>34.463299999999997</v>
      </c>
      <c r="DG36" s="163">
        <v>1.47E-2</v>
      </c>
      <c r="DH36" s="163">
        <v>-6.1829000000000001</v>
      </c>
      <c r="DI36" s="164"/>
      <c r="DJ36" s="163">
        <v>-8</v>
      </c>
      <c r="DK36" s="163">
        <v>-4.1675000000000004</v>
      </c>
      <c r="DL36" s="163">
        <v>11.600300000000001</v>
      </c>
      <c r="DM36" s="163">
        <v>45.111400000000003</v>
      </c>
      <c r="DN36" s="163">
        <v>23.384699999999999</v>
      </c>
      <c r="DO36" s="163">
        <v>12.41</v>
      </c>
      <c r="DP36" s="163">
        <v>-3.19</v>
      </c>
      <c r="DQ36" s="163">
        <v>12.487500000000001</v>
      </c>
      <c r="DR36" s="163">
        <v>-36.107100000000003</v>
      </c>
      <c r="DS36" s="163">
        <v>-3.76</v>
      </c>
      <c r="DT36" s="163">
        <v>-3.85</v>
      </c>
      <c r="DU36" s="163">
        <v>21.5</v>
      </c>
      <c r="DV36" s="163">
        <v>26.26</v>
      </c>
      <c r="DW36" s="163">
        <v>-33.345500000000001</v>
      </c>
      <c r="DX36" s="163">
        <v>-16.663599999999999</v>
      </c>
      <c r="DY36" s="163">
        <v>-31.7637</v>
      </c>
      <c r="DZ36" s="163">
        <v>-30.7182</v>
      </c>
      <c r="EA36" s="163">
        <v>43.2059</v>
      </c>
      <c r="EB36" s="163">
        <v>20.2957</v>
      </c>
      <c r="EC36" s="163">
        <v>8.9763000000000002</v>
      </c>
      <c r="ED36" s="164"/>
      <c r="EE36" s="163">
        <v>-2.8393000000000002</v>
      </c>
      <c r="EF36" s="163">
        <v>-13.554399999999999</v>
      </c>
      <c r="EG36" s="163">
        <v>-10.116</v>
      </c>
      <c r="EH36" s="163">
        <v>-35.231099999999998</v>
      </c>
      <c r="EI36" s="163">
        <v>-16.285599999999999</v>
      </c>
      <c r="EJ36" s="164"/>
      <c r="EK36" s="163">
        <v>-12.752000000000001</v>
      </c>
      <c r="EL36" s="163">
        <v>-12.164999999999999</v>
      </c>
      <c r="EM36" s="164"/>
      <c r="EN36" s="163">
        <v>-1.52E-2</v>
      </c>
      <c r="EO36" s="163">
        <v>-0.57089999999999996</v>
      </c>
      <c r="EP36" s="163">
        <v>11.28</v>
      </c>
      <c r="EQ36" s="163">
        <v>-17.516500000000001</v>
      </c>
      <c r="ER36" s="163">
        <v>-17.723500000000001</v>
      </c>
      <c r="ES36" s="163">
        <v>1.0032000000000001</v>
      </c>
      <c r="ET36" s="163">
        <v>13.1</v>
      </c>
      <c r="EU36" s="163">
        <v>-19.86</v>
      </c>
      <c r="EV36" s="163">
        <v>-5.9</v>
      </c>
      <c r="EW36" s="163">
        <v>5.0654000000000003</v>
      </c>
      <c r="EX36" s="163">
        <v>-0.183</v>
      </c>
      <c r="EY36" s="163">
        <v>-6.9606000000000003</v>
      </c>
      <c r="EZ36" s="163">
        <v>-7.1924999999999999</v>
      </c>
      <c r="FA36" s="163">
        <v>4.1473000000000004</v>
      </c>
      <c r="FB36" s="163">
        <v>4.7539999999999996</v>
      </c>
      <c r="FC36" s="163">
        <v>-10.1722</v>
      </c>
      <c r="FD36" s="164"/>
      <c r="FE36" s="164"/>
      <c r="FF36" s="164"/>
      <c r="FG36" s="163">
        <v>4.7961</v>
      </c>
      <c r="FH36" s="163">
        <v>3.5626000000000002</v>
      </c>
      <c r="FI36" s="163">
        <v>2.6722000000000001</v>
      </c>
      <c r="FJ36" s="163">
        <v>0.66979999999999995</v>
      </c>
      <c r="FK36" s="163">
        <v>0.33489999999999998</v>
      </c>
      <c r="FL36" s="163">
        <v>-10.0474</v>
      </c>
      <c r="FM36" s="163">
        <v>16.661799999999999</v>
      </c>
      <c r="FN36" s="163">
        <v>17.349699999999999</v>
      </c>
      <c r="FO36" s="163">
        <v>-6.7302999999999997</v>
      </c>
      <c r="FP36" s="164"/>
      <c r="FQ36" s="163">
        <v>12.4428</v>
      </c>
      <c r="FR36" s="163">
        <v>-11.13</v>
      </c>
      <c r="FS36" s="163">
        <v>-3.9144000000000001</v>
      </c>
      <c r="FT36" s="163">
        <v>0.28860000000000002</v>
      </c>
      <c r="FU36" s="163">
        <v>2.85</v>
      </c>
      <c r="FV36" s="163">
        <v>2.93</v>
      </c>
      <c r="FW36" s="163">
        <v>-11.935</v>
      </c>
      <c r="FX36" s="163">
        <v>1.4233</v>
      </c>
      <c r="FY36" s="163">
        <v>7.5190000000000001</v>
      </c>
      <c r="FZ36" s="163">
        <v>1.006</v>
      </c>
      <c r="GA36" s="163">
        <v>2.8201000000000001</v>
      </c>
      <c r="GB36" s="163">
        <v>41.4</v>
      </c>
      <c r="GC36" s="163">
        <v>-20.086600000000001</v>
      </c>
      <c r="GD36" s="163">
        <v>-11.3474</v>
      </c>
      <c r="GE36" s="163">
        <v>-1.54</v>
      </c>
      <c r="GF36" s="163">
        <v>19.389600000000002</v>
      </c>
      <c r="GG36" s="164"/>
      <c r="GH36" s="163">
        <v>22.687000000000001</v>
      </c>
      <c r="GI36" s="164"/>
      <c r="GJ36" s="163">
        <v>-13.188499999999999</v>
      </c>
      <c r="GK36" s="163">
        <v>2.742</v>
      </c>
      <c r="GL36" s="164"/>
      <c r="GM36" s="164"/>
      <c r="GN36" s="163">
        <v>-9.5602999999999998</v>
      </c>
      <c r="GO36" s="163">
        <v>-19.307400000000001</v>
      </c>
      <c r="GP36" s="163">
        <v>4.6013999999999999</v>
      </c>
      <c r="GQ36" s="163">
        <v>-31.932200000000002</v>
      </c>
      <c r="GR36" s="163">
        <v>-4.7637</v>
      </c>
      <c r="GS36" s="163">
        <v>-4.7008999999999999</v>
      </c>
      <c r="GT36" s="163">
        <v>104.4713</v>
      </c>
      <c r="GU36" s="163">
        <v>-5.2179000000000002</v>
      </c>
      <c r="GV36" s="163">
        <v>-9.5410000000000004</v>
      </c>
      <c r="GW36" s="163">
        <v>-6.4660000000000002</v>
      </c>
      <c r="GX36" s="163">
        <v>2.0903999999999998</v>
      </c>
      <c r="GY36" s="163">
        <v>8.8351000000000006</v>
      </c>
      <c r="GZ36" s="163">
        <v>8.9406999999999996</v>
      </c>
      <c r="HA36" s="164"/>
      <c r="HB36" s="163">
        <v>10.778</v>
      </c>
      <c r="HC36" s="163">
        <v>14.851100000000001</v>
      </c>
      <c r="HD36" s="163">
        <v>-18.86</v>
      </c>
      <c r="HE36" s="163">
        <v>23.982399999999998</v>
      </c>
      <c r="HF36" s="163">
        <v>49.574199999999998</v>
      </c>
      <c r="HG36" s="163">
        <v>-8.5824999999999996</v>
      </c>
      <c r="HH36" s="163">
        <v>23.9693</v>
      </c>
      <c r="HI36" s="163">
        <v>-3.1227</v>
      </c>
      <c r="HJ36" s="163">
        <v>-3.0823</v>
      </c>
      <c r="HK36" s="163">
        <v>0</v>
      </c>
      <c r="HL36" s="163">
        <v>10.5611</v>
      </c>
      <c r="HM36" s="163">
        <v>-10.9171</v>
      </c>
      <c r="HN36" s="163">
        <v>-13.290800000000001</v>
      </c>
      <c r="HO36" s="164"/>
      <c r="HP36" s="163">
        <v>24.260300000000001</v>
      </c>
      <c r="HQ36" s="163">
        <v>-13.8361</v>
      </c>
      <c r="HR36" s="163">
        <v>-13.237399999999999</v>
      </c>
      <c r="HS36" s="163">
        <v>-16.277899999999999</v>
      </c>
      <c r="HT36" s="163">
        <v>-15.6754</v>
      </c>
      <c r="HU36" s="163">
        <v>10.28</v>
      </c>
      <c r="HV36" s="163">
        <v>10.28</v>
      </c>
      <c r="HW36" s="163">
        <v>-28.3</v>
      </c>
      <c r="HX36" s="163">
        <v>-28.3</v>
      </c>
      <c r="HY36" s="163">
        <v>0.94940000000000002</v>
      </c>
      <c r="HZ36" s="163">
        <v>3.44</v>
      </c>
      <c r="IA36" s="163">
        <v>26.614599999999999</v>
      </c>
      <c r="IB36" s="163">
        <v>34.2866</v>
      </c>
      <c r="IC36" s="163">
        <v>33.4846</v>
      </c>
      <c r="ID36" s="163">
        <v>-14.8</v>
      </c>
      <c r="IE36" s="163">
        <v>-34.6</v>
      </c>
      <c r="IF36" s="163">
        <v>-2.9</v>
      </c>
      <c r="IG36" s="163">
        <v>-3.4</v>
      </c>
      <c r="IH36" s="163">
        <v>-17.523599999999998</v>
      </c>
      <c r="II36" s="163">
        <v>-17.480699999999999</v>
      </c>
      <c r="IJ36" s="163">
        <v>-79.145399999999995</v>
      </c>
      <c r="IK36" s="163">
        <v>-17.316500000000001</v>
      </c>
      <c r="IL36" s="163">
        <v>-283.45729999999998</v>
      </c>
      <c r="IM36" s="163">
        <v>-28.185700000000001</v>
      </c>
      <c r="IN36" s="163">
        <v>28.467099999999999</v>
      </c>
      <c r="IO36" s="163">
        <v>81.442099999999996</v>
      </c>
      <c r="IP36" s="163">
        <v>88.293400000000005</v>
      </c>
      <c r="IQ36" s="163">
        <v>125.1738</v>
      </c>
      <c r="IR36" s="163">
        <v>63.960599999999999</v>
      </c>
      <c r="IS36" s="163">
        <v>4.5026999999999999</v>
      </c>
      <c r="IT36" s="163">
        <v>30.760300000000001</v>
      </c>
      <c r="IU36" s="163">
        <v>32.800199999999997</v>
      </c>
      <c r="IV36" s="163">
        <v>-16.427299999999999</v>
      </c>
      <c r="IW36" s="163">
        <v>169.54920000000001</v>
      </c>
      <c r="IX36" s="163">
        <v>-184.08199999999999</v>
      </c>
      <c r="IY36" s="163">
        <v>-12.6861</v>
      </c>
      <c r="IZ36" s="163">
        <v>16.588899999999999</v>
      </c>
      <c r="JA36" s="163">
        <v>-0.98270000000000002</v>
      </c>
      <c r="JB36" s="164"/>
      <c r="JC36" s="163">
        <v>-7.6</v>
      </c>
      <c r="JD36" s="164"/>
      <c r="JE36" s="164"/>
      <c r="JF36" s="163">
        <v>3.36</v>
      </c>
      <c r="JG36" s="163">
        <v>0.24</v>
      </c>
      <c r="JH36" s="163">
        <v>-4.3095999999999997</v>
      </c>
      <c r="JI36" s="163">
        <v>-6.6788999999999996</v>
      </c>
      <c r="JJ36" s="163">
        <v>11.223000000000001</v>
      </c>
      <c r="JK36" s="163">
        <v>-8.3482000000000003</v>
      </c>
      <c r="JL36" s="163">
        <v>1.8</v>
      </c>
      <c r="JM36" s="163">
        <v>1.21</v>
      </c>
      <c r="JN36" s="163">
        <v>2.0680000000000001</v>
      </c>
      <c r="JO36" s="164"/>
      <c r="JP36" s="164"/>
      <c r="JQ36" s="163">
        <v>3.6194999999999999</v>
      </c>
      <c r="JR36" s="163">
        <v>3.7176999999999998</v>
      </c>
      <c r="JS36" s="163">
        <v>3.2467000000000001</v>
      </c>
      <c r="JT36" s="164"/>
      <c r="JU36" s="163">
        <v>19.600000000000001</v>
      </c>
      <c r="JV36" s="163">
        <v>8.2538999999999998</v>
      </c>
      <c r="JW36" s="163">
        <v>0.74</v>
      </c>
      <c r="JX36" s="164"/>
      <c r="JY36" s="163">
        <v>-5.4065000000000003</v>
      </c>
      <c r="JZ36" s="163">
        <v>-5.8014999999999999</v>
      </c>
      <c r="KA36" s="163">
        <v>-28.1113</v>
      </c>
      <c r="KB36" s="163">
        <v>-1.847</v>
      </c>
      <c r="KC36" s="163">
        <v>0</v>
      </c>
      <c r="KD36" s="163">
        <v>-31.605799999999999</v>
      </c>
      <c r="KE36" s="163">
        <v>-2.0724</v>
      </c>
      <c r="KF36" s="163">
        <v>-21.4</v>
      </c>
      <c r="KG36" s="163">
        <v>4.0999999999999996</v>
      </c>
      <c r="KH36" s="164"/>
      <c r="KI36" s="163">
        <v>-108.94589999999999</v>
      </c>
    </row>
    <row r="37" spans="1:295" ht="18" customHeight="1" x14ac:dyDescent="0.35">
      <c r="A37" s="160" t="s">
        <v>55</v>
      </c>
      <c r="B37" s="160" t="s">
        <v>774</v>
      </c>
      <c r="C37" s="163">
        <v>0</v>
      </c>
      <c r="D37" s="163">
        <v>4.1265999999999998</v>
      </c>
      <c r="E37" s="163">
        <v>-8.5408000000000008</v>
      </c>
      <c r="F37" s="163">
        <v>5.7774000000000001</v>
      </c>
      <c r="G37" s="163">
        <v>13.5533</v>
      </c>
      <c r="H37" s="164"/>
      <c r="I37" s="163">
        <v>26.405200000000001</v>
      </c>
      <c r="J37" s="164"/>
      <c r="K37" s="163">
        <v>22.843499999999999</v>
      </c>
      <c r="L37" s="163">
        <v>10.0747</v>
      </c>
      <c r="M37" s="163">
        <v>9.6796000000000006</v>
      </c>
      <c r="N37" s="163">
        <v>-6.66</v>
      </c>
      <c r="O37" s="163">
        <v>-28.6</v>
      </c>
      <c r="P37" s="163">
        <v>4.4000000000000004</v>
      </c>
      <c r="Q37" s="163">
        <v>4.1399999999999997</v>
      </c>
      <c r="R37" s="163">
        <v>-19.8</v>
      </c>
      <c r="S37" s="163">
        <v>2.7639</v>
      </c>
      <c r="T37" s="163">
        <v>10.1752</v>
      </c>
      <c r="U37" s="163">
        <v>5.4740000000000002</v>
      </c>
      <c r="V37" s="163">
        <v>5.4180999999999999</v>
      </c>
      <c r="W37" s="163">
        <v>9.3552</v>
      </c>
      <c r="X37" s="163">
        <v>4.57</v>
      </c>
      <c r="Y37" s="163">
        <v>-2.2222</v>
      </c>
      <c r="Z37" s="163">
        <v>1.0972999999999999</v>
      </c>
      <c r="AA37" s="164"/>
      <c r="AB37" s="163">
        <v>-0.9173</v>
      </c>
      <c r="AC37" s="163">
        <v>-0.89400000000000002</v>
      </c>
      <c r="AD37" s="164"/>
      <c r="AE37" s="163">
        <v>11.599</v>
      </c>
      <c r="AF37" s="163">
        <v>-13.32</v>
      </c>
      <c r="AG37" s="163">
        <v>-4.4000000000000004</v>
      </c>
      <c r="AH37" s="163">
        <v>0.75900000000000001</v>
      </c>
      <c r="AI37" s="163">
        <v>0.19500000000000001</v>
      </c>
      <c r="AJ37" s="163">
        <v>-14.22</v>
      </c>
      <c r="AK37" s="163">
        <v>-14.12</v>
      </c>
      <c r="AL37" s="164"/>
      <c r="AM37" s="163">
        <v>-11.14</v>
      </c>
      <c r="AN37" s="163">
        <v>-11.18</v>
      </c>
      <c r="AO37" s="163">
        <v>6.5243000000000002</v>
      </c>
      <c r="AP37" s="163">
        <v>3.1307999999999998</v>
      </c>
      <c r="AQ37" s="163">
        <v>27.818000000000001</v>
      </c>
      <c r="AR37" s="163">
        <v>28.511299999999999</v>
      </c>
      <c r="AS37" s="163">
        <v>-12.941700000000001</v>
      </c>
      <c r="AT37" s="163">
        <v>-4.6886000000000001</v>
      </c>
      <c r="AU37" s="163">
        <v>-4.0717999999999996</v>
      </c>
      <c r="AV37" s="163">
        <v>0.74480000000000002</v>
      </c>
      <c r="AW37" s="163">
        <v>0.95669999999999999</v>
      </c>
      <c r="AX37" s="164"/>
      <c r="AY37" s="163">
        <v>-13.262</v>
      </c>
      <c r="AZ37" s="163">
        <v>5.5359999999999996</v>
      </c>
      <c r="BA37" s="163">
        <v>29.957899999999999</v>
      </c>
      <c r="BB37" s="163">
        <v>61.607300000000002</v>
      </c>
      <c r="BC37" s="163">
        <v>8.7654999999999994</v>
      </c>
      <c r="BD37" s="163">
        <v>-4.2</v>
      </c>
      <c r="BE37" s="163">
        <v>-4.3</v>
      </c>
      <c r="BF37" s="163">
        <v>-29.269100000000002</v>
      </c>
      <c r="BG37" s="163">
        <v>-29.166799999999999</v>
      </c>
      <c r="BH37" s="163">
        <v>-4.5109000000000004</v>
      </c>
      <c r="BI37" s="164"/>
      <c r="BJ37" s="163">
        <v>8.1267999999999994</v>
      </c>
      <c r="BK37" s="163">
        <v>6.7271000000000001</v>
      </c>
      <c r="BL37" s="163">
        <v>4.6721000000000004</v>
      </c>
      <c r="BM37" s="163">
        <v>3.1955</v>
      </c>
      <c r="BN37" s="163">
        <v>-151.49379999999999</v>
      </c>
      <c r="BO37" s="163">
        <v>87.954300000000003</v>
      </c>
      <c r="BP37" s="163">
        <v>88.106899999999996</v>
      </c>
      <c r="BQ37" s="164"/>
      <c r="BR37" s="164"/>
      <c r="BS37" s="164"/>
      <c r="BT37" s="164"/>
      <c r="BU37" s="164"/>
      <c r="BV37" s="163">
        <v>33.171999999999997</v>
      </c>
      <c r="BW37" s="163">
        <v>14.91</v>
      </c>
      <c r="BX37" s="163">
        <v>12.35</v>
      </c>
      <c r="BY37" s="163">
        <v>2.2400000000000002</v>
      </c>
      <c r="BZ37" s="163">
        <v>16.2</v>
      </c>
      <c r="CA37" s="163">
        <v>-12.855700000000001</v>
      </c>
      <c r="CB37" s="163">
        <v>-12.989599999999999</v>
      </c>
      <c r="CC37" s="163">
        <v>24.144200000000001</v>
      </c>
      <c r="CD37" s="163">
        <v>21.883199999999999</v>
      </c>
      <c r="CE37" s="163">
        <v>-7.4297000000000004</v>
      </c>
      <c r="CF37" s="163">
        <v>-7.5461</v>
      </c>
      <c r="CG37" s="163">
        <v>-7.8116000000000003</v>
      </c>
      <c r="CH37" s="163">
        <v>8.5471000000000004</v>
      </c>
      <c r="CI37" s="163">
        <v>18.500699999999998</v>
      </c>
      <c r="CJ37" s="164"/>
      <c r="CK37" s="164"/>
      <c r="CL37" s="163">
        <v>81.7</v>
      </c>
      <c r="CM37" s="163">
        <v>-33.299999999999997</v>
      </c>
      <c r="CN37" s="163">
        <v>-4.01</v>
      </c>
      <c r="CO37" s="163">
        <v>56.632899999999999</v>
      </c>
      <c r="CP37" s="163">
        <v>55.415599999999998</v>
      </c>
      <c r="CQ37" s="163">
        <v>54.103499999999997</v>
      </c>
      <c r="CR37" s="163">
        <v>72.5501</v>
      </c>
      <c r="CS37" s="163">
        <v>73.206999999999994</v>
      </c>
      <c r="CT37" s="163">
        <v>-17.317699999999999</v>
      </c>
      <c r="CU37" s="163">
        <v>-74.718999999999994</v>
      </c>
      <c r="CV37" s="163">
        <v>-11.191599999999999</v>
      </c>
      <c r="CW37" s="163">
        <v>3.7589999999999999</v>
      </c>
      <c r="CX37" s="163">
        <v>37.200000000000003</v>
      </c>
      <c r="CY37" s="163">
        <v>23.13</v>
      </c>
      <c r="CZ37" s="163">
        <v>14.536099999999999</v>
      </c>
      <c r="DA37" s="163">
        <v>14.358499999999999</v>
      </c>
      <c r="DB37" s="163">
        <v>-13.1</v>
      </c>
      <c r="DC37" s="164"/>
      <c r="DD37" s="163">
        <v>-19.6267</v>
      </c>
      <c r="DE37" s="163">
        <v>-19.877199999999998</v>
      </c>
      <c r="DF37" s="163">
        <v>35.742199999999997</v>
      </c>
      <c r="DG37" s="163">
        <v>1.44E-2</v>
      </c>
      <c r="DH37" s="163">
        <v>-6.9001999999999999</v>
      </c>
      <c r="DI37" s="163">
        <v>-12.5</v>
      </c>
      <c r="DJ37" s="163">
        <v>-12.7</v>
      </c>
      <c r="DK37" s="163">
        <v>-3.6560000000000001</v>
      </c>
      <c r="DL37" s="163">
        <v>11.600300000000001</v>
      </c>
      <c r="DM37" s="163">
        <v>45.111400000000003</v>
      </c>
      <c r="DN37" s="163">
        <v>23.384699999999999</v>
      </c>
      <c r="DO37" s="163">
        <v>12.52</v>
      </c>
      <c r="DP37" s="163">
        <v>-3.58</v>
      </c>
      <c r="DQ37" s="163">
        <v>12.298500000000001</v>
      </c>
      <c r="DR37" s="163">
        <v>-35.561999999999998</v>
      </c>
      <c r="DS37" s="163">
        <v>-3.49</v>
      </c>
      <c r="DT37" s="163">
        <v>-3.57</v>
      </c>
      <c r="DU37" s="163">
        <v>21.83</v>
      </c>
      <c r="DV37" s="163">
        <v>29.75</v>
      </c>
      <c r="DW37" s="163">
        <v>-31.945499999999999</v>
      </c>
      <c r="DX37" s="163">
        <v>-16.0091</v>
      </c>
      <c r="DY37" s="163">
        <v>-35.412100000000002</v>
      </c>
      <c r="DZ37" s="163">
        <v>-34.054499999999997</v>
      </c>
      <c r="EA37" s="163">
        <v>52.321100000000001</v>
      </c>
      <c r="EB37" s="163">
        <v>27.994199999999999</v>
      </c>
      <c r="EC37" s="163">
        <v>12.562099999999999</v>
      </c>
      <c r="ED37" s="164"/>
      <c r="EE37" s="163">
        <v>-20.4193</v>
      </c>
      <c r="EF37" s="163">
        <v>-26.539899999999999</v>
      </c>
      <c r="EG37" s="163">
        <v>-10.167999999999999</v>
      </c>
      <c r="EH37" s="163">
        <v>-20.204599999999999</v>
      </c>
      <c r="EI37" s="163">
        <v>-22.505400000000002</v>
      </c>
      <c r="EJ37" s="164"/>
      <c r="EK37" s="163">
        <v>-13.425000000000001</v>
      </c>
      <c r="EL37" s="163">
        <v>-11.5932</v>
      </c>
      <c r="EM37" s="164"/>
      <c r="EN37" s="163">
        <v>2.3336000000000001</v>
      </c>
      <c r="EO37" s="163">
        <v>1.8548</v>
      </c>
      <c r="EP37" s="163">
        <v>-6.66</v>
      </c>
      <c r="EQ37" s="163">
        <v>-21.1248</v>
      </c>
      <c r="ER37" s="163">
        <v>-20.190799999999999</v>
      </c>
      <c r="ES37" s="163">
        <v>5.5182000000000002</v>
      </c>
      <c r="ET37" s="163">
        <v>13.34</v>
      </c>
      <c r="EU37" s="163">
        <v>-11.63</v>
      </c>
      <c r="EV37" s="163">
        <v>1.7</v>
      </c>
      <c r="EW37" s="163">
        <v>5.5712000000000002</v>
      </c>
      <c r="EX37" s="163">
        <v>1.7146999999999999</v>
      </c>
      <c r="EY37" s="163">
        <v>-7.4134000000000002</v>
      </c>
      <c r="EZ37" s="163">
        <v>-7.5827</v>
      </c>
      <c r="FA37" s="163">
        <v>5.0658000000000003</v>
      </c>
      <c r="FB37" s="163">
        <v>3.9796</v>
      </c>
      <c r="FC37" s="163">
        <v>-17.086099999999998</v>
      </c>
      <c r="FD37" s="164"/>
      <c r="FE37" s="164"/>
      <c r="FF37" s="164"/>
      <c r="FG37" s="163">
        <v>3.9977</v>
      </c>
      <c r="FH37" s="163">
        <v>4.1214000000000004</v>
      </c>
      <c r="FI37" s="163">
        <v>2.5049999999999999</v>
      </c>
      <c r="FJ37" s="163">
        <v>4.3539000000000003</v>
      </c>
      <c r="FK37" s="163">
        <v>4.0189000000000004</v>
      </c>
      <c r="FL37" s="163">
        <v>-13.3965</v>
      </c>
      <c r="FM37" s="163">
        <v>19.6432</v>
      </c>
      <c r="FN37" s="163">
        <v>19.794699999999999</v>
      </c>
      <c r="FO37" s="163">
        <v>-7.5313999999999997</v>
      </c>
      <c r="FP37" s="164"/>
      <c r="FQ37" s="163">
        <v>14.825699999999999</v>
      </c>
      <c r="FR37" s="163">
        <v>-11.5</v>
      </c>
      <c r="FS37" s="163">
        <v>-3.6214</v>
      </c>
      <c r="FT37" s="163">
        <v>0.32429999999999998</v>
      </c>
      <c r="FU37" s="163">
        <v>2.62</v>
      </c>
      <c r="FV37" s="163">
        <v>2.56</v>
      </c>
      <c r="FW37" s="163">
        <v>-13.942</v>
      </c>
      <c r="FX37" s="163">
        <v>1.4286000000000001</v>
      </c>
      <c r="FY37" s="163">
        <v>7.7439999999999998</v>
      </c>
      <c r="FZ37" s="163">
        <v>0.97199999999999998</v>
      </c>
      <c r="GA37" s="163">
        <v>2.3959999999999999</v>
      </c>
      <c r="GB37" s="163">
        <v>41.26</v>
      </c>
      <c r="GC37" s="163">
        <v>-18.6267</v>
      </c>
      <c r="GD37" s="163">
        <v>-10.212999999999999</v>
      </c>
      <c r="GE37" s="163">
        <v>-1.32</v>
      </c>
      <c r="GF37" s="163">
        <v>21.5809</v>
      </c>
      <c r="GG37" s="164"/>
      <c r="GH37" s="163">
        <v>22.5229</v>
      </c>
      <c r="GI37" s="164"/>
      <c r="GJ37" s="163">
        <v>-14.3033</v>
      </c>
      <c r="GK37" s="163">
        <v>2.8422000000000001</v>
      </c>
      <c r="GL37" s="163">
        <v>2.5499999999999998E-2</v>
      </c>
      <c r="GM37" s="164"/>
      <c r="GN37" s="163">
        <v>-9.1353000000000009</v>
      </c>
      <c r="GO37" s="163">
        <v>-23.490500000000001</v>
      </c>
      <c r="GP37" s="163">
        <v>9.1562000000000001</v>
      </c>
      <c r="GQ37" s="163">
        <v>-31.343900000000001</v>
      </c>
      <c r="GR37" s="163">
        <v>-0.48680000000000001</v>
      </c>
      <c r="GS37" s="163">
        <v>0.80689999999999995</v>
      </c>
      <c r="GT37" s="163">
        <v>118.4632</v>
      </c>
      <c r="GU37" s="163">
        <v>-4.2888000000000002</v>
      </c>
      <c r="GV37" s="163">
        <v>-8.6509999999999998</v>
      </c>
      <c r="GW37" s="163">
        <v>-7.0495999999999999</v>
      </c>
      <c r="GX37" s="163">
        <v>2.177</v>
      </c>
      <c r="GY37" s="163">
        <v>9.0622000000000007</v>
      </c>
      <c r="GZ37" s="163">
        <v>9.0989000000000004</v>
      </c>
      <c r="HA37" s="163">
        <v>2</v>
      </c>
      <c r="HB37" s="163">
        <v>13.1045</v>
      </c>
      <c r="HC37" s="163">
        <v>12.831300000000001</v>
      </c>
      <c r="HD37" s="163">
        <v>-18.440000000000001</v>
      </c>
      <c r="HE37" s="163">
        <v>20.414999999999999</v>
      </c>
      <c r="HF37" s="163">
        <v>46.377400000000002</v>
      </c>
      <c r="HG37" s="163">
        <v>-8.9065999999999992</v>
      </c>
      <c r="HH37" s="163">
        <v>25.334599999999998</v>
      </c>
      <c r="HI37" s="163">
        <v>-2.2048999999999999</v>
      </c>
      <c r="HJ37" s="163">
        <v>-1.2561</v>
      </c>
      <c r="HK37" s="163">
        <v>0</v>
      </c>
      <c r="HL37" s="163">
        <v>7.6439000000000004</v>
      </c>
      <c r="HM37" s="163">
        <v>0</v>
      </c>
      <c r="HN37" s="163">
        <v>-10.8447</v>
      </c>
      <c r="HO37" s="163">
        <v>22.059799999999999</v>
      </c>
      <c r="HP37" s="164"/>
      <c r="HQ37" s="163">
        <v>-14.698600000000001</v>
      </c>
      <c r="HR37" s="163">
        <v>-14.1053</v>
      </c>
      <c r="HS37" s="163">
        <v>-16.460699999999999</v>
      </c>
      <c r="HT37" s="163">
        <v>-16.3993</v>
      </c>
      <c r="HU37" s="163">
        <v>10.43</v>
      </c>
      <c r="HV37" s="163">
        <v>10.38</v>
      </c>
      <c r="HW37" s="163">
        <v>-28.9</v>
      </c>
      <c r="HX37" s="163">
        <v>-28.8</v>
      </c>
      <c r="HY37" s="163">
        <v>0.9677</v>
      </c>
      <c r="HZ37" s="163">
        <v>2.3199999999999998</v>
      </c>
      <c r="IA37" s="163">
        <v>36.823500000000003</v>
      </c>
      <c r="IB37" s="163">
        <v>30.386399999999998</v>
      </c>
      <c r="IC37" s="163">
        <v>30.230499999999999</v>
      </c>
      <c r="ID37" s="163">
        <v>-14.8</v>
      </c>
      <c r="IE37" s="163">
        <v>-35.4</v>
      </c>
      <c r="IF37" s="163">
        <v>-2</v>
      </c>
      <c r="IG37" s="163">
        <v>-2.5</v>
      </c>
      <c r="IH37" s="163">
        <v>-17.718299999999999</v>
      </c>
      <c r="II37" s="163">
        <v>-17.7056</v>
      </c>
      <c r="IJ37" s="163">
        <v>-80.561599999999999</v>
      </c>
      <c r="IK37" s="163">
        <v>-10.419600000000001</v>
      </c>
      <c r="IL37" s="163">
        <v>-287.58870000000002</v>
      </c>
      <c r="IM37" s="163">
        <v>-28.108799999999999</v>
      </c>
      <c r="IN37" s="163">
        <v>29.523099999999999</v>
      </c>
      <c r="IO37" s="163">
        <v>83.909599999999998</v>
      </c>
      <c r="IP37" s="163">
        <v>86.059100000000001</v>
      </c>
      <c r="IQ37" s="163">
        <v>135.25149999999999</v>
      </c>
      <c r="IR37" s="163">
        <v>65.608699999999999</v>
      </c>
      <c r="IS37" s="163">
        <v>8.5393000000000008</v>
      </c>
      <c r="IT37" s="163">
        <v>33.787599999999998</v>
      </c>
      <c r="IU37" s="163">
        <v>32.213999999999999</v>
      </c>
      <c r="IV37" s="163">
        <v>-23.212800000000001</v>
      </c>
      <c r="IW37" s="163">
        <v>171.69550000000001</v>
      </c>
      <c r="IX37" s="163">
        <v>-186.2431</v>
      </c>
      <c r="IY37" s="163">
        <v>-11.344900000000001</v>
      </c>
      <c r="IZ37" s="163">
        <v>16.241700000000002</v>
      </c>
      <c r="JA37" s="163">
        <v>-0.18679999999999999</v>
      </c>
      <c r="JB37" s="164"/>
      <c r="JC37" s="163">
        <v>-8.08</v>
      </c>
      <c r="JD37" s="164"/>
      <c r="JE37" s="164"/>
      <c r="JF37" s="163">
        <v>3.52</v>
      </c>
      <c r="JG37" s="163">
        <v>-0.24</v>
      </c>
      <c r="JH37" s="163">
        <v>-4.3692000000000002</v>
      </c>
      <c r="JI37" s="163">
        <v>-5.8273999999999999</v>
      </c>
      <c r="JJ37" s="163">
        <v>9.8741000000000003</v>
      </c>
      <c r="JK37" s="163">
        <v>-8.6991999999999994</v>
      </c>
      <c r="JL37" s="163">
        <v>1.8</v>
      </c>
      <c r="JM37" s="163">
        <v>2.2090000000000001</v>
      </c>
      <c r="JN37" s="163">
        <v>1.381</v>
      </c>
      <c r="JO37" s="164"/>
      <c r="JP37" s="164"/>
      <c r="JQ37" s="163">
        <v>3.6086999999999998</v>
      </c>
      <c r="JR37" s="163">
        <v>3.6716000000000002</v>
      </c>
      <c r="JS37" s="163">
        <v>2.9782999999999999</v>
      </c>
      <c r="JT37" s="164"/>
      <c r="JU37" s="163">
        <v>19.7</v>
      </c>
      <c r="JV37" s="163">
        <v>8.66</v>
      </c>
      <c r="JW37" s="163">
        <v>0.71</v>
      </c>
      <c r="JX37" s="164"/>
      <c r="JY37" s="163">
        <v>-4.4433999999999996</v>
      </c>
      <c r="JZ37" s="163">
        <v>-5.5179999999999998</v>
      </c>
      <c r="KA37" s="163">
        <v>-27.8568</v>
      </c>
      <c r="KB37" s="163">
        <v>-1.4998</v>
      </c>
      <c r="KC37" s="163">
        <v>0</v>
      </c>
      <c r="KD37" s="163">
        <v>-30.328199999999999</v>
      </c>
      <c r="KE37" s="163">
        <v>-2.1305000000000001</v>
      </c>
      <c r="KF37" s="163">
        <v>-22.2</v>
      </c>
      <c r="KG37" s="163">
        <v>4.4000000000000004</v>
      </c>
      <c r="KH37" s="164"/>
      <c r="KI37" s="163">
        <v>-104.4036</v>
      </c>
    </row>
    <row r="38" spans="1:295" ht="18" customHeight="1" x14ac:dyDescent="0.35">
      <c r="A38" s="160" t="s">
        <v>55</v>
      </c>
      <c r="B38" s="160" t="s">
        <v>775</v>
      </c>
      <c r="C38" s="163">
        <v>0</v>
      </c>
      <c r="D38" s="163">
        <v>4.0743999999999998</v>
      </c>
      <c r="E38" s="163">
        <v>-8.4295000000000009</v>
      </c>
      <c r="F38" s="163">
        <v>5.7934000000000001</v>
      </c>
      <c r="G38" s="163">
        <v>13.632</v>
      </c>
      <c r="H38" s="164"/>
      <c r="I38" s="163">
        <v>26.441800000000001</v>
      </c>
      <c r="J38" s="164"/>
      <c r="K38" s="163">
        <v>23.468</v>
      </c>
      <c r="L38" s="163">
        <v>10.207700000000001</v>
      </c>
      <c r="M38" s="163">
        <v>9.7680000000000007</v>
      </c>
      <c r="N38" s="163">
        <v>-8.8800000000000008</v>
      </c>
      <c r="O38" s="164"/>
      <c r="P38" s="164"/>
      <c r="Q38" s="164"/>
      <c r="R38" s="163">
        <v>-19.8</v>
      </c>
      <c r="S38" s="163">
        <v>2.5996000000000001</v>
      </c>
      <c r="T38" s="163">
        <v>11.1465</v>
      </c>
      <c r="U38" s="163">
        <v>5.3848000000000003</v>
      </c>
      <c r="V38" s="163">
        <v>5.2451999999999996</v>
      </c>
      <c r="W38" s="163">
        <v>9.1323000000000008</v>
      </c>
      <c r="X38" s="163">
        <v>3.9897</v>
      </c>
      <c r="Y38" s="163">
        <v>-2.2557</v>
      </c>
      <c r="Z38" s="163">
        <v>1.1339999999999999</v>
      </c>
      <c r="AA38" s="164"/>
      <c r="AB38" s="163">
        <v>-0.90300000000000002</v>
      </c>
      <c r="AC38" s="163">
        <v>-0.79900000000000004</v>
      </c>
      <c r="AD38" s="164"/>
      <c r="AE38" s="163">
        <v>11.534000000000001</v>
      </c>
      <c r="AF38" s="163">
        <v>-11.1</v>
      </c>
      <c r="AG38" s="163">
        <v>-4.4000000000000004</v>
      </c>
      <c r="AH38" s="163">
        <v>0.98599999999999999</v>
      </c>
      <c r="AI38" s="163">
        <v>0.19400000000000001</v>
      </c>
      <c r="AJ38" s="163">
        <v>-13.78</v>
      </c>
      <c r="AK38" s="163">
        <v>-13.84</v>
      </c>
      <c r="AL38" s="164"/>
      <c r="AM38" s="163">
        <v>-11.02</v>
      </c>
      <c r="AN38" s="163">
        <v>-11.03</v>
      </c>
      <c r="AO38" s="163">
        <v>6.7873999999999999</v>
      </c>
      <c r="AP38" s="163">
        <v>3.1907000000000001</v>
      </c>
      <c r="AQ38" s="163">
        <v>23.966799999999999</v>
      </c>
      <c r="AR38" s="163">
        <v>23.9192</v>
      </c>
      <c r="AS38" s="163">
        <v>-12.5844</v>
      </c>
      <c r="AT38" s="163">
        <v>-4.5545999999999998</v>
      </c>
      <c r="AU38" s="163">
        <v>-4.8461999999999996</v>
      </c>
      <c r="AV38" s="163">
        <v>11.7479</v>
      </c>
      <c r="AW38" s="163">
        <v>14.865600000000001</v>
      </c>
      <c r="AX38" s="164"/>
      <c r="AY38" s="163">
        <v>-16.075099999999999</v>
      </c>
      <c r="AZ38" s="163">
        <v>6.7195999999999998</v>
      </c>
      <c r="BA38" s="163">
        <v>34.9709</v>
      </c>
      <c r="BB38" s="163">
        <v>58.015500000000003</v>
      </c>
      <c r="BC38" s="163">
        <v>8.7012</v>
      </c>
      <c r="BD38" s="163">
        <v>-3.7</v>
      </c>
      <c r="BE38" s="163">
        <v>-4.0999999999999996</v>
      </c>
      <c r="BF38" s="163">
        <v>-27.3184</v>
      </c>
      <c r="BG38" s="163">
        <v>-27.1938</v>
      </c>
      <c r="BH38" s="163">
        <v>-4.3413000000000004</v>
      </c>
      <c r="BI38" s="164"/>
      <c r="BJ38" s="163">
        <v>8.3036999999999992</v>
      </c>
      <c r="BK38" s="163">
        <v>6.3085000000000004</v>
      </c>
      <c r="BL38" s="163">
        <v>5.5911999999999997</v>
      </c>
      <c r="BM38" s="163">
        <v>3.5815999999999999</v>
      </c>
      <c r="BN38" s="163">
        <v>-137.1807</v>
      </c>
      <c r="BO38" s="163">
        <v>86.4589</v>
      </c>
      <c r="BP38" s="163">
        <v>86.611500000000007</v>
      </c>
      <c r="BQ38" s="164"/>
      <c r="BR38" s="164"/>
      <c r="BS38" s="164"/>
      <c r="BT38" s="164"/>
      <c r="BU38" s="164"/>
      <c r="BV38" s="163">
        <v>33.122100000000003</v>
      </c>
      <c r="BW38" s="163">
        <v>15.13</v>
      </c>
      <c r="BX38" s="163">
        <v>12.68</v>
      </c>
      <c r="BY38" s="163">
        <v>1.97</v>
      </c>
      <c r="BZ38" s="163">
        <v>15.83</v>
      </c>
      <c r="CA38" s="163">
        <v>-12.855700000000001</v>
      </c>
      <c r="CB38" s="163">
        <v>-13.1236</v>
      </c>
      <c r="CC38" s="163">
        <v>22.246600000000001</v>
      </c>
      <c r="CD38" s="163">
        <v>20.203499999999998</v>
      </c>
      <c r="CE38" s="163">
        <v>-8.6536000000000008</v>
      </c>
      <c r="CF38" s="163">
        <v>-8.4524000000000008</v>
      </c>
      <c r="CG38" s="163">
        <v>-8.3831000000000007</v>
      </c>
      <c r="CH38" s="163">
        <v>7.8330000000000002</v>
      </c>
      <c r="CI38" s="163">
        <v>16.748999999999999</v>
      </c>
      <c r="CJ38" s="164"/>
      <c r="CK38" s="164"/>
      <c r="CL38" s="163">
        <v>76.8</v>
      </c>
      <c r="CM38" s="163">
        <v>-29.3</v>
      </c>
      <c r="CN38" s="163">
        <v>-4</v>
      </c>
      <c r="CO38" s="163">
        <v>53.905999999999999</v>
      </c>
      <c r="CP38" s="163">
        <v>53.837400000000002</v>
      </c>
      <c r="CQ38" s="163">
        <v>52.407200000000003</v>
      </c>
      <c r="CR38" s="163">
        <v>69.590800000000002</v>
      </c>
      <c r="CS38" s="163">
        <v>71.392399999999995</v>
      </c>
      <c r="CT38" s="163">
        <v>-13.251899999999999</v>
      </c>
      <c r="CU38" s="163">
        <v>-74.411799999999999</v>
      </c>
      <c r="CV38" s="163">
        <v>-7.8666</v>
      </c>
      <c r="CW38" s="163">
        <v>3.8687</v>
      </c>
      <c r="CX38" s="163">
        <v>37.11</v>
      </c>
      <c r="CY38" s="163">
        <v>24.2</v>
      </c>
      <c r="CZ38" s="163">
        <v>15.161099999999999</v>
      </c>
      <c r="DA38" s="163">
        <v>15.0421</v>
      </c>
      <c r="DB38" s="163">
        <v>-13.39</v>
      </c>
      <c r="DC38" s="164"/>
      <c r="DD38" s="163">
        <v>-18.231400000000001</v>
      </c>
      <c r="DE38" s="163">
        <v>-17.8474</v>
      </c>
      <c r="DF38" s="163">
        <v>30.134</v>
      </c>
      <c r="DG38" s="163">
        <v>1.43E-2</v>
      </c>
      <c r="DH38" s="163">
        <v>-6.9993999999999996</v>
      </c>
      <c r="DI38" s="164"/>
      <c r="DJ38" s="164"/>
      <c r="DK38" s="163">
        <v>-3.6364999999999998</v>
      </c>
      <c r="DL38" s="163">
        <v>11.600300000000001</v>
      </c>
      <c r="DM38" s="163">
        <v>45.899900000000002</v>
      </c>
      <c r="DN38" s="163">
        <v>23.384699999999999</v>
      </c>
      <c r="DO38" s="163">
        <v>12.6</v>
      </c>
      <c r="DP38" s="163">
        <v>-4.01</v>
      </c>
      <c r="DQ38" s="163">
        <v>12.555</v>
      </c>
      <c r="DR38" s="163">
        <v>-30.851800000000001</v>
      </c>
      <c r="DS38" s="163">
        <v>-3.96</v>
      </c>
      <c r="DT38" s="163">
        <v>-4.0599999999999996</v>
      </c>
      <c r="DU38" s="163">
        <v>23.31</v>
      </c>
      <c r="DV38" s="163">
        <v>29.88</v>
      </c>
      <c r="DW38" s="163">
        <v>-28.2182</v>
      </c>
      <c r="DX38" s="163">
        <v>-14.3727</v>
      </c>
      <c r="DY38" s="163">
        <v>-33.437199999999997</v>
      </c>
      <c r="DZ38" s="163">
        <v>-31.9909</v>
      </c>
      <c r="EA38" s="163">
        <v>53.974499999999999</v>
      </c>
      <c r="EB38" s="163">
        <v>28.6707</v>
      </c>
      <c r="EC38" s="163">
        <v>14.607699999999999</v>
      </c>
      <c r="ED38" s="164"/>
      <c r="EE38" s="163">
        <v>-15.7148</v>
      </c>
      <c r="EF38" s="163">
        <v>-22.787600000000001</v>
      </c>
      <c r="EG38" s="163">
        <v>-9.6430000000000007</v>
      </c>
      <c r="EH38" s="163">
        <v>-14.829700000000001</v>
      </c>
      <c r="EI38" s="163">
        <v>-17.954899999999999</v>
      </c>
      <c r="EJ38" s="164"/>
      <c r="EK38" s="163">
        <v>-12.1577</v>
      </c>
      <c r="EL38" s="163">
        <v>-11.5579</v>
      </c>
      <c r="EM38" s="164"/>
      <c r="EN38" s="163">
        <v>0.3906</v>
      </c>
      <c r="EO38" s="163">
        <v>-0.36109999999999998</v>
      </c>
      <c r="EP38" s="163">
        <v>-12.804</v>
      </c>
      <c r="EQ38" s="163">
        <v>-17.7302</v>
      </c>
      <c r="ER38" s="163">
        <v>-17.454699999999999</v>
      </c>
      <c r="ES38" s="163">
        <v>1.9443999999999999</v>
      </c>
      <c r="ET38" s="163">
        <v>13.14</v>
      </c>
      <c r="EU38" s="163">
        <v>-10.92</v>
      </c>
      <c r="EV38" s="163">
        <v>1.7</v>
      </c>
      <c r="EW38" s="163">
        <v>5.1725000000000003</v>
      </c>
      <c r="EX38" s="163">
        <v>-0.30659999999999998</v>
      </c>
      <c r="EY38" s="163">
        <v>-7.9221000000000004</v>
      </c>
      <c r="EZ38" s="163">
        <v>-8.1201000000000008</v>
      </c>
      <c r="FA38" s="163">
        <v>5.7172999999999998</v>
      </c>
      <c r="FB38" s="163">
        <v>3.4371999999999998</v>
      </c>
      <c r="FC38" s="163">
        <v>-14.0914</v>
      </c>
      <c r="FD38" s="164"/>
      <c r="FE38" s="164"/>
      <c r="FF38" s="164"/>
      <c r="FG38" s="163">
        <v>3.6656</v>
      </c>
      <c r="FH38" s="163">
        <v>3.7286000000000001</v>
      </c>
      <c r="FI38" s="163">
        <v>2.7681</v>
      </c>
      <c r="FJ38" s="163">
        <v>3.1817000000000002</v>
      </c>
      <c r="FK38" s="163">
        <v>3.0142000000000002</v>
      </c>
      <c r="FL38" s="163">
        <v>-11.554500000000001</v>
      </c>
      <c r="FM38" s="163">
        <v>17.7562</v>
      </c>
      <c r="FN38" s="163">
        <v>17.656400000000001</v>
      </c>
      <c r="FO38" s="163">
        <v>-7.4688999999999997</v>
      </c>
      <c r="FP38" s="164"/>
      <c r="FQ38" s="163">
        <v>14.117599999999999</v>
      </c>
      <c r="FR38" s="163">
        <v>-11.44</v>
      </c>
      <c r="FS38" s="163">
        <v>-3.7092999999999998</v>
      </c>
      <c r="FT38" s="163">
        <v>0.31519999999999998</v>
      </c>
      <c r="FU38" s="163">
        <v>2.77</v>
      </c>
      <c r="FV38" s="163">
        <v>2.33</v>
      </c>
      <c r="FW38" s="163">
        <v>-12.0464</v>
      </c>
      <c r="FX38" s="163">
        <v>1.4701</v>
      </c>
      <c r="FY38" s="163">
        <v>7.6710000000000003</v>
      </c>
      <c r="FZ38" s="163">
        <v>0.91600000000000004</v>
      </c>
      <c r="GA38" s="163">
        <v>1.9109</v>
      </c>
      <c r="GB38" s="163">
        <v>41.95</v>
      </c>
      <c r="GC38" s="163">
        <v>-19.568899999999999</v>
      </c>
      <c r="GD38" s="163">
        <v>-11.357900000000001</v>
      </c>
      <c r="GE38" s="163">
        <v>-1.41</v>
      </c>
      <c r="GF38" s="163">
        <v>21.866199999999999</v>
      </c>
      <c r="GG38" s="164"/>
      <c r="GH38" s="163">
        <v>23.01</v>
      </c>
      <c r="GI38" s="164"/>
      <c r="GJ38" s="163">
        <v>-14.7841</v>
      </c>
      <c r="GK38" s="163">
        <v>2.7907999999999999</v>
      </c>
      <c r="GL38" s="164"/>
      <c r="GM38" s="164"/>
      <c r="GN38" s="163">
        <v>-9.5269999999999992</v>
      </c>
      <c r="GO38" s="163">
        <v>-23.772200000000002</v>
      </c>
      <c r="GP38" s="163">
        <v>7.0610999999999997</v>
      </c>
      <c r="GQ38" s="163">
        <v>-30.9238</v>
      </c>
      <c r="GR38" s="163">
        <v>2.7050000000000001</v>
      </c>
      <c r="GS38" s="163">
        <v>2.3264</v>
      </c>
      <c r="GT38" s="163">
        <v>126.8977</v>
      </c>
      <c r="GU38" s="163">
        <v>-4.2266000000000004</v>
      </c>
      <c r="GV38" s="163">
        <v>-8.6904000000000003</v>
      </c>
      <c r="GW38" s="163">
        <v>-7.3315999999999999</v>
      </c>
      <c r="GX38" s="163">
        <v>3.2031000000000001</v>
      </c>
      <c r="GY38" s="163">
        <v>9.4870000000000001</v>
      </c>
      <c r="GZ38" s="163">
        <v>9.6921999999999997</v>
      </c>
      <c r="HA38" s="163">
        <v>3</v>
      </c>
      <c r="HB38" s="163">
        <v>11.678000000000001</v>
      </c>
      <c r="HC38" s="163">
        <v>13.075100000000001</v>
      </c>
      <c r="HD38" s="163">
        <v>-18.02</v>
      </c>
      <c r="HE38" s="163">
        <v>21.605</v>
      </c>
      <c r="HF38" s="163">
        <v>46.061199999999999</v>
      </c>
      <c r="HG38" s="163">
        <v>-8.8138000000000005</v>
      </c>
      <c r="HH38" s="163">
        <v>26.2989</v>
      </c>
      <c r="HI38" s="163">
        <v>-3.6926000000000001</v>
      </c>
      <c r="HJ38" s="163">
        <v>-2.3976000000000002</v>
      </c>
      <c r="HK38" s="163">
        <v>0</v>
      </c>
      <c r="HL38" s="163">
        <v>8.7265999999999995</v>
      </c>
      <c r="HM38" s="163">
        <v>0</v>
      </c>
      <c r="HN38" s="163">
        <v>-12.260899999999999</v>
      </c>
      <c r="HO38" s="164"/>
      <c r="HP38" s="164"/>
      <c r="HQ38" s="163">
        <v>-12.6441</v>
      </c>
      <c r="HR38" s="163">
        <v>-11.9794</v>
      </c>
      <c r="HS38" s="163">
        <v>-15.624499999999999</v>
      </c>
      <c r="HT38" s="163">
        <v>-15.1922</v>
      </c>
      <c r="HU38" s="163">
        <v>16.309999999999999</v>
      </c>
      <c r="HV38" s="163">
        <v>16.34</v>
      </c>
      <c r="HW38" s="163">
        <v>-26.6</v>
      </c>
      <c r="HX38" s="163">
        <v>-27</v>
      </c>
      <c r="HY38" s="163">
        <v>1.0207999999999999</v>
      </c>
      <c r="HZ38" s="163">
        <v>1.04</v>
      </c>
      <c r="IA38" s="163">
        <v>29.949200000000001</v>
      </c>
      <c r="IB38" s="163">
        <v>34.238399999999999</v>
      </c>
      <c r="IC38" s="163">
        <v>34.305900000000001</v>
      </c>
      <c r="ID38" s="163">
        <v>-15.2</v>
      </c>
      <c r="IE38" s="163">
        <v>-34.6</v>
      </c>
      <c r="IF38" s="163">
        <v>-3.4</v>
      </c>
      <c r="IG38" s="163">
        <v>-3.8</v>
      </c>
      <c r="IH38" s="163">
        <v>-17.527799999999999</v>
      </c>
      <c r="II38" s="163">
        <v>-17.652999999999999</v>
      </c>
      <c r="IJ38" s="163">
        <v>-83.935299999999998</v>
      </c>
      <c r="IK38" s="163">
        <v>-9.6928000000000001</v>
      </c>
      <c r="IL38" s="163">
        <v>-282.8261</v>
      </c>
      <c r="IM38" s="163">
        <v>-31.121400000000001</v>
      </c>
      <c r="IN38" s="163">
        <v>29.4648</v>
      </c>
      <c r="IO38" s="163">
        <v>84.228099999999998</v>
      </c>
      <c r="IP38" s="163">
        <v>85.203400000000002</v>
      </c>
      <c r="IQ38" s="163">
        <v>124.8669</v>
      </c>
      <c r="IR38" s="163">
        <v>66.398899999999998</v>
      </c>
      <c r="IS38" s="163">
        <v>9.5393000000000008</v>
      </c>
      <c r="IT38" s="163">
        <v>23.4894</v>
      </c>
      <c r="IU38" s="163">
        <v>21.906400000000001</v>
      </c>
      <c r="IV38" s="163">
        <v>-14.037000000000001</v>
      </c>
      <c r="IW38" s="163">
        <v>171.66679999999999</v>
      </c>
      <c r="IX38" s="163">
        <v>-185.78890000000001</v>
      </c>
      <c r="IY38" s="163">
        <v>-10.8294</v>
      </c>
      <c r="IZ38" s="163">
        <v>16.09</v>
      </c>
      <c r="JA38" s="163">
        <v>-1.6394</v>
      </c>
      <c r="JB38" s="164"/>
      <c r="JC38" s="163">
        <v>-6.4</v>
      </c>
      <c r="JD38" s="164"/>
      <c r="JE38" s="164"/>
      <c r="JF38" s="163">
        <v>2.08</v>
      </c>
      <c r="JG38" s="163">
        <v>0.32</v>
      </c>
      <c r="JH38" s="163">
        <v>-3.9716999999999998</v>
      </c>
      <c r="JI38" s="163">
        <v>-6.2973999999999997</v>
      </c>
      <c r="JJ38" s="163">
        <v>10.0206</v>
      </c>
      <c r="JK38" s="163">
        <v>-8.5526999999999997</v>
      </c>
      <c r="JL38" s="163">
        <v>1.6</v>
      </c>
      <c r="JM38" s="163">
        <v>0.81399999999999995</v>
      </c>
      <c r="JN38" s="163">
        <v>1.5760000000000001</v>
      </c>
      <c r="JO38" s="164"/>
      <c r="JP38" s="164"/>
      <c r="JQ38" s="163">
        <v>3.4584000000000001</v>
      </c>
      <c r="JR38" s="163">
        <v>3.7431000000000001</v>
      </c>
      <c r="JS38" s="163">
        <v>3.0922999999999998</v>
      </c>
      <c r="JT38" s="164"/>
      <c r="JU38" s="163">
        <v>20.6</v>
      </c>
      <c r="JV38" s="163">
        <v>7.3098999999999998</v>
      </c>
      <c r="JW38" s="163">
        <v>0.68</v>
      </c>
      <c r="JX38" s="164"/>
      <c r="JY38" s="163">
        <v>-4.9234</v>
      </c>
      <c r="JZ38" s="163">
        <v>-4.694</v>
      </c>
      <c r="KA38" s="163">
        <v>-27.498200000000001</v>
      </c>
      <c r="KB38" s="163">
        <v>-2.6595</v>
      </c>
      <c r="KC38" s="163">
        <v>0</v>
      </c>
      <c r="KD38" s="163">
        <v>-31.5245</v>
      </c>
      <c r="KE38" s="163">
        <v>-1.4846999999999999</v>
      </c>
      <c r="KF38" s="163">
        <v>-22</v>
      </c>
      <c r="KG38" s="163">
        <v>4</v>
      </c>
      <c r="KH38" s="164"/>
      <c r="KI38" s="163">
        <v>-106.28270000000001</v>
      </c>
    </row>
    <row r="39" spans="1:295" ht="18" customHeight="1" x14ac:dyDescent="0.35">
      <c r="A39" s="160" t="s">
        <v>55</v>
      </c>
      <c r="B39" s="160" t="s">
        <v>776</v>
      </c>
      <c r="C39" s="163">
        <v>0</v>
      </c>
      <c r="D39" s="163">
        <v>4.0853000000000002</v>
      </c>
      <c r="E39" s="163">
        <v>-8.4605999999999995</v>
      </c>
      <c r="F39" s="163">
        <v>4.2182000000000004</v>
      </c>
      <c r="G39" s="163">
        <v>13.4739</v>
      </c>
      <c r="H39" s="164"/>
      <c r="I39" s="163">
        <v>26.370999999999999</v>
      </c>
      <c r="J39" s="164"/>
      <c r="K39" s="163">
        <v>22.578099999999999</v>
      </c>
      <c r="L39" s="163">
        <v>9.7576999999999998</v>
      </c>
      <c r="M39" s="163">
        <v>9.3550000000000004</v>
      </c>
      <c r="N39" s="163">
        <v>-11.1</v>
      </c>
      <c r="O39" s="163">
        <v>-30.8</v>
      </c>
      <c r="P39" s="163">
        <v>6.6</v>
      </c>
      <c r="Q39" s="163">
        <v>4.968</v>
      </c>
      <c r="R39" s="163">
        <v>-22</v>
      </c>
      <c r="S39" s="163">
        <v>2.5857999999999999</v>
      </c>
      <c r="T39" s="163">
        <v>11.2789</v>
      </c>
      <c r="U39" s="163">
        <v>5.4188999999999998</v>
      </c>
      <c r="V39" s="163">
        <v>5.3384</v>
      </c>
      <c r="W39" s="163">
        <v>9.2272999999999996</v>
      </c>
      <c r="X39" s="163">
        <v>4.0774999999999997</v>
      </c>
      <c r="Y39" s="163">
        <v>-2.2391999999999999</v>
      </c>
      <c r="Z39" s="163">
        <v>1.1811</v>
      </c>
      <c r="AA39" s="164"/>
      <c r="AB39" s="163">
        <v>-0.70730000000000004</v>
      </c>
      <c r="AC39" s="163">
        <v>-0.81799999999999995</v>
      </c>
      <c r="AD39" s="164"/>
      <c r="AE39" s="163">
        <v>11.766</v>
      </c>
      <c r="AF39" s="163">
        <v>-11.1</v>
      </c>
      <c r="AG39" s="163">
        <v>-2.2000000000000002</v>
      </c>
      <c r="AH39" s="163">
        <v>1.1439999999999999</v>
      </c>
      <c r="AI39" s="163">
        <v>0.184</v>
      </c>
      <c r="AJ39" s="163">
        <v>-14.29</v>
      </c>
      <c r="AK39" s="163">
        <v>-14.27</v>
      </c>
      <c r="AL39" s="164"/>
      <c r="AM39" s="163">
        <v>-10.7</v>
      </c>
      <c r="AN39" s="163">
        <v>-10.86</v>
      </c>
      <c r="AO39" s="163">
        <v>7.1035000000000004</v>
      </c>
      <c r="AP39" s="163">
        <v>3.0943999999999998</v>
      </c>
      <c r="AQ39" s="163">
        <v>23.1997</v>
      </c>
      <c r="AR39" s="163">
        <v>24.642299999999999</v>
      </c>
      <c r="AS39" s="163">
        <v>-12.6952</v>
      </c>
      <c r="AT39" s="163">
        <v>-7.5016999999999996</v>
      </c>
      <c r="AU39" s="163">
        <v>-6.5702999999999996</v>
      </c>
      <c r="AV39" s="163">
        <v>13.820399999999999</v>
      </c>
      <c r="AW39" s="163">
        <v>13.757</v>
      </c>
      <c r="AX39" s="164"/>
      <c r="AY39" s="163">
        <v>-15.4053</v>
      </c>
      <c r="AZ39" s="163">
        <v>6.7195999999999998</v>
      </c>
      <c r="BA39" s="163">
        <v>34.979900000000001</v>
      </c>
      <c r="BB39" s="163">
        <v>52.972700000000003</v>
      </c>
      <c r="BC39" s="163">
        <v>8.5764999999999993</v>
      </c>
      <c r="BD39" s="163">
        <v>-4.5999999999999996</v>
      </c>
      <c r="BE39" s="163">
        <v>-5</v>
      </c>
      <c r="BF39" s="163">
        <v>-28.8917</v>
      </c>
      <c r="BG39" s="163">
        <v>-28.025400000000001</v>
      </c>
      <c r="BH39" s="163">
        <v>-4.0945999999999998</v>
      </c>
      <c r="BI39" s="164"/>
      <c r="BJ39" s="163">
        <v>7.4862000000000002</v>
      </c>
      <c r="BK39" s="163">
        <v>6.0689000000000002</v>
      </c>
      <c r="BL39" s="163">
        <v>5.2380000000000004</v>
      </c>
      <c r="BM39" s="163">
        <v>3.6299000000000001</v>
      </c>
      <c r="BN39" s="163">
        <v>-140.75129999999999</v>
      </c>
      <c r="BO39" s="163">
        <v>87.740700000000004</v>
      </c>
      <c r="BP39" s="163">
        <v>87.160799999999995</v>
      </c>
      <c r="BQ39" s="164"/>
      <c r="BR39" s="164"/>
      <c r="BS39" s="164"/>
      <c r="BT39" s="164"/>
      <c r="BU39" s="164"/>
      <c r="BV39" s="163">
        <v>33.112200000000001</v>
      </c>
      <c r="BW39" s="163">
        <v>15.13</v>
      </c>
      <c r="BX39" s="163">
        <v>12.58</v>
      </c>
      <c r="BY39" s="163">
        <v>2.35</v>
      </c>
      <c r="BZ39" s="163">
        <v>16.100000000000001</v>
      </c>
      <c r="CA39" s="163">
        <v>-14.061299999999999</v>
      </c>
      <c r="CB39" s="163">
        <v>-13.6594</v>
      </c>
      <c r="CC39" s="163">
        <v>23.6555</v>
      </c>
      <c r="CD39" s="163">
        <v>21.563400000000001</v>
      </c>
      <c r="CE39" s="163">
        <v>-7.1858000000000004</v>
      </c>
      <c r="CF39" s="163">
        <v>-7.5103999999999997</v>
      </c>
      <c r="CG39" s="163">
        <v>-7.7092999999999998</v>
      </c>
      <c r="CH39" s="163">
        <v>8.2042999999999999</v>
      </c>
      <c r="CI39" s="163">
        <v>16.7087</v>
      </c>
      <c r="CJ39" s="164"/>
      <c r="CK39" s="164"/>
      <c r="CL39" s="163">
        <v>77.8</v>
      </c>
      <c r="CM39" s="163">
        <v>-30.1</v>
      </c>
      <c r="CN39" s="163">
        <v>-3.97</v>
      </c>
      <c r="CO39" s="163">
        <v>54.182299999999998</v>
      </c>
      <c r="CP39" s="163">
        <v>54.066499999999998</v>
      </c>
      <c r="CQ39" s="163">
        <v>52.554400000000001</v>
      </c>
      <c r="CR39" s="163">
        <v>71.407300000000006</v>
      </c>
      <c r="CS39" s="163">
        <v>72.231499999999997</v>
      </c>
      <c r="CT39" s="163">
        <v>-14.505100000000001</v>
      </c>
      <c r="CU39" s="163">
        <v>-75.661199999999994</v>
      </c>
      <c r="CV39" s="163">
        <v>-8.4443000000000001</v>
      </c>
      <c r="CW39" s="163">
        <v>3.7406999999999999</v>
      </c>
      <c r="CX39" s="163">
        <v>37.6</v>
      </c>
      <c r="CY39" s="163">
        <v>24.55</v>
      </c>
      <c r="CZ39" s="163">
        <v>15.317399999999999</v>
      </c>
      <c r="DA39" s="163">
        <v>15.139799999999999</v>
      </c>
      <c r="DB39" s="163">
        <v>-13.31</v>
      </c>
      <c r="DC39" s="164"/>
      <c r="DD39" s="163">
        <v>-18.210100000000001</v>
      </c>
      <c r="DE39" s="163">
        <v>-18.1586</v>
      </c>
      <c r="DF39" s="163">
        <v>29.6614</v>
      </c>
      <c r="DG39" s="163">
        <v>1.43E-2</v>
      </c>
      <c r="DH39" s="163">
        <v>-6.9066999999999998</v>
      </c>
      <c r="DI39" s="163">
        <v>-14.8</v>
      </c>
      <c r="DJ39" s="163">
        <v>-12.7</v>
      </c>
      <c r="DK39" s="163">
        <v>-3.4009</v>
      </c>
      <c r="DL39" s="163">
        <v>11.2263</v>
      </c>
      <c r="DM39" s="163">
        <v>45.742199999999997</v>
      </c>
      <c r="DN39" s="163">
        <v>23.0136</v>
      </c>
      <c r="DO39" s="163">
        <v>12.09</v>
      </c>
      <c r="DP39" s="163">
        <v>-3.9</v>
      </c>
      <c r="DQ39" s="163">
        <v>12.96</v>
      </c>
      <c r="DR39" s="163">
        <v>-29.381699999999999</v>
      </c>
      <c r="DS39" s="163">
        <v>-4.8099999999999996</v>
      </c>
      <c r="DT39" s="163">
        <v>-4.92</v>
      </c>
      <c r="DU39" s="163">
        <v>25.58</v>
      </c>
      <c r="DV39" s="163">
        <v>28.8</v>
      </c>
      <c r="DW39" s="163">
        <v>-27.0182</v>
      </c>
      <c r="DX39" s="163">
        <v>-14.6364</v>
      </c>
      <c r="DY39" s="163">
        <v>-34.468800000000002</v>
      </c>
      <c r="DZ39" s="163">
        <v>-33.572699999999998</v>
      </c>
      <c r="EA39" s="163">
        <v>54.576799999999999</v>
      </c>
      <c r="EB39" s="163">
        <v>27.906099999999999</v>
      </c>
      <c r="EC39" s="163">
        <v>14.1935</v>
      </c>
      <c r="ED39" s="164"/>
      <c r="EE39" s="163">
        <v>-13.7895</v>
      </c>
      <c r="EF39" s="163">
        <v>-20.865600000000001</v>
      </c>
      <c r="EG39" s="163">
        <v>-10.785</v>
      </c>
      <c r="EH39" s="163">
        <v>-11.848000000000001</v>
      </c>
      <c r="EI39" s="163">
        <v>-22.130800000000001</v>
      </c>
      <c r="EJ39" s="164"/>
      <c r="EK39" s="163">
        <v>-12.0655</v>
      </c>
      <c r="EL39" s="163">
        <v>-12.6839</v>
      </c>
      <c r="EM39" s="164"/>
      <c r="EN39" s="163">
        <v>-0.49349999999999999</v>
      </c>
      <c r="EO39" s="163">
        <v>-1.0812999999999999</v>
      </c>
      <c r="EP39" s="163">
        <v>1.04</v>
      </c>
      <c r="EQ39" s="163">
        <v>-20.6889</v>
      </c>
      <c r="ER39" s="163">
        <v>-21.109200000000001</v>
      </c>
      <c r="ES39" s="163">
        <v>1.0313000000000001</v>
      </c>
      <c r="ET39" s="163">
        <v>0</v>
      </c>
      <c r="EU39" s="163">
        <v>-8</v>
      </c>
      <c r="EV39" s="163">
        <v>2.6</v>
      </c>
      <c r="EW39" s="163">
        <v>5.1703999999999999</v>
      </c>
      <c r="EX39" s="163">
        <v>-2.5756999999999999</v>
      </c>
      <c r="EY39" s="163">
        <v>-8.3178999999999998</v>
      </c>
      <c r="EZ39" s="163">
        <v>-8.4624000000000006</v>
      </c>
      <c r="FA39" s="163">
        <v>5.6388999999999996</v>
      </c>
      <c r="FB39" s="163">
        <v>1.8076000000000001</v>
      </c>
      <c r="FC39" s="163">
        <v>-12.234</v>
      </c>
      <c r="FD39" s="164"/>
      <c r="FE39" s="164"/>
      <c r="FF39" s="164"/>
      <c r="FG39" s="163">
        <v>3.6472000000000002</v>
      </c>
      <c r="FH39" s="163">
        <v>3.5019</v>
      </c>
      <c r="FI39" s="163">
        <v>3.097</v>
      </c>
      <c r="FJ39" s="163">
        <v>4.1863999999999999</v>
      </c>
      <c r="FK39" s="163">
        <v>3.8515000000000001</v>
      </c>
      <c r="FL39" s="163">
        <v>-8.2053999999999991</v>
      </c>
      <c r="FM39" s="163">
        <v>18.5623</v>
      </c>
      <c r="FN39" s="163">
        <v>18.2498</v>
      </c>
      <c r="FO39" s="163">
        <v>-7.0929000000000002</v>
      </c>
      <c r="FP39" s="164"/>
      <c r="FQ39" s="163">
        <v>9.8353999999999999</v>
      </c>
      <c r="FR39" s="163">
        <v>-9.83</v>
      </c>
      <c r="FS39" s="163">
        <v>-4.1158000000000001</v>
      </c>
      <c r="FT39" s="163">
        <v>0.3417</v>
      </c>
      <c r="FU39" s="163">
        <v>2.8</v>
      </c>
      <c r="FV39" s="163">
        <v>3.13</v>
      </c>
      <c r="FW39" s="163">
        <v>-9.3047000000000004</v>
      </c>
      <c r="FX39" s="163">
        <v>1.4813000000000001</v>
      </c>
      <c r="FY39" s="163">
        <v>7.7910000000000004</v>
      </c>
      <c r="FZ39" s="163">
        <v>1.167</v>
      </c>
      <c r="GA39" s="163">
        <v>1.9593</v>
      </c>
      <c r="GB39" s="163">
        <v>41.08</v>
      </c>
      <c r="GC39" s="163">
        <v>-19.147400000000001</v>
      </c>
      <c r="GD39" s="163">
        <v>-11.0061</v>
      </c>
      <c r="GE39" s="163">
        <v>-1.29</v>
      </c>
      <c r="GF39" s="163">
        <v>21.2242</v>
      </c>
      <c r="GG39" s="164"/>
      <c r="GH39" s="163">
        <v>23.227699999999999</v>
      </c>
      <c r="GI39" s="164"/>
      <c r="GJ39" s="163">
        <v>-14.259499999999999</v>
      </c>
      <c r="GK39" s="163">
        <v>2.7925</v>
      </c>
      <c r="GL39" s="164"/>
      <c r="GM39" s="164"/>
      <c r="GN39" s="164"/>
      <c r="GO39" s="163">
        <v>-23.410499999999999</v>
      </c>
      <c r="GP39" s="163">
        <v>7.2808000000000002</v>
      </c>
      <c r="GQ39" s="163">
        <v>-31.091799999999999</v>
      </c>
      <c r="GR39" s="163">
        <v>1.4611000000000001</v>
      </c>
      <c r="GS39" s="163">
        <v>1.2961</v>
      </c>
      <c r="GT39" s="163">
        <v>123.46850000000001</v>
      </c>
      <c r="GU39" s="163">
        <v>-4.2701000000000002</v>
      </c>
      <c r="GV39" s="163">
        <v>-9.3752999999999993</v>
      </c>
      <c r="GW39" s="163">
        <v>-7.0148000000000001</v>
      </c>
      <c r="GX39" s="163">
        <v>2.4293</v>
      </c>
      <c r="GY39" s="163">
        <v>9.4210999999999991</v>
      </c>
      <c r="GZ39" s="163">
        <v>9.5260999999999996</v>
      </c>
      <c r="HA39" s="163">
        <v>1.9177</v>
      </c>
      <c r="HB39" s="163">
        <v>12.318099999999999</v>
      </c>
      <c r="HC39" s="163">
        <v>13.686</v>
      </c>
      <c r="HD39" s="163">
        <v>-17.600000000000001</v>
      </c>
      <c r="HE39" s="163">
        <v>17.893000000000001</v>
      </c>
      <c r="HF39" s="163">
        <v>43.845500000000001</v>
      </c>
      <c r="HG39" s="163">
        <v>-5.4090999999999996</v>
      </c>
      <c r="HH39" s="163">
        <v>25.892399999999999</v>
      </c>
      <c r="HI39" s="163">
        <v>0</v>
      </c>
      <c r="HJ39" s="163">
        <v>0</v>
      </c>
      <c r="HK39" s="163">
        <v>0</v>
      </c>
      <c r="HL39" s="163">
        <v>9.3470999999999993</v>
      </c>
      <c r="HM39" s="163">
        <v>-10.763199999999999</v>
      </c>
      <c r="HN39" s="163">
        <v>-11.5106</v>
      </c>
      <c r="HO39" s="164"/>
      <c r="HP39" s="163">
        <v>26.308900000000001</v>
      </c>
      <c r="HQ39" s="163">
        <v>-13.852600000000001</v>
      </c>
      <c r="HR39" s="163">
        <v>-13.144</v>
      </c>
      <c r="HS39" s="163">
        <v>-13.8162</v>
      </c>
      <c r="HT39" s="163">
        <v>-13.289099999999999</v>
      </c>
      <c r="HU39" s="163">
        <v>15.38</v>
      </c>
      <c r="HV39" s="163">
        <v>15.28</v>
      </c>
      <c r="HW39" s="163">
        <v>-27</v>
      </c>
      <c r="HX39" s="163">
        <v>-27.2</v>
      </c>
      <c r="HY39" s="163">
        <v>1.0739000000000001</v>
      </c>
      <c r="HZ39" s="163">
        <v>-1.1200000000000001</v>
      </c>
      <c r="IA39" s="163">
        <v>33.801499999999997</v>
      </c>
      <c r="IB39" s="163">
        <v>33.817999999999998</v>
      </c>
      <c r="IC39" s="163">
        <v>33.6586</v>
      </c>
      <c r="ID39" s="163">
        <v>-15.2</v>
      </c>
      <c r="IE39" s="163">
        <v>-35</v>
      </c>
      <c r="IF39" s="163">
        <v>-2.4</v>
      </c>
      <c r="IG39" s="163">
        <v>-3</v>
      </c>
      <c r="IH39" s="163">
        <v>-17.752800000000001</v>
      </c>
      <c r="II39" s="163">
        <v>-17.6966</v>
      </c>
      <c r="IJ39" s="163">
        <v>-83.3506</v>
      </c>
      <c r="IK39" s="163">
        <v>-10.3973</v>
      </c>
      <c r="IL39" s="163">
        <v>-283.95609999999999</v>
      </c>
      <c r="IM39" s="163">
        <v>-29.363399999999999</v>
      </c>
      <c r="IN39" s="163">
        <v>29.628599999999999</v>
      </c>
      <c r="IO39" s="163">
        <v>85.138999999999996</v>
      </c>
      <c r="IP39" s="163">
        <v>81.625</v>
      </c>
      <c r="IQ39" s="163">
        <v>125.7971</v>
      </c>
      <c r="IR39" s="163">
        <v>70.549700000000001</v>
      </c>
      <c r="IS39" s="163">
        <v>12.042400000000001</v>
      </c>
      <c r="IT39" s="163">
        <v>22.882400000000001</v>
      </c>
      <c r="IU39" s="163">
        <v>21.527799999999999</v>
      </c>
      <c r="IV39" s="163">
        <v>-15.374599999999999</v>
      </c>
      <c r="IW39" s="163">
        <v>176.67519999999999</v>
      </c>
      <c r="IX39" s="163">
        <v>-188.57769999999999</v>
      </c>
      <c r="IY39" s="163">
        <v>-8.9377999999999993</v>
      </c>
      <c r="IZ39" s="163">
        <v>13.663399999999999</v>
      </c>
      <c r="JA39" s="163">
        <v>-1.5222</v>
      </c>
      <c r="JB39" s="164"/>
      <c r="JC39" s="163">
        <v>-6.4</v>
      </c>
      <c r="JD39" s="164"/>
      <c r="JE39" s="164"/>
      <c r="JF39" s="163">
        <v>2.16</v>
      </c>
      <c r="JG39" s="163">
        <v>0.48</v>
      </c>
      <c r="JH39" s="163">
        <v>-3.8553000000000002</v>
      </c>
      <c r="JI39" s="163">
        <v>-7.1763000000000003</v>
      </c>
      <c r="JJ39" s="163">
        <v>11.4855</v>
      </c>
      <c r="JK39" s="163">
        <v>-8.7296999999999993</v>
      </c>
      <c r="JL39" s="163">
        <v>2.1</v>
      </c>
      <c r="JM39" s="163">
        <v>2.9590000000000001</v>
      </c>
      <c r="JN39" s="163">
        <v>1.8109999999999999</v>
      </c>
      <c r="JO39" s="164"/>
      <c r="JP39" s="164"/>
      <c r="JQ39" s="163">
        <v>3.6558999999999999</v>
      </c>
      <c r="JR39" s="163">
        <v>4.1318999999999999</v>
      </c>
      <c r="JS39" s="163">
        <v>4.1647999999999996</v>
      </c>
      <c r="JT39" s="164"/>
      <c r="JU39" s="163">
        <v>19.899999999999999</v>
      </c>
      <c r="JV39" s="163">
        <v>7.0635000000000003</v>
      </c>
      <c r="JW39" s="163">
        <v>0.65</v>
      </c>
      <c r="JX39" s="164"/>
      <c r="JY39" s="163">
        <v>-5.0175000000000001</v>
      </c>
      <c r="JZ39" s="163">
        <v>-5.3155000000000001</v>
      </c>
      <c r="KA39" s="163">
        <v>-28.110499999999998</v>
      </c>
      <c r="KB39" s="163">
        <v>-2.4</v>
      </c>
      <c r="KC39" s="163">
        <v>0</v>
      </c>
      <c r="KD39" s="163">
        <v>-30.932099999999998</v>
      </c>
      <c r="KE39" s="163">
        <v>-1.8237000000000001</v>
      </c>
      <c r="KF39" s="163">
        <v>-21.4</v>
      </c>
      <c r="KG39" s="163">
        <v>4.3</v>
      </c>
      <c r="KH39" s="164"/>
      <c r="KI39" s="163">
        <v>-104.6373</v>
      </c>
    </row>
    <row r="40" spans="1:295" ht="18" customHeight="1" x14ac:dyDescent="0.35">
      <c r="A40" s="160" t="s">
        <v>55</v>
      </c>
      <c r="B40" s="160" t="s">
        <v>777</v>
      </c>
      <c r="C40" s="165">
        <v>0</v>
      </c>
      <c r="D40" s="165">
        <v>4.2050999999999998</v>
      </c>
      <c r="E40" s="165">
        <v>-8.7477999999999998</v>
      </c>
      <c r="F40" s="165">
        <v>6.7481</v>
      </c>
      <c r="G40" s="165">
        <v>13.818300000000001</v>
      </c>
      <c r="H40" s="166"/>
      <c r="I40" s="165">
        <v>26.799600000000002</v>
      </c>
      <c r="J40" s="166"/>
      <c r="K40" s="165">
        <v>22.615100000000002</v>
      </c>
      <c r="L40" s="165">
        <v>9.7637</v>
      </c>
      <c r="M40" s="165">
        <v>9.4456000000000007</v>
      </c>
      <c r="N40" s="165">
        <v>-8.8800000000000008</v>
      </c>
      <c r="O40" s="165">
        <v>-30.8</v>
      </c>
      <c r="P40" s="166"/>
      <c r="Q40" s="165">
        <v>4.968</v>
      </c>
      <c r="R40" s="166"/>
      <c r="S40" s="165">
        <v>2.5741999999999998</v>
      </c>
      <c r="T40" s="165">
        <v>11.790699999999999</v>
      </c>
      <c r="U40" s="165">
        <v>5.4831000000000003</v>
      </c>
      <c r="V40" s="165">
        <v>5.4436999999999998</v>
      </c>
      <c r="W40" s="165">
        <v>9.3064</v>
      </c>
      <c r="X40" s="165">
        <v>4.9507000000000003</v>
      </c>
      <c r="Y40" s="165">
        <v>-2.0343</v>
      </c>
      <c r="Z40" s="165">
        <v>1.0993999999999999</v>
      </c>
      <c r="AA40" s="166"/>
      <c r="AB40" s="165">
        <v>-0.29149999999999998</v>
      </c>
      <c r="AC40" s="165">
        <v>-0.96499999999999997</v>
      </c>
      <c r="AD40" s="166"/>
      <c r="AE40" s="165">
        <v>11.497</v>
      </c>
      <c r="AF40" s="165">
        <v>-11.1</v>
      </c>
      <c r="AG40" s="165">
        <v>-2.2000000000000002</v>
      </c>
      <c r="AH40" s="165">
        <v>1.101</v>
      </c>
      <c r="AI40" s="165">
        <v>0.189</v>
      </c>
      <c r="AJ40" s="165">
        <v>-14.95</v>
      </c>
      <c r="AK40" s="165">
        <v>-14.9</v>
      </c>
      <c r="AL40" s="166"/>
      <c r="AM40" s="165">
        <v>-10.89</v>
      </c>
      <c r="AN40" s="165">
        <v>-10.89</v>
      </c>
      <c r="AO40" s="165">
        <v>6.9161999999999999</v>
      </c>
      <c r="AP40" s="165">
        <v>2.9611000000000001</v>
      </c>
      <c r="AQ40" s="165">
        <v>27.959800000000001</v>
      </c>
      <c r="AR40" s="165">
        <v>29.7149</v>
      </c>
      <c r="AS40" s="165">
        <v>-12.4946</v>
      </c>
      <c r="AT40" s="165">
        <v>-4.4206000000000003</v>
      </c>
      <c r="AU40" s="165">
        <v>-4.4672000000000001</v>
      </c>
      <c r="AV40" s="165">
        <v>-4.9299999999999997E-2</v>
      </c>
      <c r="AW40" s="165">
        <v>0.1207</v>
      </c>
      <c r="AX40" s="166"/>
      <c r="AY40" s="165">
        <v>-12.324199999999999</v>
      </c>
      <c r="AZ40" s="165">
        <v>5.5359999999999996</v>
      </c>
      <c r="BA40" s="165">
        <v>29.156099999999999</v>
      </c>
      <c r="BB40" s="165">
        <v>57.304499999999997</v>
      </c>
      <c r="BC40" s="165">
        <v>9.8527000000000005</v>
      </c>
      <c r="BD40" s="165">
        <v>-4.5999999999999996</v>
      </c>
      <c r="BE40" s="165">
        <v>-4.8</v>
      </c>
      <c r="BF40" s="165">
        <v>-29.567599999999999</v>
      </c>
      <c r="BG40" s="165">
        <v>-29.834299999999999</v>
      </c>
      <c r="BH40" s="165">
        <v>-4.3868999999999998</v>
      </c>
      <c r="BI40" s="166"/>
      <c r="BJ40" s="165">
        <v>8.7346000000000004</v>
      </c>
      <c r="BK40" s="165">
        <v>6.3390000000000004</v>
      </c>
      <c r="BL40" s="165">
        <v>5.0589000000000004</v>
      </c>
      <c r="BM40" s="165">
        <v>3.5871</v>
      </c>
      <c r="BN40" s="165">
        <v>-154.27099999999999</v>
      </c>
      <c r="BO40" s="165">
        <v>90.121099999999998</v>
      </c>
      <c r="BP40" s="165">
        <v>89.571799999999996</v>
      </c>
      <c r="BQ40" s="165">
        <v>-61.977899999999998</v>
      </c>
      <c r="BR40" s="165">
        <v>-117.2394</v>
      </c>
      <c r="BS40" s="166"/>
      <c r="BT40" s="166"/>
      <c r="BU40" s="166"/>
      <c r="BV40" s="165">
        <v>33.271799999999999</v>
      </c>
      <c r="BW40" s="165">
        <v>14.77</v>
      </c>
      <c r="BX40" s="165">
        <v>12.32</v>
      </c>
      <c r="BY40" s="165">
        <v>2.2000000000000002</v>
      </c>
      <c r="BZ40" s="165">
        <v>16.07</v>
      </c>
      <c r="CA40" s="165">
        <v>-15.8027</v>
      </c>
      <c r="CB40" s="165">
        <v>-15.2669</v>
      </c>
      <c r="CC40" s="165">
        <v>25.588100000000001</v>
      </c>
      <c r="CD40" s="165">
        <v>23.443899999999999</v>
      </c>
      <c r="CE40" s="165">
        <v>-8.7775999999999996</v>
      </c>
      <c r="CF40" s="165">
        <v>-8.1969999999999992</v>
      </c>
      <c r="CG40" s="165">
        <v>-8.2295999999999996</v>
      </c>
      <c r="CH40" s="165">
        <v>8.2180999999999997</v>
      </c>
      <c r="CI40" s="165">
        <v>17.0855</v>
      </c>
      <c r="CJ40" s="166"/>
      <c r="CK40" s="166"/>
      <c r="CL40" s="165">
        <v>75.900000000000006</v>
      </c>
      <c r="CM40" s="165">
        <v>-30.4</v>
      </c>
      <c r="CN40" s="165">
        <v>-3.89</v>
      </c>
      <c r="CO40" s="165">
        <v>54.567700000000002</v>
      </c>
      <c r="CP40" s="165">
        <v>54.183900000000001</v>
      </c>
      <c r="CQ40" s="165">
        <v>52.444400000000002</v>
      </c>
      <c r="CR40" s="165">
        <v>76.008099999999999</v>
      </c>
      <c r="CS40" s="165">
        <v>76.560500000000005</v>
      </c>
      <c r="CT40" s="165">
        <v>-16.020600000000002</v>
      </c>
      <c r="CU40" s="165">
        <v>-78.686099999999996</v>
      </c>
      <c r="CV40" s="165">
        <v>-10.3331</v>
      </c>
      <c r="CW40" s="165">
        <v>3.6088</v>
      </c>
      <c r="CX40" s="165">
        <v>37.1</v>
      </c>
      <c r="CY40" s="165">
        <v>24.36</v>
      </c>
      <c r="CZ40" s="165">
        <v>15.004899999999999</v>
      </c>
      <c r="DA40" s="165">
        <v>15.0421</v>
      </c>
      <c r="DB40" s="165">
        <v>-13.38</v>
      </c>
      <c r="DC40" s="166"/>
      <c r="DD40" s="165">
        <v>-18.910499999999999</v>
      </c>
      <c r="DE40" s="165">
        <v>-18.882300000000001</v>
      </c>
      <c r="DF40" s="165">
        <v>30.154800000000002</v>
      </c>
      <c r="DG40" s="165">
        <v>1.43E-2</v>
      </c>
      <c r="DH40" s="165">
        <v>-7.0048000000000004</v>
      </c>
      <c r="DI40" s="165">
        <v>-12.5</v>
      </c>
      <c r="DJ40" s="166"/>
      <c r="DK40" s="165">
        <v>-3.6133000000000002</v>
      </c>
      <c r="DL40" s="165">
        <v>11.039300000000001</v>
      </c>
      <c r="DM40" s="165">
        <v>45.742199999999997</v>
      </c>
      <c r="DN40" s="165">
        <v>22.642499999999998</v>
      </c>
      <c r="DO40" s="165">
        <v>12.02</v>
      </c>
      <c r="DP40" s="165">
        <v>-3.91</v>
      </c>
      <c r="DQ40" s="165">
        <v>13.7295</v>
      </c>
      <c r="DR40" s="165">
        <v>-30.131699999999999</v>
      </c>
      <c r="DS40" s="165">
        <v>-5.27</v>
      </c>
      <c r="DT40" s="165">
        <v>-5.35</v>
      </c>
      <c r="DU40" s="165">
        <v>27.98</v>
      </c>
      <c r="DV40" s="165">
        <v>28.7</v>
      </c>
      <c r="DW40" s="165">
        <v>-29.054500000000001</v>
      </c>
      <c r="DX40" s="165">
        <v>-14.8818</v>
      </c>
      <c r="DY40" s="165">
        <v>-36.563299999999998</v>
      </c>
      <c r="DZ40" s="165">
        <v>-35.418199999999999</v>
      </c>
      <c r="EA40" s="165">
        <v>50.974200000000003</v>
      </c>
      <c r="EB40" s="165">
        <v>27.6982</v>
      </c>
      <c r="EC40" s="165">
        <v>13.707599999999999</v>
      </c>
      <c r="ED40" s="166"/>
      <c r="EE40" s="165">
        <v>-21.175899999999999</v>
      </c>
      <c r="EF40" s="165">
        <v>-24.7728</v>
      </c>
      <c r="EG40" s="165">
        <v>-11.304</v>
      </c>
      <c r="EH40" s="165">
        <v>-22.184799999999999</v>
      </c>
      <c r="EI40" s="165">
        <v>-26.715599999999998</v>
      </c>
      <c r="EJ40" s="166"/>
      <c r="EK40" s="165">
        <v>-12.2951</v>
      </c>
      <c r="EL40" s="165">
        <v>-11.716699999999999</v>
      </c>
      <c r="EM40" s="166"/>
      <c r="EN40" s="165">
        <v>4.0963000000000003</v>
      </c>
      <c r="EO40" s="165">
        <v>2.9493999999999998</v>
      </c>
      <c r="EP40" s="165">
        <v>-14.34</v>
      </c>
      <c r="EQ40" s="165">
        <v>-22.555399999999999</v>
      </c>
      <c r="ER40" s="165">
        <v>-21.872299999999999</v>
      </c>
      <c r="ES40" s="165">
        <v>7.3205</v>
      </c>
      <c r="ET40" s="165">
        <v>13.75</v>
      </c>
      <c r="EU40" s="165">
        <v>-10.47</v>
      </c>
      <c r="EV40" s="165">
        <v>-0.8</v>
      </c>
      <c r="EW40" s="165">
        <v>5.4505999999999997</v>
      </c>
      <c r="EX40" s="165">
        <v>6.3285</v>
      </c>
      <c r="EY40" s="165">
        <v>-7.8433000000000002</v>
      </c>
      <c r="EZ40" s="165">
        <v>-7.9581999999999997</v>
      </c>
      <c r="FA40" s="165">
        <v>4.6060999999999996</v>
      </c>
      <c r="FB40" s="165">
        <v>7.8663999999999996</v>
      </c>
      <c r="FC40" s="165">
        <v>-10.9452</v>
      </c>
      <c r="FD40" s="166"/>
      <c r="FE40" s="166"/>
      <c r="FF40" s="166"/>
      <c r="FG40" s="165">
        <v>3.5141</v>
      </c>
      <c r="FH40" s="165">
        <v>3.3252999999999999</v>
      </c>
      <c r="FI40" s="165">
        <v>0</v>
      </c>
      <c r="FJ40" s="165">
        <v>4.6887999999999996</v>
      </c>
      <c r="FK40" s="165">
        <v>4.8562000000000003</v>
      </c>
      <c r="FL40" s="165">
        <v>-8.3727999999999998</v>
      </c>
      <c r="FM40" s="165">
        <v>20.386700000000001</v>
      </c>
      <c r="FN40" s="165">
        <v>20.403199999999998</v>
      </c>
      <c r="FO40" s="165">
        <v>-5.9851000000000001</v>
      </c>
      <c r="FP40" s="166"/>
      <c r="FQ40" s="165">
        <v>11.3344</v>
      </c>
      <c r="FR40" s="165">
        <v>-8.8699999999999992</v>
      </c>
      <c r="FS40" s="165">
        <v>-4.0095999999999998</v>
      </c>
      <c r="FT40" s="165">
        <v>0.31609999999999999</v>
      </c>
      <c r="FU40" s="165">
        <v>2.94</v>
      </c>
      <c r="FV40" s="165">
        <v>2.08</v>
      </c>
      <c r="FW40" s="165">
        <v>-9.2293000000000003</v>
      </c>
      <c r="FX40" s="165">
        <v>1.4280999999999999</v>
      </c>
      <c r="FY40" s="165">
        <v>7.8</v>
      </c>
      <c r="FZ40" s="165">
        <v>1.198</v>
      </c>
      <c r="GA40" s="165">
        <v>2.5716000000000001</v>
      </c>
      <c r="GB40" s="165">
        <v>41.02</v>
      </c>
      <c r="GC40" s="165">
        <v>-19.459499999999998</v>
      </c>
      <c r="GD40" s="165">
        <v>-12.126300000000001</v>
      </c>
      <c r="GE40" s="165">
        <v>-1.23</v>
      </c>
      <c r="GF40" s="165">
        <v>20.464300000000001</v>
      </c>
      <c r="GG40" s="166"/>
      <c r="GH40" s="165">
        <v>23.0868</v>
      </c>
      <c r="GI40" s="166"/>
      <c r="GJ40" s="165">
        <v>-14.0518</v>
      </c>
      <c r="GK40" s="165">
        <v>2.7995999999999999</v>
      </c>
      <c r="GL40" s="166"/>
      <c r="GM40" s="166"/>
      <c r="GN40" s="166"/>
      <c r="GO40" s="165">
        <v>-22.565999999999999</v>
      </c>
      <c r="GP40" s="165">
        <v>7.7202999999999999</v>
      </c>
      <c r="GQ40" s="165">
        <v>-31.259899999999998</v>
      </c>
      <c r="GR40" s="165">
        <v>1.6319999999999999</v>
      </c>
      <c r="GS40" s="165">
        <v>1.7592000000000001</v>
      </c>
      <c r="GT40" s="165">
        <v>119.91070000000001</v>
      </c>
      <c r="GU40" s="165">
        <v>-4.5016999999999996</v>
      </c>
      <c r="GV40" s="165">
        <v>-9.6456999999999997</v>
      </c>
      <c r="GW40" s="165">
        <v>-6.9478</v>
      </c>
      <c r="GX40" s="166"/>
      <c r="GY40" s="165">
        <v>9.5822000000000003</v>
      </c>
      <c r="GZ40" s="165">
        <v>9.7001000000000008</v>
      </c>
      <c r="HA40" s="165">
        <v>2</v>
      </c>
      <c r="HB40" s="165">
        <v>14.6487</v>
      </c>
      <c r="HC40" s="165">
        <v>16.327100000000002</v>
      </c>
      <c r="HD40" s="165">
        <v>-16.760000000000002</v>
      </c>
      <c r="HE40" s="165">
        <v>20.320599999999999</v>
      </c>
      <c r="HF40" s="165">
        <v>41.8767</v>
      </c>
      <c r="HG40" s="165">
        <v>0</v>
      </c>
      <c r="HH40" s="165">
        <v>26.344200000000001</v>
      </c>
      <c r="HI40" s="165">
        <v>3.8746</v>
      </c>
      <c r="HJ40" s="165">
        <v>4.5986000000000002</v>
      </c>
      <c r="HK40" s="165">
        <v>0</v>
      </c>
      <c r="HL40" s="165">
        <v>7.5041000000000002</v>
      </c>
      <c r="HM40" s="165">
        <v>0</v>
      </c>
      <c r="HN40" s="165">
        <v>0</v>
      </c>
      <c r="HO40" s="166"/>
      <c r="HP40" s="166"/>
      <c r="HQ40" s="165">
        <v>-14.193199999999999</v>
      </c>
      <c r="HR40" s="165">
        <v>-13.605399999999999</v>
      </c>
      <c r="HS40" s="165">
        <v>-12.433199999999999</v>
      </c>
      <c r="HT40" s="165">
        <v>-11.9872</v>
      </c>
      <c r="HU40" s="165">
        <v>12.97</v>
      </c>
      <c r="HV40" s="165">
        <v>12.84</v>
      </c>
      <c r="HW40" s="165">
        <v>-26.9</v>
      </c>
      <c r="HX40" s="165">
        <v>-27</v>
      </c>
      <c r="HY40" s="165">
        <v>0.93289999999999995</v>
      </c>
      <c r="HZ40" s="165">
        <v>-1.76</v>
      </c>
      <c r="IA40" s="165">
        <v>32.5518</v>
      </c>
      <c r="IB40" s="165">
        <v>33.039200000000001</v>
      </c>
      <c r="IC40" s="165">
        <v>32.762700000000002</v>
      </c>
      <c r="ID40" s="165">
        <v>-15.7</v>
      </c>
      <c r="IE40" s="165">
        <v>-33.700000000000003</v>
      </c>
      <c r="IF40" s="165">
        <v>-2</v>
      </c>
      <c r="IG40" s="165">
        <v>-2.5</v>
      </c>
      <c r="IH40" s="166"/>
      <c r="II40" s="166"/>
      <c r="IJ40" s="165">
        <v>-72.631900000000002</v>
      </c>
      <c r="IK40" s="165">
        <v>-21.053699999999999</v>
      </c>
      <c r="IL40" s="165">
        <v>-282.18299999999999</v>
      </c>
      <c r="IM40" s="165">
        <v>-29.281400000000001</v>
      </c>
      <c r="IN40" s="165">
        <v>28.839500000000001</v>
      </c>
      <c r="IO40" s="165">
        <v>94.160399999999996</v>
      </c>
      <c r="IP40" s="165">
        <v>72.268699999999995</v>
      </c>
      <c r="IQ40" s="165">
        <v>123.59269999999999</v>
      </c>
      <c r="IR40" s="165">
        <v>77.457599999999999</v>
      </c>
      <c r="IS40" s="165">
        <v>25.126899999999999</v>
      </c>
      <c r="IT40" s="165">
        <v>29.238199999999999</v>
      </c>
      <c r="IU40" s="165">
        <v>26.784300000000002</v>
      </c>
      <c r="IV40" s="165">
        <v>-11.6023</v>
      </c>
      <c r="IW40" s="165">
        <v>186.00120000000001</v>
      </c>
      <c r="IX40" s="165">
        <v>-194.3417</v>
      </c>
      <c r="IY40" s="165">
        <v>-0.90169999999999995</v>
      </c>
      <c r="IZ40" s="165">
        <v>8.0266000000000002</v>
      </c>
      <c r="JA40" s="165">
        <v>-1.2171000000000001</v>
      </c>
      <c r="JB40" s="166"/>
      <c r="JC40" s="165">
        <v>-5.68</v>
      </c>
      <c r="JD40" s="166"/>
      <c r="JE40" s="166"/>
      <c r="JF40" s="165">
        <v>1.1200000000000001</v>
      </c>
      <c r="JG40" s="165">
        <v>0.88</v>
      </c>
      <c r="JH40" s="165">
        <v>-3.3609</v>
      </c>
      <c r="JI40" s="165">
        <v>-7.3228</v>
      </c>
      <c r="JJ40" s="165">
        <v>12.687900000000001</v>
      </c>
      <c r="JK40" s="165">
        <v>-9.2576000000000001</v>
      </c>
      <c r="JL40" s="165">
        <v>1.2</v>
      </c>
      <c r="JM40" s="165">
        <v>2.0289999999999999</v>
      </c>
      <c r="JN40" s="165">
        <v>2.9180000000000001</v>
      </c>
      <c r="JO40" s="165">
        <v>0</v>
      </c>
      <c r="JP40" s="166"/>
      <c r="JQ40" s="165">
        <v>4.0732999999999997</v>
      </c>
      <c r="JR40" s="165">
        <v>3.4916</v>
      </c>
      <c r="JS40" s="165">
        <v>4.1284999999999998</v>
      </c>
      <c r="JT40" s="166"/>
      <c r="JU40" s="165">
        <v>19.100000000000001</v>
      </c>
      <c r="JV40" s="165">
        <v>7.8608000000000002</v>
      </c>
      <c r="JW40" s="165">
        <v>0.63</v>
      </c>
      <c r="JX40" s="166"/>
      <c r="JY40" s="165">
        <v>-7.1919000000000004</v>
      </c>
      <c r="JZ40" s="165">
        <v>-4.4325999999999999</v>
      </c>
      <c r="KA40" s="165">
        <v>-26.415400000000002</v>
      </c>
      <c r="KB40" s="165">
        <v>-4.2929000000000004</v>
      </c>
      <c r="KC40" s="165">
        <v>0</v>
      </c>
      <c r="KD40" s="165">
        <v>-29.8386</v>
      </c>
      <c r="KE40" s="165">
        <v>-2.1179000000000001</v>
      </c>
      <c r="KF40" s="165">
        <v>-20.5</v>
      </c>
      <c r="KG40" s="165">
        <v>3.4</v>
      </c>
      <c r="KH40" s="166"/>
      <c r="KI40" s="165">
        <v>-105.8728</v>
      </c>
    </row>
    <row r="41" spans="1:295" ht="18" customHeight="1" x14ac:dyDescent="0.35">
      <c r="A41" s="160" t="s">
        <v>55</v>
      </c>
      <c r="B41" s="160" t="s">
        <v>778</v>
      </c>
      <c r="C41" s="161">
        <v>0</v>
      </c>
      <c r="D41" s="161">
        <v>3.9786000000000001</v>
      </c>
      <c r="E41" s="161">
        <v>-8.2771000000000008</v>
      </c>
      <c r="F41" s="161">
        <v>6.9878</v>
      </c>
      <c r="G41" s="161">
        <v>13.4444</v>
      </c>
      <c r="H41" s="162"/>
      <c r="I41" s="161">
        <v>26.701499999999999</v>
      </c>
      <c r="J41" s="162"/>
      <c r="K41" s="161">
        <v>23.485499999999998</v>
      </c>
      <c r="L41" s="161">
        <v>10.037699999999999</v>
      </c>
      <c r="M41" s="161">
        <v>9.7856000000000005</v>
      </c>
      <c r="N41" s="161">
        <v>-6.66</v>
      </c>
      <c r="O41" s="162"/>
      <c r="P41" s="161">
        <v>6.6</v>
      </c>
      <c r="Q41" s="161">
        <v>4.968</v>
      </c>
      <c r="R41" s="161">
        <v>-22</v>
      </c>
      <c r="S41" s="161">
        <v>2.7004000000000001</v>
      </c>
      <c r="T41" s="161">
        <v>10.5022</v>
      </c>
      <c r="U41" s="161">
        <v>5.5338000000000003</v>
      </c>
      <c r="V41" s="161">
        <v>5.4290000000000003</v>
      </c>
      <c r="W41" s="161">
        <v>9.6219999999999999</v>
      </c>
      <c r="X41" s="161">
        <v>5.3399000000000001</v>
      </c>
      <c r="Y41" s="161">
        <v>-2.1236999999999999</v>
      </c>
      <c r="Z41" s="161">
        <v>1.0952999999999999</v>
      </c>
      <c r="AA41" s="162"/>
      <c r="AB41" s="161">
        <v>-0.1822</v>
      </c>
      <c r="AC41" s="161">
        <v>-0.86899999999999999</v>
      </c>
      <c r="AD41" s="162"/>
      <c r="AE41" s="161">
        <v>11.542</v>
      </c>
      <c r="AF41" s="161">
        <v>-13.32</v>
      </c>
      <c r="AG41" s="162"/>
      <c r="AH41" s="161">
        <v>1.163</v>
      </c>
      <c r="AI41" s="161">
        <v>0.20100000000000001</v>
      </c>
      <c r="AJ41" s="161">
        <v>-14.66</v>
      </c>
      <c r="AK41" s="161">
        <v>-14.75</v>
      </c>
      <c r="AL41" s="162"/>
      <c r="AM41" s="161">
        <v>-10.46</v>
      </c>
      <c r="AN41" s="161">
        <v>-10.44</v>
      </c>
      <c r="AO41" s="161">
        <v>7.1464999999999996</v>
      </c>
      <c r="AP41" s="161">
        <v>3.1726000000000001</v>
      </c>
      <c r="AQ41" s="161">
        <v>25.200399999999998</v>
      </c>
      <c r="AR41" s="161">
        <v>27.7805</v>
      </c>
      <c r="AS41" s="161">
        <v>-12.7097</v>
      </c>
      <c r="AT41" s="161">
        <v>-5.3583999999999996</v>
      </c>
      <c r="AU41" s="161">
        <v>-4.4833999999999996</v>
      </c>
      <c r="AV41" s="161">
        <v>11.000999999999999</v>
      </c>
      <c r="AW41" s="161">
        <v>7.3604000000000003</v>
      </c>
      <c r="AX41" s="162"/>
      <c r="AY41" s="161">
        <v>-14.333600000000001</v>
      </c>
      <c r="AZ41" s="161">
        <v>6.7195999999999998</v>
      </c>
      <c r="BA41" s="161">
        <v>36.780799999999999</v>
      </c>
      <c r="BB41" s="161">
        <v>54.5261</v>
      </c>
      <c r="BC41" s="161">
        <v>8.9901999999999997</v>
      </c>
      <c r="BD41" s="161">
        <v>-4.8</v>
      </c>
      <c r="BE41" s="161">
        <v>-5</v>
      </c>
      <c r="BF41" s="161">
        <v>-28.3765</v>
      </c>
      <c r="BG41" s="161">
        <v>-28.3721</v>
      </c>
      <c r="BH41" s="161">
        <v>-4.2439</v>
      </c>
      <c r="BI41" s="162"/>
      <c r="BJ41" s="161">
        <v>7.8341000000000003</v>
      </c>
      <c r="BK41" s="161">
        <v>5.9947999999999997</v>
      </c>
      <c r="BL41" s="161">
        <v>5.3548</v>
      </c>
      <c r="BM41" s="161">
        <v>3.5444</v>
      </c>
      <c r="BN41" s="161">
        <v>-144.0778</v>
      </c>
      <c r="BO41" s="161">
        <v>87.893299999999996</v>
      </c>
      <c r="BP41" s="161">
        <v>88.228999999999999</v>
      </c>
      <c r="BQ41" s="161">
        <v>-58.677700000000002</v>
      </c>
      <c r="BR41" s="161">
        <v>-114.3505</v>
      </c>
      <c r="BS41" s="162"/>
      <c r="BT41" s="162"/>
      <c r="BU41" s="162"/>
      <c r="BV41" s="161">
        <v>33.182000000000002</v>
      </c>
      <c r="BW41" s="161">
        <v>14.45</v>
      </c>
      <c r="BX41" s="161">
        <v>11.89</v>
      </c>
      <c r="BY41" s="161">
        <v>1.38</v>
      </c>
      <c r="BZ41" s="161">
        <v>15.65</v>
      </c>
      <c r="CA41" s="161">
        <v>-17.946100000000001</v>
      </c>
      <c r="CB41" s="161">
        <v>-17.946100000000001</v>
      </c>
      <c r="CC41" s="161">
        <v>28.2441</v>
      </c>
      <c r="CD41" s="161">
        <v>25.770299999999999</v>
      </c>
      <c r="CE41" s="161">
        <v>-7.3813000000000004</v>
      </c>
      <c r="CF41" s="161">
        <v>-9.5617000000000001</v>
      </c>
      <c r="CG41" s="161">
        <v>-9.5671999999999997</v>
      </c>
      <c r="CH41" s="161">
        <v>7.2793000000000001</v>
      </c>
      <c r="CI41" s="161">
        <v>16.7728</v>
      </c>
      <c r="CJ41" s="162"/>
      <c r="CK41" s="162"/>
      <c r="CL41" s="161">
        <v>75.7</v>
      </c>
      <c r="CM41" s="161">
        <v>-30.6</v>
      </c>
      <c r="CN41" s="161">
        <v>-3.82</v>
      </c>
      <c r="CO41" s="161">
        <v>53.295999999999999</v>
      </c>
      <c r="CP41" s="161">
        <v>53.428400000000003</v>
      </c>
      <c r="CQ41" s="161">
        <v>51.594900000000003</v>
      </c>
      <c r="CR41" s="161">
        <v>76.592399999999998</v>
      </c>
      <c r="CS41" s="161">
        <v>76.378299999999996</v>
      </c>
      <c r="CT41" s="161">
        <v>-15.633699999999999</v>
      </c>
      <c r="CU41" s="161">
        <v>-79.501199999999997</v>
      </c>
      <c r="CV41" s="161">
        <v>-9.5114999999999998</v>
      </c>
      <c r="CW41" s="161">
        <v>3.8134999999999999</v>
      </c>
      <c r="CX41" s="161">
        <v>36.369999999999997</v>
      </c>
      <c r="CY41" s="161">
        <v>24.29</v>
      </c>
      <c r="CZ41" s="161">
        <v>14.692399999999999</v>
      </c>
      <c r="DA41" s="161">
        <v>14.553800000000001</v>
      </c>
      <c r="DB41" s="161">
        <v>-12.99</v>
      </c>
      <c r="DC41" s="162"/>
      <c r="DD41" s="161">
        <v>-18.183</v>
      </c>
      <c r="DE41" s="161">
        <v>-18.018699999999999</v>
      </c>
      <c r="DF41" s="161">
        <v>31.543500000000002</v>
      </c>
      <c r="DG41" s="161">
        <v>1.4500000000000001E-2</v>
      </c>
      <c r="DH41" s="161">
        <v>-6.8365</v>
      </c>
      <c r="DI41" s="161">
        <v>-12.8</v>
      </c>
      <c r="DJ41" s="162"/>
      <c r="DK41" s="161">
        <v>-3.7964000000000002</v>
      </c>
      <c r="DL41" s="161">
        <v>10.2913</v>
      </c>
      <c r="DM41" s="161">
        <v>44.638199999999998</v>
      </c>
      <c r="DN41" s="161">
        <v>21.900300000000001</v>
      </c>
      <c r="DO41" s="161">
        <v>11.15</v>
      </c>
      <c r="DP41" s="161">
        <v>-3.09</v>
      </c>
      <c r="DQ41" s="161">
        <v>13.2705</v>
      </c>
      <c r="DR41" s="161">
        <v>-30.621700000000001</v>
      </c>
      <c r="DS41" s="161">
        <v>-5.78</v>
      </c>
      <c r="DT41" s="161">
        <v>-5.87</v>
      </c>
      <c r="DU41" s="161">
        <v>26.06</v>
      </c>
      <c r="DV41" s="161">
        <v>27.59</v>
      </c>
      <c r="DW41" s="161">
        <v>-27.581800000000001</v>
      </c>
      <c r="DX41" s="161">
        <v>-13.545500000000001</v>
      </c>
      <c r="DY41" s="161">
        <v>-38.860199999999999</v>
      </c>
      <c r="DZ41" s="161">
        <v>-37.472700000000003</v>
      </c>
      <c r="EA41" s="161">
        <v>40.328099999999999</v>
      </c>
      <c r="EB41" s="161">
        <v>17.720099999999999</v>
      </c>
      <c r="EC41" s="161">
        <v>5.8140000000000001</v>
      </c>
      <c r="ED41" s="161">
        <v>5.3037999999999998</v>
      </c>
      <c r="EE41" s="161">
        <v>-18.182300000000001</v>
      </c>
      <c r="EF41" s="161">
        <v>-25.604600000000001</v>
      </c>
      <c r="EG41" s="161">
        <v>-11.49</v>
      </c>
      <c r="EH41" s="161">
        <v>-24.590299999999999</v>
      </c>
      <c r="EI41" s="161">
        <v>-26.5823</v>
      </c>
      <c r="EJ41" s="162"/>
      <c r="EK41" s="161">
        <v>-11.150399999999999</v>
      </c>
      <c r="EL41" s="161">
        <v>-10.6555</v>
      </c>
      <c r="EM41" s="162"/>
      <c r="EN41" s="161">
        <v>3.6181999999999999</v>
      </c>
      <c r="EO41" s="161">
        <v>2.8031000000000001</v>
      </c>
      <c r="EP41" s="161">
        <v>-11.268000000000001</v>
      </c>
      <c r="EQ41" s="161">
        <v>-23.594999999999999</v>
      </c>
      <c r="ER41" s="161">
        <v>-23.377600000000001</v>
      </c>
      <c r="ES41" s="161">
        <v>8.6242000000000001</v>
      </c>
      <c r="ET41" s="161">
        <v>0</v>
      </c>
      <c r="EU41" s="161">
        <v>-12.7</v>
      </c>
      <c r="EV41" s="161">
        <v>0</v>
      </c>
      <c r="EW41" s="161">
        <v>4.8776999999999999</v>
      </c>
      <c r="EX41" s="161">
        <v>7.3209</v>
      </c>
      <c r="EY41" s="161">
        <v>-7.8879000000000001</v>
      </c>
      <c r="EZ41" s="161">
        <v>-8.0538000000000007</v>
      </c>
      <c r="FA41" s="161">
        <v>5.1288</v>
      </c>
      <c r="FB41" s="161">
        <v>10.673500000000001</v>
      </c>
      <c r="FC41" s="161">
        <v>-19.150200000000002</v>
      </c>
      <c r="FD41" s="162"/>
      <c r="FE41" s="162"/>
      <c r="FF41" s="162"/>
      <c r="FG41" s="161">
        <v>3.5686</v>
      </c>
      <c r="FH41" s="161">
        <v>3.5573000000000001</v>
      </c>
      <c r="FI41" s="161">
        <v>2.4798</v>
      </c>
      <c r="FJ41" s="161">
        <v>6.8657000000000004</v>
      </c>
      <c r="FK41" s="161">
        <v>6.5308000000000002</v>
      </c>
      <c r="FL41" s="161">
        <v>-7.0331999999999999</v>
      </c>
      <c r="FM41" s="161">
        <v>21.618099999999998</v>
      </c>
      <c r="FN41" s="161">
        <v>21.4816</v>
      </c>
      <c r="FO41" s="161">
        <v>-4.1222000000000003</v>
      </c>
      <c r="FP41" s="161">
        <v>0</v>
      </c>
      <c r="FQ41" s="161">
        <v>11.2416</v>
      </c>
      <c r="FR41" s="161">
        <v>-7.79</v>
      </c>
      <c r="FS41" s="161">
        <v>-4.1158000000000001</v>
      </c>
      <c r="FT41" s="161">
        <v>0.36830000000000002</v>
      </c>
      <c r="FU41" s="161">
        <v>2.88</v>
      </c>
      <c r="FV41" s="161">
        <v>1.42</v>
      </c>
      <c r="FW41" s="161">
        <v>-11.1355</v>
      </c>
      <c r="FX41" s="161">
        <v>1.6172</v>
      </c>
      <c r="FY41" s="161">
        <v>7.8049999999999997</v>
      </c>
      <c r="FZ41" s="161">
        <v>1.131</v>
      </c>
      <c r="GA41" s="161">
        <v>2.2913000000000001</v>
      </c>
      <c r="GB41" s="161">
        <v>42.18</v>
      </c>
      <c r="GC41" s="161">
        <v>-22.2196</v>
      </c>
      <c r="GD41" s="161">
        <v>-14.555099999999999</v>
      </c>
      <c r="GE41" s="161">
        <v>-1.1100000000000001</v>
      </c>
      <c r="GF41" s="161">
        <v>22.601199999999999</v>
      </c>
      <c r="GG41" s="162"/>
      <c r="GH41" s="161">
        <v>22.319500000000001</v>
      </c>
      <c r="GI41" s="162"/>
      <c r="GJ41" s="161">
        <v>-14.6517</v>
      </c>
      <c r="GK41" s="161">
        <v>2.8010000000000002</v>
      </c>
      <c r="GL41" s="162"/>
      <c r="GM41" s="162"/>
      <c r="GN41" s="162"/>
      <c r="GO41" s="161">
        <v>-20.5931</v>
      </c>
      <c r="GP41" s="161">
        <v>7.9705000000000004</v>
      </c>
      <c r="GQ41" s="161">
        <v>-30.503599999999999</v>
      </c>
      <c r="GR41" s="161">
        <v>2.4556</v>
      </c>
      <c r="GS41" s="161">
        <v>2.3281000000000001</v>
      </c>
      <c r="GT41" s="161">
        <v>121.7544</v>
      </c>
      <c r="GU41" s="161">
        <v>-4.6105999999999998</v>
      </c>
      <c r="GV41" s="161">
        <v>-9.0829000000000004</v>
      </c>
      <c r="GW41" s="161">
        <v>-7.4017999999999997</v>
      </c>
      <c r="GX41" s="161">
        <v>2.5701999999999998</v>
      </c>
      <c r="GY41" s="161">
        <v>9.5894999999999992</v>
      </c>
      <c r="GZ41" s="161">
        <v>9.6843000000000004</v>
      </c>
      <c r="HA41" s="161">
        <v>2.0476000000000001</v>
      </c>
      <c r="HB41" s="161">
        <v>17.101099999999999</v>
      </c>
      <c r="HC41" s="161">
        <v>18.728200000000001</v>
      </c>
      <c r="HD41" s="161">
        <v>-15.09</v>
      </c>
      <c r="HE41" s="161">
        <v>17.7026</v>
      </c>
      <c r="HF41" s="161">
        <v>40.133299999999998</v>
      </c>
      <c r="HG41" s="161">
        <v>11.918799999999999</v>
      </c>
      <c r="HH41" s="161">
        <v>29.047899999999998</v>
      </c>
      <c r="HI41" s="161">
        <v>8.3592999999999993</v>
      </c>
      <c r="HJ41" s="161">
        <v>8.8788999999999998</v>
      </c>
      <c r="HK41" s="162"/>
      <c r="HL41" s="161">
        <v>0</v>
      </c>
      <c r="HM41" s="161">
        <v>0</v>
      </c>
      <c r="HN41" s="161">
        <v>0</v>
      </c>
      <c r="HO41" s="161">
        <v>31.638500000000001</v>
      </c>
      <c r="HP41" s="161">
        <v>47.773800000000001</v>
      </c>
      <c r="HQ41" s="161">
        <v>-12.100300000000001</v>
      </c>
      <c r="HR41" s="161">
        <v>-11.2158</v>
      </c>
      <c r="HS41" s="161">
        <v>-8.8918999999999997</v>
      </c>
      <c r="HT41" s="161">
        <v>-8.9410000000000007</v>
      </c>
      <c r="HU41" s="161">
        <v>9.86</v>
      </c>
      <c r="HV41" s="161">
        <v>10</v>
      </c>
      <c r="HW41" s="161">
        <v>-27</v>
      </c>
      <c r="HX41" s="161">
        <v>-27</v>
      </c>
      <c r="HY41" s="161">
        <v>0.98599999999999999</v>
      </c>
      <c r="HZ41" s="161">
        <v>-7.12</v>
      </c>
      <c r="IA41" s="161">
        <v>30.984100000000002</v>
      </c>
      <c r="IB41" s="161">
        <v>32.866199999999999</v>
      </c>
      <c r="IC41" s="161">
        <v>32.986400000000003</v>
      </c>
      <c r="ID41" s="161">
        <v>-16.5</v>
      </c>
      <c r="IE41" s="161">
        <v>-33.700000000000003</v>
      </c>
      <c r="IF41" s="161">
        <v>-4.0999999999999996</v>
      </c>
      <c r="IG41" s="161">
        <v>-4.7</v>
      </c>
      <c r="IH41" s="161">
        <v>-17.5624</v>
      </c>
      <c r="II41" s="161">
        <v>-17.454599999999999</v>
      </c>
      <c r="IJ41" s="161">
        <v>-70.159499999999994</v>
      </c>
      <c r="IK41" s="161">
        <v>-27.350899999999999</v>
      </c>
      <c r="IL41" s="161">
        <v>-277.52330000000001</v>
      </c>
      <c r="IM41" s="161">
        <v>-24.601099999999999</v>
      </c>
      <c r="IN41" s="161">
        <v>27.7455</v>
      </c>
      <c r="IO41" s="161">
        <v>99.966800000000006</v>
      </c>
      <c r="IP41" s="161">
        <v>65.912899999999993</v>
      </c>
      <c r="IQ41" s="161">
        <v>110.883</v>
      </c>
      <c r="IR41" s="161">
        <v>80.125799999999998</v>
      </c>
      <c r="IS41" s="161">
        <v>31.491900000000001</v>
      </c>
      <c r="IT41" s="161">
        <v>25.972999999999999</v>
      </c>
      <c r="IU41" s="161">
        <v>27.190300000000001</v>
      </c>
      <c r="IV41" s="161">
        <v>0.13370000000000001</v>
      </c>
      <c r="IW41" s="161">
        <v>195.24090000000001</v>
      </c>
      <c r="IX41" s="161">
        <v>-193.72200000000001</v>
      </c>
      <c r="IY41" s="161">
        <v>11.510899999999999</v>
      </c>
      <c r="IZ41" s="161">
        <v>-0.26340000000000002</v>
      </c>
      <c r="JA41" s="161">
        <v>-2.2254</v>
      </c>
      <c r="JB41" s="162"/>
      <c r="JC41" s="161">
        <v>-4.8</v>
      </c>
      <c r="JD41" s="162"/>
      <c r="JE41" s="162"/>
      <c r="JF41" s="161">
        <v>0.4</v>
      </c>
      <c r="JG41" s="161">
        <v>1.68</v>
      </c>
      <c r="JH41" s="161">
        <v>-3.3643000000000001</v>
      </c>
      <c r="JI41" s="161">
        <v>-7.8813000000000004</v>
      </c>
      <c r="JJ41" s="161">
        <v>13.7713</v>
      </c>
      <c r="JK41" s="161">
        <v>-9.2850999999999999</v>
      </c>
      <c r="JL41" s="161">
        <v>0.8</v>
      </c>
      <c r="JM41" s="161">
        <v>0.626</v>
      </c>
      <c r="JN41" s="161">
        <v>1.22</v>
      </c>
      <c r="JO41" s="161">
        <v>0.44679999999999997</v>
      </c>
      <c r="JP41" s="162"/>
      <c r="JQ41" s="161">
        <v>4.1128999999999998</v>
      </c>
      <c r="JR41" s="161">
        <v>4.0471000000000004</v>
      </c>
      <c r="JS41" s="161">
        <v>3.9895999999999998</v>
      </c>
      <c r="JT41" s="162"/>
      <c r="JU41" s="161">
        <v>19</v>
      </c>
      <c r="JV41" s="161">
        <v>7.8438999999999997</v>
      </c>
      <c r="JW41" s="161">
        <v>0.52</v>
      </c>
      <c r="JX41" s="162"/>
      <c r="JY41" s="161">
        <v>-8.7790999999999997</v>
      </c>
      <c r="JZ41" s="161">
        <v>-3.6579000000000002</v>
      </c>
      <c r="KA41" s="161">
        <v>-25.432200000000002</v>
      </c>
      <c r="KB41" s="161">
        <v>-6.7561999999999998</v>
      </c>
      <c r="KC41" s="162"/>
      <c r="KD41" s="161">
        <v>-27.6982</v>
      </c>
      <c r="KE41" s="161">
        <v>-2.1273</v>
      </c>
      <c r="KF41" s="161">
        <v>-20.8</v>
      </c>
      <c r="KG41" s="161">
        <v>3.7</v>
      </c>
      <c r="KH41" s="162"/>
      <c r="KI41" s="161">
        <v>-103.9359</v>
      </c>
    </row>
    <row r="42" spans="1:295" ht="18" customHeight="1" x14ac:dyDescent="0.35">
      <c r="A42" s="160" t="s">
        <v>55</v>
      </c>
      <c r="B42" s="160" t="s">
        <v>779</v>
      </c>
      <c r="C42" s="163">
        <v>0</v>
      </c>
      <c r="D42" s="163">
        <v>0.95369999999999999</v>
      </c>
      <c r="E42" s="163">
        <v>-8.6037999999999997</v>
      </c>
      <c r="F42" s="163">
        <v>12.449</v>
      </c>
      <c r="G42" s="163">
        <v>12.946199999999999</v>
      </c>
      <c r="H42" s="164"/>
      <c r="I42" s="163">
        <v>25.714700000000001</v>
      </c>
      <c r="J42" s="164"/>
      <c r="K42" s="163">
        <v>22.5871</v>
      </c>
      <c r="L42" s="163">
        <v>9.6377000000000006</v>
      </c>
      <c r="M42" s="163">
        <v>9.25</v>
      </c>
      <c r="N42" s="163">
        <v>-2.2200000000000002</v>
      </c>
      <c r="O42" s="163">
        <v>-30.8</v>
      </c>
      <c r="P42" s="163">
        <v>6.6</v>
      </c>
      <c r="Q42" s="163">
        <v>6.6239999999999997</v>
      </c>
      <c r="R42" s="163">
        <v>-22</v>
      </c>
      <c r="S42" s="163">
        <v>2.4845999999999999</v>
      </c>
      <c r="T42" s="163">
        <v>8.9567999999999994</v>
      </c>
      <c r="U42" s="163">
        <v>5.3849</v>
      </c>
      <c r="V42" s="163">
        <v>5.1653000000000002</v>
      </c>
      <c r="W42" s="163">
        <v>9.2627000000000006</v>
      </c>
      <c r="X42" s="163">
        <v>5.5801999999999996</v>
      </c>
      <c r="Y42" s="163">
        <v>-2.1852999999999998</v>
      </c>
      <c r="Z42" s="163">
        <v>1.1725000000000001</v>
      </c>
      <c r="AA42" s="164"/>
      <c r="AB42" s="163">
        <v>-0.15740000000000001</v>
      </c>
      <c r="AC42" s="163">
        <v>-0.97799999999999998</v>
      </c>
      <c r="AD42" s="164"/>
      <c r="AE42" s="163">
        <v>11.901999999999999</v>
      </c>
      <c r="AF42" s="163">
        <v>-19.98</v>
      </c>
      <c r="AG42" s="163">
        <v>-2.2000000000000002</v>
      </c>
      <c r="AH42" s="163">
        <v>1.266</v>
      </c>
      <c r="AI42" s="163">
        <v>0.20799999999999999</v>
      </c>
      <c r="AJ42" s="163">
        <v>-15.51</v>
      </c>
      <c r="AK42" s="163">
        <v>-15.57</v>
      </c>
      <c r="AL42" s="164"/>
      <c r="AM42" s="163">
        <v>-10.72</v>
      </c>
      <c r="AN42" s="163">
        <v>-10.75</v>
      </c>
      <c r="AO42" s="163">
        <v>7.4107000000000003</v>
      </c>
      <c r="AP42" s="163">
        <v>3.1791999999999998</v>
      </c>
      <c r="AQ42" s="163">
        <v>31.387899999999998</v>
      </c>
      <c r="AR42" s="163">
        <v>31.583100000000002</v>
      </c>
      <c r="AS42" s="163">
        <v>-15.26</v>
      </c>
      <c r="AT42" s="163">
        <v>-4.4206000000000003</v>
      </c>
      <c r="AU42" s="163">
        <v>-4.38</v>
      </c>
      <c r="AV42" s="163">
        <v>-0.16370000000000001</v>
      </c>
      <c r="AW42" s="163">
        <v>0.28460000000000002</v>
      </c>
      <c r="AX42" s="164"/>
      <c r="AY42" s="163">
        <v>-12.4582</v>
      </c>
      <c r="AZ42" s="163">
        <v>6.3250999999999999</v>
      </c>
      <c r="BA42" s="163">
        <v>31.695499999999999</v>
      </c>
      <c r="BB42" s="163">
        <v>59.723599999999998</v>
      </c>
      <c r="BC42" s="163">
        <v>9.8756000000000004</v>
      </c>
      <c r="BD42" s="163">
        <v>-5.5</v>
      </c>
      <c r="BE42" s="163">
        <v>-5.8</v>
      </c>
      <c r="BF42" s="163">
        <v>-30.391300000000001</v>
      </c>
      <c r="BG42" s="163">
        <v>-30.624199999999998</v>
      </c>
      <c r="BH42" s="163">
        <v>-4.6833999999999998</v>
      </c>
      <c r="BI42" s="164"/>
      <c r="BJ42" s="163">
        <v>6.5369000000000002</v>
      </c>
      <c r="BK42" s="163">
        <v>5.2465999999999999</v>
      </c>
      <c r="BL42" s="163">
        <v>4.4926000000000004</v>
      </c>
      <c r="BM42" s="163">
        <v>3.0859000000000001</v>
      </c>
      <c r="BN42" s="163">
        <v>-163.24350000000001</v>
      </c>
      <c r="BO42" s="163">
        <v>87.679599999999994</v>
      </c>
      <c r="BP42" s="163">
        <v>87.7102</v>
      </c>
      <c r="BQ42" s="163">
        <v>-39.899099999999997</v>
      </c>
      <c r="BR42" s="163">
        <v>-130.35489999999999</v>
      </c>
      <c r="BS42" s="164"/>
      <c r="BT42" s="164"/>
      <c r="BU42" s="164"/>
      <c r="BV42" s="163">
        <v>33.052300000000002</v>
      </c>
      <c r="BW42" s="163">
        <v>12.08</v>
      </c>
      <c r="BX42" s="163">
        <v>9.27</v>
      </c>
      <c r="BY42" s="163">
        <v>-1.03</v>
      </c>
      <c r="BZ42" s="163">
        <v>14.1</v>
      </c>
      <c r="CA42" s="163">
        <v>-17.678100000000001</v>
      </c>
      <c r="CB42" s="163">
        <v>-18.079999999999998</v>
      </c>
      <c r="CC42" s="163">
        <v>28.4468</v>
      </c>
      <c r="CD42" s="163">
        <v>26.992999999999999</v>
      </c>
      <c r="CE42" s="163">
        <v>-7.7331000000000003</v>
      </c>
      <c r="CF42" s="163">
        <v>-10.9778</v>
      </c>
      <c r="CG42" s="163">
        <v>-11.0009</v>
      </c>
      <c r="CH42" s="163">
        <v>6.2156000000000002</v>
      </c>
      <c r="CI42" s="163">
        <v>16.4756</v>
      </c>
      <c r="CJ42" s="164"/>
      <c r="CK42" s="164"/>
      <c r="CL42" s="163">
        <v>72.099999999999994</v>
      </c>
      <c r="CM42" s="163">
        <v>-29.4</v>
      </c>
      <c r="CN42" s="163">
        <v>-3.61</v>
      </c>
      <c r="CO42" s="163">
        <v>51.330800000000004</v>
      </c>
      <c r="CP42" s="163">
        <v>51.101199999999999</v>
      </c>
      <c r="CQ42" s="163">
        <v>49.031799999999997</v>
      </c>
      <c r="CR42" s="163">
        <v>81.069999999999993</v>
      </c>
      <c r="CS42" s="163">
        <v>81.710300000000004</v>
      </c>
      <c r="CT42" s="163">
        <v>-18.109500000000001</v>
      </c>
      <c r="CU42" s="163">
        <v>-81.165999999999997</v>
      </c>
      <c r="CV42" s="163">
        <v>-12.8109</v>
      </c>
      <c r="CW42" s="163">
        <v>3.3973</v>
      </c>
      <c r="CX42" s="163">
        <v>35.909999999999997</v>
      </c>
      <c r="CY42" s="163">
        <v>23.3</v>
      </c>
      <c r="CZ42" s="163">
        <v>14.223599999999999</v>
      </c>
      <c r="DA42" s="163">
        <v>14.0656</v>
      </c>
      <c r="DB42" s="163">
        <v>-12.79</v>
      </c>
      <c r="DC42" s="164"/>
      <c r="DD42" s="163">
        <v>-17.8155</v>
      </c>
      <c r="DE42" s="163">
        <v>-17.691099999999999</v>
      </c>
      <c r="DF42" s="163">
        <v>33.317900000000002</v>
      </c>
      <c r="DG42" s="163">
        <v>1.4800000000000001E-2</v>
      </c>
      <c r="DH42" s="163">
        <v>-6.5838999999999999</v>
      </c>
      <c r="DI42" s="163">
        <v>-10.4</v>
      </c>
      <c r="DJ42" s="163">
        <v>-10.4</v>
      </c>
      <c r="DK42" s="163">
        <v>-3.9293999999999998</v>
      </c>
      <c r="DL42" s="163">
        <v>9.5432000000000006</v>
      </c>
      <c r="DM42" s="163">
        <v>42.903399999999998</v>
      </c>
      <c r="DN42" s="163">
        <v>20.601500000000001</v>
      </c>
      <c r="DO42" s="163">
        <v>10.199999999999999</v>
      </c>
      <c r="DP42" s="163">
        <v>-2.62</v>
      </c>
      <c r="DQ42" s="163">
        <v>11.798999999999999</v>
      </c>
      <c r="DR42" s="163">
        <v>-33.3369</v>
      </c>
      <c r="DS42" s="163">
        <v>-5.82</v>
      </c>
      <c r="DT42" s="163">
        <v>-6.09</v>
      </c>
      <c r="DU42" s="163">
        <v>26.57</v>
      </c>
      <c r="DV42" s="163">
        <v>27.02</v>
      </c>
      <c r="DW42" s="163">
        <v>-29.636399999999998</v>
      </c>
      <c r="DX42" s="163">
        <v>-15.1091</v>
      </c>
      <c r="DY42" s="163">
        <v>-39.368699999999997</v>
      </c>
      <c r="DZ42" s="163">
        <v>-38.681800000000003</v>
      </c>
      <c r="EA42" s="163">
        <v>34.762900000000002</v>
      </c>
      <c r="EB42" s="163">
        <v>13.223800000000001</v>
      </c>
      <c r="EC42" s="163">
        <v>2.1534</v>
      </c>
      <c r="ED42" s="163">
        <v>2.1610999999999998</v>
      </c>
      <c r="EE42" s="163">
        <v>-23.4283</v>
      </c>
      <c r="EF42" s="163">
        <v>-29.4373</v>
      </c>
      <c r="EG42" s="163">
        <v>-12.391999999999999</v>
      </c>
      <c r="EH42" s="163">
        <v>-47.9178</v>
      </c>
      <c r="EI42" s="163">
        <v>-17.698399999999999</v>
      </c>
      <c r="EJ42" s="164"/>
      <c r="EK42" s="163">
        <v>-10.1686</v>
      </c>
      <c r="EL42" s="163">
        <v>-9.5248000000000008</v>
      </c>
      <c r="EM42" s="163">
        <v>0</v>
      </c>
      <c r="EN42" s="163">
        <v>3.7229000000000001</v>
      </c>
      <c r="EO42" s="163">
        <v>2.8513000000000002</v>
      </c>
      <c r="EP42" s="163">
        <v>-10.244</v>
      </c>
      <c r="EQ42" s="163">
        <v>-23.9815</v>
      </c>
      <c r="ER42" s="163">
        <v>-23.744199999999999</v>
      </c>
      <c r="ES42" s="163">
        <v>7.8959000000000001</v>
      </c>
      <c r="ET42" s="163">
        <v>13.94</v>
      </c>
      <c r="EU42" s="163">
        <v>-18.62</v>
      </c>
      <c r="EV42" s="163">
        <v>0</v>
      </c>
      <c r="EW42" s="163">
        <v>4.5362</v>
      </c>
      <c r="EX42" s="163">
        <v>9.4268000000000001</v>
      </c>
      <c r="EY42" s="163">
        <v>-7.7598000000000003</v>
      </c>
      <c r="EZ42" s="163">
        <v>-7.9565000000000001</v>
      </c>
      <c r="FA42" s="163">
        <v>5.7129000000000003</v>
      </c>
      <c r="FB42" s="163">
        <v>10.865</v>
      </c>
      <c r="FC42" s="163">
        <v>-21.4254</v>
      </c>
      <c r="FD42" s="164"/>
      <c r="FE42" s="164"/>
      <c r="FF42" s="164"/>
      <c r="FG42" s="163">
        <v>3.1711</v>
      </c>
      <c r="FH42" s="163">
        <v>3.6656</v>
      </c>
      <c r="FI42" s="163">
        <v>2.5705</v>
      </c>
      <c r="FJ42" s="163">
        <v>6.5308000000000002</v>
      </c>
      <c r="FK42" s="163">
        <v>6.1959</v>
      </c>
      <c r="FL42" s="163">
        <v>-6.6982999999999997</v>
      </c>
      <c r="FM42" s="163">
        <v>21.458600000000001</v>
      </c>
      <c r="FN42" s="163">
        <v>21.297799999999999</v>
      </c>
      <c r="FO42" s="163">
        <v>-3.3485</v>
      </c>
      <c r="FP42" s="163">
        <v>0</v>
      </c>
      <c r="FQ42" s="163">
        <v>12.511200000000001</v>
      </c>
      <c r="FR42" s="163">
        <v>-10.89</v>
      </c>
      <c r="FS42" s="163">
        <v>-4.1158000000000001</v>
      </c>
      <c r="FT42" s="163">
        <v>0.31519999999999998</v>
      </c>
      <c r="FU42" s="163">
        <v>2.66</v>
      </c>
      <c r="FV42" s="163">
        <v>2.25</v>
      </c>
      <c r="FW42" s="163">
        <v>-13.0273</v>
      </c>
      <c r="FX42" s="163">
        <v>1.5697000000000001</v>
      </c>
      <c r="FY42" s="163">
        <v>7.7679999999999998</v>
      </c>
      <c r="FZ42" s="163">
        <v>1.177</v>
      </c>
      <c r="GA42" s="163">
        <v>2.5520999999999998</v>
      </c>
      <c r="GB42" s="163">
        <v>41.54</v>
      </c>
      <c r="GC42" s="163">
        <v>-23.515999999999998</v>
      </c>
      <c r="GD42" s="163">
        <v>-14.837199999999999</v>
      </c>
      <c r="GE42" s="163">
        <v>-1.42</v>
      </c>
      <c r="GF42" s="163">
        <v>19.626799999999999</v>
      </c>
      <c r="GG42" s="164"/>
      <c r="GH42" s="163">
        <v>22.355799999999999</v>
      </c>
      <c r="GI42" s="164"/>
      <c r="GJ42" s="163">
        <v>-13.371700000000001</v>
      </c>
      <c r="GK42" s="163">
        <v>2.8165</v>
      </c>
      <c r="GL42" s="164"/>
      <c r="GM42" s="164"/>
      <c r="GN42" s="163">
        <v>-9.5932999999999993</v>
      </c>
      <c r="GO42" s="163">
        <v>-20.1647</v>
      </c>
      <c r="GP42" s="163">
        <v>3.6919</v>
      </c>
      <c r="GQ42" s="163">
        <v>-31.428000000000001</v>
      </c>
      <c r="GR42" s="163">
        <v>2.516</v>
      </c>
      <c r="GS42" s="163">
        <v>1.6435</v>
      </c>
      <c r="GT42" s="163">
        <v>116.8456</v>
      </c>
      <c r="GU42" s="163">
        <v>-5.4812000000000003</v>
      </c>
      <c r="GV42" s="163">
        <v>-10.608599999999999</v>
      </c>
      <c r="GW42" s="163">
        <v>-6.1843000000000004</v>
      </c>
      <c r="GX42" s="164"/>
      <c r="GY42" s="163">
        <v>9.2599</v>
      </c>
      <c r="GZ42" s="163">
        <v>9.3679000000000006</v>
      </c>
      <c r="HA42" s="163">
        <v>2</v>
      </c>
      <c r="HB42" s="163">
        <v>22.014900000000001</v>
      </c>
      <c r="HC42" s="163">
        <v>21.782900000000001</v>
      </c>
      <c r="HD42" s="163">
        <v>-14.25</v>
      </c>
      <c r="HE42" s="163">
        <v>16.388200000000001</v>
      </c>
      <c r="HF42" s="163">
        <v>38.056600000000003</v>
      </c>
      <c r="HG42" s="163">
        <v>16.024100000000001</v>
      </c>
      <c r="HH42" s="163">
        <v>31.6435</v>
      </c>
      <c r="HI42" s="163">
        <v>9.2431000000000001</v>
      </c>
      <c r="HJ42" s="163">
        <v>10.9138</v>
      </c>
      <c r="HK42" s="164"/>
      <c r="HL42" s="163">
        <v>0</v>
      </c>
      <c r="HM42" s="163">
        <v>0</v>
      </c>
      <c r="HN42" s="163">
        <v>0</v>
      </c>
      <c r="HO42" s="163">
        <v>50.313099999999999</v>
      </c>
      <c r="HP42" s="164"/>
      <c r="HQ42" s="163">
        <v>-8.7164000000000001</v>
      </c>
      <c r="HR42" s="163">
        <v>-8.0517000000000003</v>
      </c>
      <c r="HS42" s="163">
        <v>-10.235900000000001</v>
      </c>
      <c r="HT42" s="163">
        <v>-10.387700000000001</v>
      </c>
      <c r="HU42" s="163">
        <v>7.58</v>
      </c>
      <c r="HV42" s="163">
        <v>7.72</v>
      </c>
      <c r="HW42" s="163">
        <v>-26.2</v>
      </c>
      <c r="HX42" s="163">
        <v>-26.2</v>
      </c>
      <c r="HY42" s="163">
        <v>0.9677</v>
      </c>
      <c r="HZ42" s="163">
        <v>-8.08</v>
      </c>
      <c r="IA42" s="163">
        <v>24.892399999999999</v>
      </c>
      <c r="IB42" s="163">
        <v>39.764499999999998</v>
      </c>
      <c r="IC42" s="163">
        <v>39.5687</v>
      </c>
      <c r="ID42" s="163">
        <v>-16.899999999999999</v>
      </c>
      <c r="IE42" s="163">
        <v>-33.9</v>
      </c>
      <c r="IF42" s="163">
        <v>-4.0999999999999996</v>
      </c>
      <c r="IG42" s="163">
        <v>-4.7</v>
      </c>
      <c r="IH42" s="163">
        <v>-17.085999999999999</v>
      </c>
      <c r="II42" s="163">
        <v>-17.030100000000001</v>
      </c>
      <c r="IJ42" s="163">
        <v>-67.459800000000001</v>
      </c>
      <c r="IK42" s="163">
        <v>-34.572299999999998</v>
      </c>
      <c r="IL42" s="163">
        <v>-272.72859999999997</v>
      </c>
      <c r="IM42" s="163">
        <v>-18.815799999999999</v>
      </c>
      <c r="IN42" s="163">
        <v>26.858799999999999</v>
      </c>
      <c r="IO42" s="163">
        <v>100.2843</v>
      </c>
      <c r="IP42" s="163">
        <v>60.397300000000001</v>
      </c>
      <c r="IQ42" s="163">
        <v>101.2587</v>
      </c>
      <c r="IR42" s="163">
        <v>79.186000000000007</v>
      </c>
      <c r="IS42" s="163">
        <v>35.423999999999999</v>
      </c>
      <c r="IT42" s="163">
        <v>29.167999999999999</v>
      </c>
      <c r="IU42" s="163">
        <v>31.012899999999998</v>
      </c>
      <c r="IV42" s="163">
        <v>7.0461999999999998</v>
      </c>
      <c r="IW42" s="163">
        <v>200.24529999999999</v>
      </c>
      <c r="IX42" s="163">
        <v>-190.0196</v>
      </c>
      <c r="IY42" s="163">
        <v>20.762799999999999</v>
      </c>
      <c r="IZ42" s="163">
        <v>-8.7895000000000003</v>
      </c>
      <c r="JA42" s="163">
        <v>-2.1789999999999998</v>
      </c>
      <c r="JB42" s="164"/>
      <c r="JC42" s="163">
        <v>-5.28</v>
      </c>
      <c r="JD42" s="164"/>
      <c r="JE42" s="164"/>
      <c r="JF42" s="163">
        <v>1.76</v>
      </c>
      <c r="JG42" s="163">
        <v>2.16</v>
      </c>
      <c r="JH42" s="163">
        <v>-4.7042999999999999</v>
      </c>
      <c r="JI42" s="163">
        <v>-7.8813000000000004</v>
      </c>
      <c r="JJ42" s="163">
        <v>14.7692</v>
      </c>
      <c r="JK42" s="163">
        <v>-10.1366</v>
      </c>
      <c r="JL42" s="163">
        <v>0.4</v>
      </c>
      <c r="JM42" s="163">
        <v>1.3919999999999999</v>
      </c>
      <c r="JN42" s="163">
        <v>1.1930000000000001</v>
      </c>
      <c r="JO42" s="164"/>
      <c r="JP42" s="164"/>
      <c r="JQ42" s="163">
        <v>3.7650000000000001</v>
      </c>
      <c r="JR42" s="163">
        <v>4.0731999999999999</v>
      </c>
      <c r="JS42" s="163">
        <v>3.8929</v>
      </c>
      <c r="JT42" s="164"/>
      <c r="JU42" s="163">
        <v>19.7</v>
      </c>
      <c r="JV42" s="163">
        <v>8.3473000000000006</v>
      </c>
      <c r="JW42" s="163">
        <v>0.42</v>
      </c>
      <c r="JX42" s="164"/>
      <c r="JY42" s="163">
        <v>-9.4903999999999993</v>
      </c>
      <c r="JZ42" s="163">
        <v>-3.6840000000000002</v>
      </c>
      <c r="KA42" s="163">
        <v>-24.517600000000002</v>
      </c>
      <c r="KB42" s="163">
        <v>-7.8602999999999996</v>
      </c>
      <c r="KC42" s="164"/>
      <c r="KD42" s="163">
        <v>-27.0688</v>
      </c>
      <c r="KE42" s="163">
        <v>-2.4405000000000001</v>
      </c>
      <c r="KF42" s="163">
        <v>-21.1</v>
      </c>
      <c r="KG42" s="163">
        <v>3.9</v>
      </c>
      <c r="KH42" s="163">
        <v>0</v>
      </c>
      <c r="KI42" s="163">
        <v>-103.5204</v>
      </c>
    </row>
    <row r="43" spans="1:295" ht="18" customHeight="1" x14ac:dyDescent="0.35">
      <c r="A43" s="160" t="s">
        <v>55</v>
      </c>
      <c r="B43" s="160" t="s">
        <v>780</v>
      </c>
      <c r="C43" s="163">
        <v>0</v>
      </c>
      <c r="D43" s="163">
        <v>4.2758000000000003</v>
      </c>
      <c r="E43" s="163">
        <v>-9.0350000000000001</v>
      </c>
      <c r="F43" s="163">
        <v>-0.91120000000000001</v>
      </c>
      <c r="G43" s="163">
        <v>10.969900000000001</v>
      </c>
      <c r="H43" s="164"/>
      <c r="I43" s="163">
        <v>21.450800000000001</v>
      </c>
      <c r="J43" s="164"/>
      <c r="K43" s="163">
        <v>21.136800000000001</v>
      </c>
      <c r="L43" s="163">
        <v>8.9466999999999999</v>
      </c>
      <c r="M43" s="163">
        <v>8.6294000000000004</v>
      </c>
      <c r="N43" s="163">
        <v>-6.66</v>
      </c>
      <c r="O43" s="163">
        <v>-28.6</v>
      </c>
      <c r="P43" s="163">
        <v>4.4000000000000004</v>
      </c>
      <c r="Q43" s="163">
        <v>5.7960000000000003</v>
      </c>
      <c r="R43" s="163">
        <v>-19.8</v>
      </c>
      <c r="S43" s="163">
        <v>2.8791000000000002</v>
      </c>
      <c r="T43" s="163">
        <v>14.0204</v>
      </c>
      <c r="U43" s="163">
        <v>4.9352999999999998</v>
      </c>
      <c r="V43" s="163">
        <v>4.8600000000000003</v>
      </c>
      <c r="W43" s="163">
        <v>8.2521000000000004</v>
      </c>
      <c r="X43" s="163">
        <v>5.3394000000000004</v>
      </c>
      <c r="Y43" s="163">
        <v>-2.8437000000000001</v>
      </c>
      <c r="Z43" s="163">
        <v>1.1644000000000001</v>
      </c>
      <c r="AA43" s="164"/>
      <c r="AB43" s="163">
        <v>-0.23910000000000001</v>
      </c>
      <c r="AC43" s="163">
        <v>-0.94599999999999995</v>
      </c>
      <c r="AD43" s="164"/>
      <c r="AE43" s="163">
        <v>11.664999999999999</v>
      </c>
      <c r="AF43" s="163">
        <v>-13.32</v>
      </c>
      <c r="AG43" s="163">
        <v>-4.4000000000000004</v>
      </c>
      <c r="AH43" s="163">
        <v>0.98799999999999999</v>
      </c>
      <c r="AI43" s="163">
        <v>0.20100000000000001</v>
      </c>
      <c r="AJ43" s="163">
        <v>-16.37</v>
      </c>
      <c r="AK43" s="163">
        <v>-16.61</v>
      </c>
      <c r="AL43" s="164"/>
      <c r="AM43" s="163">
        <v>-9.59</v>
      </c>
      <c r="AN43" s="163">
        <v>-9.68</v>
      </c>
      <c r="AO43" s="163">
        <v>7.0629999999999997</v>
      </c>
      <c r="AP43" s="163">
        <v>3.2940999999999998</v>
      </c>
      <c r="AQ43" s="163">
        <v>18.9694</v>
      </c>
      <c r="AR43" s="163">
        <v>20.1769</v>
      </c>
      <c r="AS43" s="163">
        <v>-14.8005</v>
      </c>
      <c r="AT43" s="163">
        <v>-12.324199999999999</v>
      </c>
      <c r="AU43" s="163">
        <v>-12.756600000000001</v>
      </c>
      <c r="AV43" s="163">
        <v>0.83420000000000005</v>
      </c>
      <c r="AW43" s="163">
        <v>0.50870000000000004</v>
      </c>
      <c r="AX43" s="164"/>
      <c r="AY43" s="163">
        <v>-17.146799999999999</v>
      </c>
      <c r="AZ43" s="163">
        <v>4.3522999999999996</v>
      </c>
      <c r="BA43" s="163">
        <v>23.000299999999999</v>
      </c>
      <c r="BB43" s="163">
        <v>7.2361000000000004</v>
      </c>
      <c r="BC43" s="163">
        <v>-1.0707</v>
      </c>
      <c r="BD43" s="163">
        <v>-2.1</v>
      </c>
      <c r="BE43" s="163">
        <v>-2.2999999999999998</v>
      </c>
      <c r="BF43" s="163">
        <v>-22.222799999999999</v>
      </c>
      <c r="BG43" s="163">
        <v>-21.890899999999998</v>
      </c>
      <c r="BH43" s="163">
        <v>-4.3384999999999998</v>
      </c>
      <c r="BI43" s="164"/>
      <c r="BJ43" s="163">
        <v>6.7201000000000004</v>
      </c>
      <c r="BK43" s="163">
        <v>4.7610000000000001</v>
      </c>
      <c r="BL43" s="163">
        <v>4.4013</v>
      </c>
      <c r="BM43" s="163">
        <v>3.069</v>
      </c>
      <c r="BN43" s="163">
        <v>-113.834</v>
      </c>
      <c r="BO43" s="163">
        <v>73.763199999999998</v>
      </c>
      <c r="BP43" s="163">
        <v>73.824200000000005</v>
      </c>
      <c r="BQ43" s="163">
        <v>-31.3475</v>
      </c>
      <c r="BR43" s="163">
        <v>-111.8897</v>
      </c>
      <c r="BS43" s="164"/>
      <c r="BT43" s="164"/>
      <c r="BU43" s="164"/>
      <c r="BV43" s="163">
        <v>29.958600000000001</v>
      </c>
      <c r="BW43" s="163">
        <v>11.76</v>
      </c>
      <c r="BX43" s="163">
        <v>9.14</v>
      </c>
      <c r="BY43" s="163">
        <v>-2.16</v>
      </c>
      <c r="BZ43" s="163">
        <v>12.22</v>
      </c>
      <c r="CA43" s="163">
        <v>-21.9648</v>
      </c>
      <c r="CB43" s="163">
        <v>-21.562899999999999</v>
      </c>
      <c r="CC43" s="163">
        <v>25.05</v>
      </c>
      <c r="CD43" s="163">
        <v>22.968699999999998</v>
      </c>
      <c r="CE43" s="163">
        <v>-6.4151999999999996</v>
      </c>
      <c r="CF43" s="163">
        <v>-9.3297000000000008</v>
      </c>
      <c r="CG43" s="163">
        <v>-9.3800000000000008</v>
      </c>
      <c r="CH43" s="163">
        <v>7.1394000000000002</v>
      </c>
      <c r="CI43" s="163">
        <v>15.2019</v>
      </c>
      <c r="CJ43" s="164"/>
      <c r="CK43" s="164"/>
      <c r="CL43" s="163">
        <v>67.5</v>
      </c>
      <c r="CM43" s="163">
        <v>-27.7</v>
      </c>
      <c r="CN43" s="163">
        <v>-3.23</v>
      </c>
      <c r="CO43" s="163">
        <v>48.403599999999997</v>
      </c>
      <c r="CP43" s="163">
        <v>48.313699999999997</v>
      </c>
      <c r="CQ43" s="163">
        <v>47.415300000000002</v>
      </c>
      <c r="CR43" s="163">
        <v>69.829899999999995</v>
      </c>
      <c r="CS43" s="163">
        <v>71.245400000000004</v>
      </c>
      <c r="CT43" s="163">
        <v>-14.1518</v>
      </c>
      <c r="CU43" s="163">
        <v>-71.007300000000001</v>
      </c>
      <c r="CV43" s="163">
        <v>-9.3912999999999993</v>
      </c>
      <c r="CW43" s="163">
        <v>2.7854999999999999</v>
      </c>
      <c r="CX43" s="163">
        <v>35.229999999999997</v>
      </c>
      <c r="CY43" s="163">
        <v>23.51</v>
      </c>
      <c r="CZ43" s="163">
        <v>13.598599999999999</v>
      </c>
      <c r="DA43" s="163">
        <v>13.4796</v>
      </c>
      <c r="DB43" s="163">
        <v>-12.56</v>
      </c>
      <c r="DC43" s="164"/>
      <c r="DD43" s="163">
        <v>-16.887599999999999</v>
      </c>
      <c r="DE43" s="163">
        <v>-16.851500000000001</v>
      </c>
      <c r="DF43" s="163">
        <v>26.619499999999999</v>
      </c>
      <c r="DG43" s="163">
        <v>1.47E-2</v>
      </c>
      <c r="DH43" s="163">
        <v>-6.6466000000000003</v>
      </c>
      <c r="DI43" s="163">
        <v>-8.9</v>
      </c>
      <c r="DJ43" s="163">
        <v>-8.6999999999999993</v>
      </c>
      <c r="DK43" s="163">
        <v>-4.1931000000000003</v>
      </c>
      <c r="DL43" s="163">
        <v>8.6082000000000001</v>
      </c>
      <c r="DM43" s="163">
        <v>42.272500000000001</v>
      </c>
      <c r="DN43" s="163">
        <v>19.488199999999999</v>
      </c>
      <c r="DO43" s="163">
        <v>9.31</v>
      </c>
      <c r="DP43" s="163">
        <v>-2.4500000000000002</v>
      </c>
      <c r="DQ43" s="163">
        <v>10.584</v>
      </c>
      <c r="DR43" s="163">
        <v>-25.9115</v>
      </c>
      <c r="DS43" s="163">
        <v>-4.08</v>
      </c>
      <c r="DT43" s="163">
        <v>-4.1399999999999997</v>
      </c>
      <c r="DU43" s="163">
        <v>23.84</v>
      </c>
      <c r="DV43" s="163">
        <v>25.26</v>
      </c>
      <c r="DW43" s="163">
        <v>-22.4727</v>
      </c>
      <c r="DX43" s="163">
        <v>-11.2727</v>
      </c>
      <c r="DY43" s="163">
        <v>-39.834499999999998</v>
      </c>
      <c r="DZ43" s="163">
        <v>-38.136400000000002</v>
      </c>
      <c r="EA43" s="163">
        <v>34.6248</v>
      </c>
      <c r="EB43" s="163">
        <v>13.5533</v>
      </c>
      <c r="EC43" s="163">
        <v>2.6086999999999998</v>
      </c>
      <c r="ED43" s="163">
        <v>2.8491</v>
      </c>
      <c r="EE43" s="163">
        <v>-27.819900000000001</v>
      </c>
      <c r="EF43" s="163">
        <v>-34.130699999999997</v>
      </c>
      <c r="EG43" s="163">
        <v>-12.662000000000001</v>
      </c>
      <c r="EH43" s="163">
        <v>-55.362400000000001</v>
      </c>
      <c r="EI43" s="163">
        <v>-14.7112</v>
      </c>
      <c r="EJ43" s="164"/>
      <c r="EK43" s="163">
        <v>-8.3183000000000007</v>
      </c>
      <c r="EL43" s="163">
        <v>-7.8670999999999998</v>
      </c>
      <c r="EM43" s="163">
        <v>0</v>
      </c>
      <c r="EN43" s="163">
        <v>5.6010999999999997</v>
      </c>
      <c r="EO43" s="163">
        <v>4.2934999999999999</v>
      </c>
      <c r="EP43" s="163">
        <v>-22.02</v>
      </c>
      <c r="EQ43" s="163">
        <v>-21.888000000000002</v>
      </c>
      <c r="ER43" s="163">
        <v>-21.536899999999999</v>
      </c>
      <c r="ES43" s="163">
        <v>12.2864</v>
      </c>
      <c r="ET43" s="163">
        <v>14.15</v>
      </c>
      <c r="EU43" s="163">
        <v>-10.199999999999999</v>
      </c>
      <c r="EV43" s="163">
        <v>0.1</v>
      </c>
      <c r="EW43" s="163">
        <v>4.5037000000000003</v>
      </c>
      <c r="EX43" s="163">
        <v>13.526</v>
      </c>
      <c r="EY43" s="163">
        <v>-7.8990999999999998</v>
      </c>
      <c r="EZ43" s="163">
        <v>-7.9889999999999999</v>
      </c>
      <c r="FA43" s="163">
        <v>6.4978999999999996</v>
      </c>
      <c r="FB43" s="163">
        <v>14.988899999999999</v>
      </c>
      <c r="FC43" s="163">
        <v>-25.578600000000002</v>
      </c>
      <c r="FD43" s="164"/>
      <c r="FE43" s="164"/>
      <c r="FF43" s="164"/>
      <c r="FG43" s="163">
        <v>3.0596000000000001</v>
      </c>
      <c r="FH43" s="163">
        <v>3.4965000000000002</v>
      </c>
      <c r="FI43" s="163">
        <v>0</v>
      </c>
      <c r="FJ43" s="163">
        <v>9.5449999999999999</v>
      </c>
      <c r="FK43" s="163">
        <v>9.7125000000000004</v>
      </c>
      <c r="FL43" s="163">
        <v>-8.7077000000000009</v>
      </c>
      <c r="FM43" s="163">
        <v>20.609400000000001</v>
      </c>
      <c r="FN43" s="163">
        <v>20.6158</v>
      </c>
      <c r="FO43" s="163">
        <v>-2.2463000000000002</v>
      </c>
      <c r="FP43" s="163">
        <v>9.1739999999999995</v>
      </c>
      <c r="FQ43" s="163">
        <v>13.097099999999999</v>
      </c>
      <c r="FR43" s="163">
        <v>-10.119999999999999</v>
      </c>
      <c r="FS43" s="163">
        <v>-4.2220000000000004</v>
      </c>
      <c r="FT43" s="163">
        <v>0.36830000000000002</v>
      </c>
      <c r="FU43" s="163">
        <v>2.95</v>
      </c>
      <c r="FV43" s="163">
        <v>0.97</v>
      </c>
      <c r="FW43" s="163">
        <v>-13.091900000000001</v>
      </c>
      <c r="FX43" s="163">
        <v>1.3353999999999999</v>
      </c>
      <c r="FY43" s="163">
        <v>7.6580000000000004</v>
      </c>
      <c r="FZ43" s="163">
        <v>1.139</v>
      </c>
      <c r="GA43" s="163">
        <v>2.5687000000000002</v>
      </c>
      <c r="GB43" s="163">
        <v>42.06</v>
      </c>
      <c r="GC43" s="163">
        <v>-22.581800000000001</v>
      </c>
      <c r="GD43" s="163">
        <v>-15.6769</v>
      </c>
      <c r="GE43" s="163">
        <v>-1.35</v>
      </c>
      <c r="GF43" s="163">
        <v>19.508299999999998</v>
      </c>
      <c r="GG43" s="164"/>
      <c r="GH43" s="163">
        <v>23.198399999999999</v>
      </c>
      <c r="GI43" s="164"/>
      <c r="GJ43" s="163">
        <v>-12.430400000000001</v>
      </c>
      <c r="GK43" s="163">
        <v>2.8879999999999999</v>
      </c>
      <c r="GL43" s="163">
        <v>5.8500000000000003E-2</v>
      </c>
      <c r="GM43" s="164"/>
      <c r="GN43" s="163">
        <v>-10.1408</v>
      </c>
      <c r="GO43" s="163">
        <v>-17.02</v>
      </c>
      <c r="GP43" s="163">
        <v>3.3256999999999999</v>
      </c>
      <c r="GQ43" s="163">
        <v>-31.932200000000002</v>
      </c>
      <c r="GR43" s="163">
        <v>1.8244</v>
      </c>
      <c r="GS43" s="163">
        <v>1.8122</v>
      </c>
      <c r="GT43" s="163">
        <v>116.8978</v>
      </c>
      <c r="GU43" s="163">
        <v>-5.8833000000000002</v>
      </c>
      <c r="GV43" s="163">
        <v>-11.710599999999999</v>
      </c>
      <c r="GW43" s="163">
        <v>-5.3377999999999997</v>
      </c>
      <c r="GX43" s="163">
        <v>2.5108999999999999</v>
      </c>
      <c r="GY43" s="163">
        <v>9.0988000000000007</v>
      </c>
      <c r="GZ43" s="163">
        <v>9.3046000000000006</v>
      </c>
      <c r="HA43" s="163">
        <v>1.8681000000000001</v>
      </c>
      <c r="HB43" s="163">
        <v>26.734999999999999</v>
      </c>
      <c r="HC43" s="163">
        <v>29.905899999999999</v>
      </c>
      <c r="HD43" s="163">
        <v>-8.3800000000000008</v>
      </c>
      <c r="HE43" s="163">
        <v>13.0931</v>
      </c>
      <c r="HF43" s="163">
        <v>25.414300000000001</v>
      </c>
      <c r="HG43" s="163">
        <v>33.891800000000003</v>
      </c>
      <c r="HH43" s="163">
        <v>42.928800000000003</v>
      </c>
      <c r="HI43" s="163">
        <v>15.8184</v>
      </c>
      <c r="HJ43" s="163">
        <v>16.417899999999999</v>
      </c>
      <c r="HK43" s="164"/>
      <c r="HL43" s="163">
        <v>0</v>
      </c>
      <c r="HM43" s="163">
        <v>0</v>
      </c>
      <c r="HN43" s="163">
        <v>0</v>
      </c>
      <c r="HO43" s="164"/>
      <c r="HP43" s="164"/>
      <c r="HQ43" s="163">
        <v>-6.2335000000000003</v>
      </c>
      <c r="HR43" s="163">
        <v>-5.9257999999999997</v>
      </c>
      <c r="HS43" s="163">
        <v>-4.5114000000000001</v>
      </c>
      <c r="HT43" s="163">
        <v>-4.9112</v>
      </c>
      <c r="HU43" s="163">
        <v>4.12</v>
      </c>
      <c r="HV43" s="163">
        <v>4.09</v>
      </c>
      <c r="HW43" s="163">
        <v>-24.7</v>
      </c>
      <c r="HX43" s="163">
        <v>-24.8</v>
      </c>
      <c r="HY43" s="163">
        <v>0.94940000000000002</v>
      </c>
      <c r="HZ43" s="163">
        <v>-7.52</v>
      </c>
      <c r="IA43" s="163">
        <v>27.068899999999999</v>
      </c>
      <c r="IB43" s="163">
        <v>39.325400000000002</v>
      </c>
      <c r="IC43" s="163">
        <v>39.131500000000003</v>
      </c>
      <c r="ID43" s="163">
        <v>-16.5</v>
      </c>
      <c r="IE43" s="163">
        <v>-33.700000000000003</v>
      </c>
      <c r="IF43" s="163">
        <v>-5.9</v>
      </c>
      <c r="IG43" s="163">
        <v>-6.8</v>
      </c>
      <c r="IH43" s="164"/>
      <c r="II43" s="164"/>
      <c r="IJ43" s="163">
        <v>-68.081500000000005</v>
      </c>
      <c r="IK43" s="163">
        <v>-26.689</v>
      </c>
      <c r="IL43" s="163">
        <v>-270.01100000000002</v>
      </c>
      <c r="IM43" s="163">
        <v>-19.445699999999999</v>
      </c>
      <c r="IN43" s="163">
        <v>25.9145</v>
      </c>
      <c r="IO43" s="163">
        <v>118.4909</v>
      </c>
      <c r="IP43" s="163">
        <v>39.896000000000001</v>
      </c>
      <c r="IQ43" s="163">
        <v>85.813299999999998</v>
      </c>
      <c r="IR43" s="163">
        <v>90.033199999999994</v>
      </c>
      <c r="IS43" s="163">
        <v>55.853099999999998</v>
      </c>
      <c r="IT43" s="163">
        <v>29.840299999999999</v>
      </c>
      <c r="IU43" s="163">
        <v>35.4129</v>
      </c>
      <c r="IV43" s="163">
        <v>24.418299999999999</v>
      </c>
      <c r="IW43" s="163">
        <v>221.42590000000001</v>
      </c>
      <c r="IX43" s="163">
        <v>-194.48570000000001</v>
      </c>
      <c r="IY43" s="163">
        <v>42.427500000000002</v>
      </c>
      <c r="IZ43" s="163">
        <v>-26.553799999999999</v>
      </c>
      <c r="JA43" s="163">
        <v>-3.1164999999999998</v>
      </c>
      <c r="JB43" s="164"/>
      <c r="JC43" s="163">
        <v>-4.6399999999999997</v>
      </c>
      <c r="JD43" s="164"/>
      <c r="JE43" s="164"/>
      <c r="JF43" s="163">
        <v>1.84</v>
      </c>
      <c r="JG43" s="163">
        <v>1.68</v>
      </c>
      <c r="JH43" s="163">
        <v>-5.0185000000000004</v>
      </c>
      <c r="JI43" s="163">
        <v>-9.6085999999999991</v>
      </c>
      <c r="JJ43" s="163">
        <v>17.0245</v>
      </c>
      <c r="JK43" s="163">
        <v>-10.283099999999999</v>
      </c>
      <c r="JL43" s="163">
        <v>1.3</v>
      </c>
      <c r="JM43" s="163">
        <v>0.41499999999999998</v>
      </c>
      <c r="JN43" s="163">
        <v>0.44600000000000001</v>
      </c>
      <c r="JO43" s="164"/>
      <c r="JP43" s="164"/>
      <c r="JQ43" s="163">
        <v>4.0259</v>
      </c>
      <c r="JR43" s="163">
        <v>4.0113000000000003</v>
      </c>
      <c r="JS43" s="163">
        <v>3.7004000000000001</v>
      </c>
      <c r="JT43" s="164"/>
      <c r="JU43" s="163">
        <v>20.100000000000001</v>
      </c>
      <c r="JV43" s="163">
        <v>7.3705999999999996</v>
      </c>
      <c r="JW43" s="163">
        <v>0.36</v>
      </c>
      <c r="JX43" s="164"/>
      <c r="JY43" s="163">
        <v>-13.212300000000001</v>
      </c>
      <c r="JZ43" s="163">
        <v>-1.9360999999999999</v>
      </c>
      <c r="KA43" s="163">
        <v>-22.588999999999999</v>
      </c>
      <c r="KB43" s="163">
        <v>-11.236700000000001</v>
      </c>
      <c r="KC43" s="163">
        <v>0</v>
      </c>
      <c r="KD43" s="163">
        <v>-24.692399999999999</v>
      </c>
      <c r="KE43" s="163">
        <v>-3.6030000000000002</v>
      </c>
      <c r="KF43" s="163">
        <v>-21.8</v>
      </c>
      <c r="KG43" s="163">
        <v>4.7</v>
      </c>
      <c r="KH43" s="163">
        <v>0</v>
      </c>
      <c r="KI43" s="163">
        <v>-101.0984</v>
      </c>
    </row>
    <row r="44" spans="1:295" ht="18" customHeight="1" x14ac:dyDescent="0.35">
      <c r="A44" s="160" t="s">
        <v>55</v>
      </c>
      <c r="B44" s="160" t="s">
        <v>781</v>
      </c>
      <c r="C44" s="163">
        <v>0</v>
      </c>
      <c r="D44" s="163">
        <v>4.2252000000000001</v>
      </c>
      <c r="E44" s="163">
        <v>-9.0404999999999998</v>
      </c>
      <c r="F44" s="163">
        <v>4.1184000000000003</v>
      </c>
      <c r="G44" s="163">
        <v>10.0229</v>
      </c>
      <c r="H44" s="164"/>
      <c r="I44" s="163">
        <v>19.2941</v>
      </c>
      <c r="J44" s="164"/>
      <c r="K44" s="163">
        <v>17.442599999999999</v>
      </c>
      <c r="L44" s="163">
        <v>6.9607999999999999</v>
      </c>
      <c r="M44" s="163">
        <v>6.6325000000000003</v>
      </c>
      <c r="N44" s="163">
        <v>-2.2200000000000002</v>
      </c>
      <c r="O44" s="164"/>
      <c r="P44" s="164"/>
      <c r="Q44" s="163">
        <v>4.1399999999999997</v>
      </c>
      <c r="R44" s="163">
        <v>-22</v>
      </c>
      <c r="S44" s="163">
        <v>2.7774999999999999</v>
      </c>
      <c r="T44" s="163">
        <v>11.6335</v>
      </c>
      <c r="U44" s="163">
        <v>3.6629999999999998</v>
      </c>
      <c r="V44" s="163">
        <v>3.4493999999999998</v>
      </c>
      <c r="W44" s="163">
        <v>6.1401000000000003</v>
      </c>
      <c r="X44" s="163">
        <v>3.1755</v>
      </c>
      <c r="Y44" s="163">
        <v>-3.1993999999999998</v>
      </c>
      <c r="Z44" s="163">
        <v>1.1405000000000001</v>
      </c>
      <c r="AA44" s="164"/>
      <c r="AB44" s="163">
        <v>-0.57820000000000005</v>
      </c>
      <c r="AC44" s="163">
        <v>-1.0109999999999999</v>
      </c>
      <c r="AD44" s="164"/>
      <c r="AE44" s="163">
        <v>11.54</v>
      </c>
      <c r="AF44" s="163">
        <v>-17.760000000000002</v>
      </c>
      <c r="AG44" s="163">
        <v>-4.4000000000000004</v>
      </c>
      <c r="AH44" s="163">
        <v>0.92</v>
      </c>
      <c r="AI44" s="163">
        <v>0.20399999999999999</v>
      </c>
      <c r="AJ44" s="163">
        <v>-16.96</v>
      </c>
      <c r="AK44" s="163">
        <v>-16.989999999999998</v>
      </c>
      <c r="AL44" s="164"/>
      <c r="AM44" s="163">
        <v>-9.41</v>
      </c>
      <c r="AN44" s="163">
        <v>-9.5</v>
      </c>
      <c r="AO44" s="163">
        <v>6.2545999999999999</v>
      </c>
      <c r="AP44" s="163">
        <v>3.302</v>
      </c>
      <c r="AQ44" s="163">
        <v>23.3276</v>
      </c>
      <c r="AR44" s="163">
        <v>25.5411</v>
      </c>
      <c r="AS44" s="163">
        <v>-18.9268</v>
      </c>
      <c r="AT44" s="163">
        <v>-12.324199999999999</v>
      </c>
      <c r="AU44" s="163">
        <v>-12.136799999999999</v>
      </c>
      <c r="AV44" s="163">
        <v>-0.3276</v>
      </c>
      <c r="AW44" s="163">
        <v>-0.36299999999999999</v>
      </c>
      <c r="AX44" s="164"/>
      <c r="AY44" s="163">
        <v>-17.816600000000001</v>
      </c>
      <c r="AZ44" s="163">
        <v>4.7469000000000001</v>
      </c>
      <c r="BA44" s="163">
        <v>24.510999999999999</v>
      </c>
      <c r="BB44" s="163">
        <v>7.9667000000000003</v>
      </c>
      <c r="BC44" s="163">
        <v>-4.2799999999999998E-2</v>
      </c>
      <c r="BD44" s="163">
        <v>-1.8</v>
      </c>
      <c r="BE44" s="163">
        <v>-1.7</v>
      </c>
      <c r="BF44" s="163">
        <v>-22.800599999999999</v>
      </c>
      <c r="BG44" s="163">
        <v>-22.307400000000001</v>
      </c>
      <c r="BH44" s="163">
        <v>-4.4012000000000002</v>
      </c>
      <c r="BI44" s="164"/>
      <c r="BJ44" s="163">
        <v>4.9743000000000004</v>
      </c>
      <c r="BK44" s="163">
        <v>4.3914</v>
      </c>
      <c r="BL44" s="164"/>
      <c r="BM44" s="164"/>
      <c r="BN44" s="164"/>
      <c r="BO44" s="164"/>
      <c r="BP44" s="164"/>
      <c r="BQ44" s="164"/>
      <c r="BR44" s="164"/>
      <c r="BS44" s="164"/>
      <c r="BT44" s="164"/>
      <c r="BU44" s="164"/>
      <c r="BV44" s="163">
        <v>23.671500000000002</v>
      </c>
      <c r="BW44" s="163">
        <v>10.039999999999999</v>
      </c>
      <c r="BX44" s="163">
        <v>9.18</v>
      </c>
      <c r="BY44" s="163">
        <v>-4.4000000000000004</v>
      </c>
      <c r="BZ44" s="163">
        <v>4.16</v>
      </c>
      <c r="CA44" s="163">
        <v>-17.812100000000001</v>
      </c>
      <c r="CB44" s="163">
        <v>-17.678100000000001</v>
      </c>
      <c r="CC44" s="163">
        <v>21.285599999999999</v>
      </c>
      <c r="CD44" s="163">
        <v>19.1494</v>
      </c>
      <c r="CE44" s="163">
        <v>-7.0754999999999999</v>
      </c>
      <c r="CF44" s="163">
        <v>-14.715</v>
      </c>
      <c r="CG44" s="163">
        <v>-14.9716</v>
      </c>
      <c r="CH44" s="163">
        <v>5.0697000000000001</v>
      </c>
      <c r="CI44" s="163">
        <v>17.1418</v>
      </c>
      <c r="CJ44" s="164"/>
      <c r="CK44" s="164"/>
      <c r="CL44" s="163">
        <v>69.7</v>
      </c>
      <c r="CM44" s="163">
        <v>-31.3</v>
      </c>
      <c r="CN44" s="163">
        <v>-3.06</v>
      </c>
      <c r="CO44" s="163">
        <v>44.558100000000003</v>
      </c>
      <c r="CP44" s="163">
        <v>43.588999999999999</v>
      </c>
      <c r="CQ44" s="163">
        <v>42.313000000000002</v>
      </c>
      <c r="CR44" s="163">
        <v>69.356099999999998</v>
      </c>
      <c r="CS44" s="163">
        <v>69.950500000000005</v>
      </c>
      <c r="CT44" s="163">
        <v>-16.107800000000001</v>
      </c>
      <c r="CU44" s="163">
        <v>-65.467699999999994</v>
      </c>
      <c r="CV44" s="163">
        <v>-10.3558</v>
      </c>
      <c r="CW44" s="163">
        <v>3.3540000000000001</v>
      </c>
      <c r="CX44" s="163">
        <v>41.32</v>
      </c>
      <c r="CY44" s="163">
        <v>23.86</v>
      </c>
      <c r="CZ44" s="163">
        <v>14.379899999999999</v>
      </c>
      <c r="DA44" s="163">
        <v>14.358499999999999</v>
      </c>
      <c r="DB44" s="163">
        <v>-13.26</v>
      </c>
      <c r="DC44" s="164"/>
      <c r="DD44" s="163">
        <v>-18.5581</v>
      </c>
      <c r="DE44" s="163">
        <v>-18.359000000000002</v>
      </c>
      <c r="DF44" s="163">
        <v>29.8809</v>
      </c>
      <c r="DG44" s="163">
        <v>1.4800000000000001E-2</v>
      </c>
      <c r="DH44" s="163">
        <v>-6.9790000000000001</v>
      </c>
      <c r="DI44" s="163">
        <v>-9.6</v>
      </c>
      <c r="DJ44" s="163">
        <v>-8.6999999999999993</v>
      </c>
      <c r="DK44" s="163">
        <v>-4.4714</v>
      </c>
      <c r="DL44" s="163">
        <v>8.9822000000000006</v>
      </c>
      <c r="DM44" s="163">
        <v>44.795900000000003</v>
      </c>
      <c r="DN44" s="163">
        <v>20.230399999999999</v>
      </c>
      <c r="DO44" s="163">
        <v>9.92</v>
      </c>
      <c r="DP44" s="163">
        <v>-2.95</v>
      </c>
      <c r="DQ44" s="163">
        <v>9.2070000000000007</v>
      </c>
      <c r="DR44" s="163">
        <v>-30.011700000000001</v>
      </c>
      <c r="DS44" s="163">
        <v>-0.76</v>
      </c>
      <c r="DT44" s="163">
        <v>-0.9</v>
      </c>
      <c r="DU44" s="163">
        <v>19.03</v>
      </c>
      <c r="DV44" s="163">
        <v>25.85</v>
      </c>
      <c r="DW44" s="163">
        <v>-29.436399999999999</v>
      </c>
      <c r="DX44" s="163">
        <v>-15.2545</v>
      </c>
      <c r="DY44" s="163">
        <v>-38.2545</v>
      </c>
      <c r="DZ44" s="163">
        <v>-37.154499999999999</v>
      </c>
      <c r="EA44" s="164"/>
      <c r="EB44" s="164"/>
      <c r="EC44" s="164"/>
      <c r="ED44" s="164"/>
      <c r="EE44" s="164"/>
      <c r="EF44" s="164"/>
      <c r="EG44" s="163">
        <v>-12.962999999999999</v>
      </c>
      <c r="EH44" s="164"/>
      <c r="EI44" s="163">
        <v>-8.5564</v>
      </c>
      <c r="EJ44" s="164"/>
      <c r="EK44" s="163">
        <v>-5.2240000000000002</v>
      </c>
      <c r="EL44" s="163">
        <v>-4.5762</v>
      </c>
      <c r="EM44" s="163">
        <v>0</v>
      </c>
      <c r="EN44" s="163">
        <v>3.0274000000000001</v>
      </c>
      <c r="EO44" s="163">
        <v>2.056</v>
      </c>
      <c r="EP44" s="163">
        <v>-18.948</v>
      </c>
      <c r="EQ44" s="163">
        <v>-21.385200000000001</v>
      </c>
      <c r="ER44" s="163">
        <v>-20.982900000000001</v>
      </c>
      <c r="ES44" s="163">
        <v>7.4824000000000002</v>
      </c>
      <c r="ET44" s="163">
        <v>13.95</v>
      </c>
      <c r="EU44" s="163">
        <v>-11.5</v>
      </c>
      <c r="EV44" s="163">
        <v>0</v>
      </c>
      <c r="EW44" s="163">
        <v>3.5503</v>
      </c>
      <c r="EX44" s="163">
        <v>11.035500000000001</v>
      </c>
      <c r="EY44" s="163">
        <v>-8.1816999999999993</v>
      </c>
      <c r="EZ44" s="163">
        <v>-8.4971999999999994</v>
      </c>
      <c r="FA44" s="163">
        <v>6.4187000000000003</v>
      </c>
      <c r="FB44" s="163">
        <v>9.8858999999999995</v>
      </c>
      <c r="FC44" s="163">
        <v>-19.8353</v>
      </c>
      <c r="FD44" s="164"/>
      <c r="FE44" s="164"/>
      <c r="FF44" s="164"/>
      <c r="FG44" s="163">
        <v>2.7054999999999998</v>
      </c>
      <c r="FH44" s="163">
        <v>2.8803999999999998</v>
      </c>
      <c r="FI44" s="163">
        <v>2.8254999999999999</v>
      </c>
      <c r="FJ44" s="163">
        <v>5.3586</v>
      </c>
      <c r="FK44" s="163">
        <v>4.3539000000000003</v>
      </c>
      <c r="FL44" s="163">
        <v>-8.7077000000000009</v>
      </c>
      <c r="FM44" s="163">
        <v>19.039200000000001</v>
      </c>
      <c r="FN44" s="163">
        <v>19.2272</v>
      </c>
      <c r="FO44" s="163">
        <v>-5.1712999999999996</v>
      </c>
      <c r="FP44" s="163">
        <v>0</v>
      </c>
      <c r="FQ44" s="163">
        <v>10.826599999999999</v>
      </c>
      <c r="FR44" s="163">
        <v>-12.59</v>
      </c>
      <c r="FS44" s="163">
        <v>-4.0095999999999998</v>
      </c>
      <c r="FT44" s="163">
        <v>0.40400000000000003</v>
      </c>
      <c r="FU44" s="163">
        <v>2.81</v>
      </c>
      <c r="FV44" s="163">
        <v>3.36</v>
      </c>
      <c r="FW44" s="163">
        <v>-9.1532</v>
      </c>
      <c r="FX44" s="163">
        <v>1.5778000000000001</v>
      </c>
      <c r="FY44" s="163">
        <v>7.5960000000000001</v>
      </c>
      <c r="FZ44" s="163">
        <v>0.91200000000000003</v>
      </c>
      <c r="GA44" s="163">
        <v>2.7307000000000001</v>
      </c>
      <c r="GB44" s="163">
        <v>42.92</v>
      </c>
      <c r="GC44" s="163">
        <v>-19.5</v>
      </c>
      <c r="GD44" s="163">
        <v>-14.5177</v>
      </c>
      <c r="GE44" s="163">
        <v>-1.33</v>
      </c>
      <c r="GF44" s="163">
        <v>19.8979</v>
      </c>
      <c r="GG44" s="164"/>
      <c r="GH44" s="163">
        <v>22.691299999999998</v>
      </c>
      <c r="GI44" s="164"/>
      <c r="GJ44" s="163">
        <v>-12.79</v>
      </c>
      <c r="GK44" s="163">
        <v>3.1598000000000002</v>
      </c>
      <c r="GL44" s="164"/>
      <c r="GM44" s="164"/>
      <c r="GN44" s="163">
        <v>-10.023</v>
      </c>
      <c r="GO44" s="163">
        <v>-15.5585</v>
      </c>
      <c r="GP44" s="163">
        <v>3.2387000000000001</v>
      </c>
      <c r="GQ44" s="163">
        <v>-30.1675</v>
      </c>
      <c r="GR44" s="163">
        <v>1.9235</v>
      </c>
      <c r="GS44" s="163">
        <v>1.6209</v>
      </c>
      <c r="GT44" s="163">
        <v>112.2141</v>
      </c>
      <c r="GU44" s="163">
        <v>-5.5911999999999997</v>
      </c>
      <c r="GV44" s="163">
        <v>-10.971299999999999</v>
      </c>
      <c r="GW44" s="163">
        <v>-5.9066999999999998</v>
      </c>
      <c r="GX44" s="163">
        <v>2.5579999999999998</v>
      </c>
      <c r="GY44" s="163">
        <v>9.7652999999999999</v>
      </c>
      <c r="GZ44" s="163">
        <v>9.89</v>
      </c>
      <c r="HA44" s="163">
        <v>1.9401999999999999</v>
      </c>
      <c r="HB44" s="163">
        <v>22.2088</v>
      </c>
      <c r="HC44" s="163">
        <v>25.022200000000002</v>
      </c>
      <c r="HD44" s="163">
        <v>-3.35</v>
      </c>
      <c r="HE44" s="163">
        <v>5.8422999999999998</v>
      </c>
      <c r="HF44" s="163">
        <v>30.418199999999999</v>
      </c>
      <c r="HG44" s="163">
        <v>25.893599999999999</v>
      </c>
      <c r="HH44" s="163">
        <v>34.271599999999999</v>
      </c>
      <c r="HI44" s="163">
        <v>23.9252</v>
      </c>
      <c r="HJ44" s="163">
        <v>23.177499999999998</v>
      </c>
      <c r="HK44" s="163">
        <v>-5.6256000000000004</v>
      </c>
      <c r="HL44" s="164"/>
      <c r="HM44" s="163">
        <v>0</v>
      </c>
      <c r="HN44" s="163">
        <v>0</v>
      </c>
      <c r="HO44" s="163">
        <v>67.853399999999993</v>
      </c>
      <c r="HP44" s="163">
        <v>68.273499999999999</v>
      </c>
      <c r="HQ44" s="163">
        <v>-8.3867999999999991</v>
      </c>
      <c r="HR44" s="163">
        <v>-8.0737000000000005</v>
      </c>
      <c r="HS44" s="163">
        <v>-5.3677999999999999</v>
      </c>
      <c r="HT44" s="163">
        <v>-5.1475</v>
      </c>
      <c r="HU44" s="163">
        <v>3.81</v>
      </c>
      <c r="HV44" s="163">
        <v>3.53</v>
      </c>
      <c r="HW44" s="163">
        <v>-24.9</v>
      </c>
      <c r="HX44" s="163">
        <v>-25.2</v>
      </c>
      <c r="HY44" s="163">
        <v>0.77359999999999995</v>
      </c>
      <c r="HZ44" s="163">
        <v>-4.24</v>
      </c>
      <c r="IA44" s="163">
        <v>34.778300000000002</v>
      </c>
      <c r="IB44" s="163">
        <v>33.086300000000001</v>
      </c>
      <c r="IC44" s="163">
        <v>33.352899999999998</v>
      </c>
      <c r="ID44" s="163">
        <v>-17.399999999999999</v>
      </c>
      <c r="IE44" s="163">
        <v>-33.9</v>
      </c>
      <c r="IF44" s="163">
        <v>-4.5</v>
      </c>
      <c r="IG44" s="163">
        <v>-5.0999999999999996</v>
      </c>
      <c r="IH44" s="163">
        <v>-17.149699999999999</v>
      </c>
      <c r="II44" s="163">
        <v>-17.05</v>
      </c>
      <c r="IJ44" s="163">
        <v>-63.232900000000001</v>
      </c>
      <c r="IK44" s="163">
        <v>-29.2651</v>
      </c>
      <c r="IL44" s="163">
        <v>-269.2124</v>
      </c>
      <c r="IM44" s="163">
        <v>-20.356100000000001</v>
      </c>
      <c r="IN44" s="163">
        <v>24.995000000000001</v>
      </c>
      <c r="IO44" s="163">
        <v>122.5988</v>
      </c>
      <c r="IP44" s="163">
        <v>40.276000000000003</v>
      </c>
      <c r="IQ44" s="163">
        <v>87.574600000000004</v>
      </c>
      <c r="IR44" s="163">
        <v>95.577799999999996</v>
      </c>
      <c r="IS44" s="163">
        <v>60.474299999999999</v>
      </c>
      <c r="IT44" s="163">
        <v>33.312100000000001</v>
      </c>
      <c r="IU44" s="163">
        <v>32.012300000000003</v>
      </c>
      <c r="IV44" s="163">
        <v>21.144500000000001</v>
      </c>
      <c r="IW44" s="163">
        <v>225.72810000000001</v>
      </c>
      <c r="IX44" s="163">
        <v>-198.3783</v>
      </c>
      <c r="IY44" s="163">
        <v>46.165399999999998</v>
      </c>
      <c r="IZ44" s="163">
        <v>-26.75</v>
      </c>
      <c r="JA44" s="163">
        <v>-2.3182</v>
      </c>
      <c r="JB44" s="164"/>
      <c r="JC44" s="163">
        <v>-4.96</v>
      </c>
      <c r="JD44" s="164"/>
      <c r="JE44" s="164"/>
      <c r="JF44" s="163">
        <v>0.8</v>
      </c>
      <c r="JG44" s="163">
        <v>3.6</v>
      </c>
      <c r="JH44" s="163">
        <v>-5.4455999999999998</v>
      </c>
      <c r="JI44" s="163">
        <v>-9.4620999999999995</v>
      </c>
      <c r="JJ44" s="163">
        <v>15.4711</v>
      </c>
      <c r="JK44" s="163">
        <v>-10.398999999999999</v>
      </c>
      <c r="JL44" s="163">
        <v>2.4</v>
      </c>
      <c r="JM44" s="163">
        <v>1.377</v>
      </c>
      <c r="JN44" s="163">
        <v>1.8979999999999999</v>
      </c>
      <c r="JO44" s="163">
        <v>0.46889999999999998</v>
      </c>
      <c r="JP44" s="164"/>
      <c r="JQ44" s="163">
        <v>4.0823999999999998</v>
      </c>
      <c r="JR44" s="163">
        <v>4.5972999999999997</v>
      </c>
      <c r="JS44" s="163">
        <v>3.4117000000000002</v>
      </c>
      <c r="JT44" s="164"/>
      <c r="JU44" s="163">
        <v>19.600000000000001</v>
      </c>
      <c r="JV44" s="163">
        <v>7.3962000000000003</v>
      </c>
      <c r="JW44" s="163">
        <v>0.32</v>
      </c>
      <c r="JX44" s="164"/>
      <c r="JY44" s="163">
        <v>-16.200399999999998</v>
      </c>
      <c r="JZ44" s="163">
        <v>-0.84219999999999995</v>
      </c>
      <c r="KA44" s="163">
        <v>-21.4862</v>
      </c>
      <c r="KB44" s="163">
        <v>-13.930199999999999</v>
      </c>
      <c r="KC44" s="163">
        <v>-2.9533999999999998</v>
      </c>
      <c r="KD44" s="163">
        <v>-22.617799999999999</v>
      </c>
      <c r="KE44" s="163">
        <v>-4.3105000000000002</v>
      </c>
      <c r="KF44" s="163">
        <v>-21.7</v>
      </c>
      <c r="KG44" s="163">
        <v>4.9000000000000004</v>
      </c>
      <c r="KH44" s="164"/>
      <c r="KI44" s="164"/>
    </row>
    <row r="45" spans="1:295" ht="18" customHeight="1" x14ac:dyDescent="0.35">
      <c r="A45" s="160" t="s">
        <v>55</v>
      </c>
      <c r="B45" s="160" t="s">
        <v>782</v>
      </c>
      <c r="C45" s="163">
        <v>0</v>
      </c>
      <c r="D45" s="163">
        <v>5.6371000000000002</v>
      </c>
      <c r="E45" s="163">
        <v>-11.6952</v>
      </c>
      <c r="F45" s="163">
        <v>1.4125000000000001</v>
      </c>
      <c r="G45" s="163">
        <v>11.0945</v>
      </c>
      <c r="H45" s="164"/>
      <c r="I45" s="163">
        <v>21.471399999999999</v>
      </c>
      <c r="J45" s="164"/>
      <c r="K45" s="163">
        <v>18.973600000000001</v>
      </c>
      <c r="L45" s="163">
        <v>7.8087999999999997</v>
      </c>
      <c r="M45" s="163">
        <v>7.6464999999999996</v>
      </c>
      <c r="N45" s="163">
        <v>-6.66</v>
      </c>
      <c r="O45" s="163">
        <v>-30.8</v>
      </c>
      <c r="P45" s="163">
        <v>6.6</v>
      </c>
      <c r="Q45" s="164"/>
      <c r="R45" s="163">
        <v>-22</v>
      </c>
      <c r="S45" s="163">
        <v>2.8877000000000002</v>
      </c>
      <c r="T45" s="163">
        <v>8.4438999999999993</v>
      </c>
      <c r="U45" s="163">
        <v>4.0606999999999998</v>
      </c>
      <c r="V45" s="163">
        <v>3.9327999999999999</v>
      </c>
      <c r="W45" s="163">
        <v>7.2266000000000004</v>
      </c>
      <c r="X45" s="163">
        <v>2.4973999999999998</v>
      </c>
      <c r="Y45" s="163">
        <v>-3.5472000000000001</v>
      </c>
      <c r="Z45" s="163">
        <v>1.121</v>
      </c>
      <c r="AA45" s="164"/>
      <c r="AB45" s="163">
        <v>-0.41570000000000001</v>
      </c>
      <c r="AC45" s="163">
        <v>-0.63500000000000001</v>
      </c>
      <c r="AD45" s="164"/>
      <c r="AE45" s="163">
        <v>10.952</v>
      </c>
      <c r="AF45" s="163">
        <v>-13.32</v>
      </c>
      <c r="AG45" s="163">
        <v>-2.2000000000000002</v>
      </c>
      <c r="AH45" s="163">
        <v>0.80600000000000005</v>
      </c>
      <c r="AI45" s="163">
        <v>0.19900000000000001</v>
      </c>
      <c r="AJ45" s="163">
        <v>-14.09</v>
      </c>
      <c r="AK45" s="163">
        <v>-13.94</v>
      </c>
      <c r="AL45" s="164"/>
      <c r="AM45" s="163">
        <v>-9.36</v>
      </c>
      <c r="AN45" s="163">
        <v>-9.42</v>
      </c>
      <c r="AO45" s="163">
        <v>6.1435000000000004</v>
      </c>
      <c r="AP45" s="163">
        <v>3.3639000000000001</v>
      </c>
      <c r="AQ45" s="163">
        <v>13.9739</v>
      </c>
      <c r="AR45" s="163">
        <v>18.871500000000001</v>
      </c>
      <c r="AS45" s="163">
        <v>-16.484500000000001</v>
      </c>
      <c r="AT45" s="163">
        <v>-10.9846</v>
      </c>
      <c r="AU45" s="163">
        <v>-10.674799999999999</v>
      </c>
      <c r="AV45" s="163">
        <v>0.22370000000000001</v>
      </c>
      <c r="AW45" s="163">
        <v>0.27139999999999997</v>
      </c>
      <c r="AX45" s="164"/>
      <c r="AY45" s="163">
        <v>-18.352399999999999</v>
      </c>
      <c r="AZ45" s="163">
        <v>3.9578000000000002</v>
      </c>
      <c r="BA45" s="163">
        <v>20.122</v>
      </c>
      <c r="BB45" s="163">
        <v>12.847899999999999</v>
      </c>
      <c r="BC45" s="163">
        <v>-2.3694999999999999</v>
      </c>
      <c r="BD45" s="163">
        <v>-1</v>
      </c>
      <c r="BE45" s="163">
        <v>-1.1000000000000001</v>
      </c>
      <c r="BF45" s="163">
        <v>-20.8096</v>
      </c>
      <c r="BG45" s="163">
        <v>-20.809200000000001</v>
      </c>
      <c r="BH45" s="163">
        <v>-4.2473000000000001</v>
      </c>
      <c r="BI45" s="164"/>
      <c r="BJ45" s="163">
        <v>5.8243</v>
      </c>
      <c r="BK45" s="163">
        <v>4.4546999999999999</v>
      </c>
      <c r="BL45" s="163">
        <v>4.6355000000000004</v>
      </c>
      <c r="BM45" s="163">
        <v>3.2429000000000001</v>
      </c>
      <c r="BN45" s="163">
        <v>-89.754900000000006</v>
      </c>
      <c r="BO45" s="163">
        <v>65.706299999999999</v>
      </c>
      <c r="BP45" s="163">
        <v>65.584299999999999</v>
      </c>
      <c r="BQ45" s="163">
        <v>-21.801200000000001</v>
      </c>
      <c r="BR45" s="163">
        <v>-97.985299999999995</v>
      </c>
      <c r="BS45" s="164"/>
      <c r="BT45" s="164"/>
      <c r="BU45" s="164"/>
      <c r="BV45" s="163">
        <v>26.805099999999999</v>
      </c>
      <c r="BW45" s="163">
        <v>10.8</v>
      </c>
      <c r="BX45" s="163">
        <v>9.42</v>
      </c>
      <c r="BY45" s="163">
        <v>-3.15</v>
      </c>
      <c r="BZ45" s="163">
        <v>6.99</v>
      </c>
      <c r="CA45" s="163">
        <v>-17.812100000000001</v>
      </c>
      <c r="CB45" s="163">
        <v>-18.079999999999998</v>
      </c>
      <c r="CC45" s="163">
        <v>22.1188</v>
      </c>
      <c r="CD45" s="163">
        <v>20.648099999999999</v>
      </c>
      <c r="CE45" s="163">
        <v>-6.0153999999999996</v>
      </c>
      <c r="CF45" s="163">
        <v>-14.3729</v>
      </c>
      <c r="CG45" s="163">
        <v>-14.1074</v>
      </c>
      <c r="CH45" s="163">
        <v>5.6239999999999997</v>
      </c>
      <c r="CI45" s="163">
        <v>16.278300000000002</v>
      </c>
      <c r="CJ45" s="164"/>
      <c r="CK45" s="164"/>
      <c r="CL45" s="163">
        <v>70.400000000000006</v>
      </c>
      <c r="CM45" s="163">
        <v>-29.3</v>
      </c>
      <c r="CN45" s="163">
        <v>-2.87</v>
      </c>
      <c r="CO45" s="163">
        <v>46.902299999999997</v>
      </c>
      <c r="CP45" s="163">
        <v>46.375399999999999</v>
      </c>
      <c r="CQ45" s="163">
        <v>45.253300000000003</v>
      </c>
      <c r="CR45" s="163">
        <v>64.753500000000003</v>
      </c>
      <c r="CS45" s="163">
        <v>64.190899999999999</v>
      </c>
      <c r="CT45" s="163">
        <v>-14.5885</v>
      </c>
      <c r="CU45" s="163">
        <v>-64.822000000000003</v>
      </c>
      <c r="CV45" s="163">
        <v>-10.4701</v>
      </c>
      <c r="CW45" s="163">
        <v>3.4893999999999998</v>
      </c>
      <c r="CX45" s="163">
        <v>33.24</v>
      </c>
      <c r="CY45" s="163">
        <v>23.72</v>
      </c>
      <c r="CZ45" s="163">
        <v>13.598599999999999</v>
      </c>
      <c r="DA45" s="163">
        <v>13.577299999999999</v>
      </c>
      <c r="DB45" s="163">
        <v>-12.84</v>
      </c>
      <c r="DC45" s="164"/>
      <c r="DD45" s="163">
        <v>-18.023099999999999</v>
      </c>
      <c r="DE45" s="163">
        <v>-17.9648</v>
      </c>
      <c r="DF45" s="163">
        <v>33.852899999999998</v>
      </c>
      <c r="DG45" s="163">
        <v>1.46E-2</v>
      </c>
      <c r="DH45" s="163">
        <v>-6.5514000000000001</v>
      </c>
      <c r="DI45" s="163">
        <v>-7.1</v>
      </c>
      <c r="DJ45" s="163">
        <v>-8.6</v>
      </c>
      <c r="DK45" s="163">
        <v>-4.5092999999999996</v>
      </c>
      <c r="DL45" s="163">
        <v>8.0472000000000001</v>
      </c>
      <c r="DM45" s="163">
        <v>42.272500000000001</v>
      </c>
      <c r="DN45" s="163">
        <v>18.745999999999999</v>
      </c>
      <c r="DO45" s="163">
        <v>8.9</v>
      </c>
      <c r="DP45" s="163">
        <v>-2.19</v>
      </c>
      <c r="DQ45" s="163">
        <v>8.2080000000000002</v>
      </c>
      <c r="DR45" s="163">
        <v>-31.831800000000001</v>
      </c>
      <c r="DS45" s="163">
        <v>-0.27</v>
      </c>
      <c r="DT45" s="163">
        <v>-0.3</v>
      </c>
      <c r="DU45" s="163">
        <v>18.29</v>
      </c>
      <c r="DV45" s="163">
        <v>24.97</v>
      </c>
      <c r="DW45" s="163">
        <v>-29</v>
      </c>
      <c r="DX45" s="163">
        <v>-14.8545</v>
      </c>
      <c r="DY45" s="163">
        <v>-38.5334</v>
      </c>
      <c r="DZ45" s="163">
        <v>-37.236400000000003</v>
      </c>
      <c r="EA45" s="164"/>
      <c r="EB45" s="164"/>
      <c r="EC45" s="164"/>
      <c r="ED45" s="164"/>
      <c r="EE45" s="164"/>
      <c r="EF45" s="164"/>
      <c r="EG45" s="163">
        <v>-12.79</v>
      </c>
      <c r="EH45" s="164"/>
      <c r="EI45" s="163">
        <v>-6.3284000000000002</v>
      </c>
      <c r="EJ45" s="164"/>
      <c r="EK45" s="163">
        <v>-4.9600999999999997</v>
      </c>
      <c r="EL45" s="163">
        <v>-4.4665999999999997</v>
      </c>
      <c r="EM45" s="164"/>
      <c r="EN45" s="163">
        <v>1.3575999999999999</v>
      </c>
      <c r="EO45" s="163">
        <v>1.0443</v>
      </c>
      <c r="EP45" s="163">
        <v>-9.7319999999999993</v>
      </c>
      <c r="EQ45" s="163">
        <v>-23.072500000000002</v>
      </c>
      <c r="ER45" s="163">
        <v>-22.5854</v>
      </c>
      <c r="ES45" s="163">
        <v>8.0504999999999995</v>
      </c>
      <c r="ET45" s="163">
        <v>13.81</v>
      </c>
      <c r="EU45" s="163">
        <v>-19.36</v>
      </c>
      <c r="EV45" s="163">
        <v>0</v>
      </c>
      <c r="EW45" s="163">
        <v>3.4060999999999999</v>
      </c>
      <c r="EX45" s="163">
        <v>8.2399000000000004</v>
      </c>
      <c r="EY45" s="163">
        <v>-7.6946000000000003</v>
      </c>
      <c r="EZ45" s="163">
        <v>-7.8917000000000002</v>
      </c>
      <c r="FA45" s="163">
        <v>5.4313000000000002</v>
      </c>
      <c r="FB45" s="163">
        <v>11.4216</v>
      </c>
      <c r="FC45" s="163">
        <v>-19.290299999999998</v>
      </c>
      <c r="FD45" s="164"/>
      <c r="FE45" s="164"/>
      <c r="FF45" s="164"/>
      <c r="FG45" s="163">
        <v>3.7778999999999998</v>
      </c>
      <c r="FH45" s="163">
        <v>2.9260000000000002</v>
      </c>
      <c r="FI45" s="163">
        <v>2.8748</v>
      </c>
      <c r="FJ45" s="163">
        <v>5.8609999999999998</v>
      </c>
      <c r="FK45" s="163">
        <v>5.6935000000000002</v>
      </c>
      <c r="FL45" s="163">
        <v>-6.5308000000000002</v>
      </c>
      <c r="FM45" s="163">
        <v>19.5335</v>
      </c>
      <c r="FN45" s="163">
        <v>19.9129</v>
      </c>
      <c r="FO45" s="163">
        <v>-0.80730000000000002</v>
      </c>
      <c r="FP45" s="163">
        <v>11.2666</v>
      </c>
      <c r="FQ45" s="163">
        <v>14.6401</v>
      </c>
      <c r="FR45" s="163">
        <v>-11.81</v>
      </c>
      <c r="FS45" s="163">
        <v>-4.0095999999999998</v>
      </c>
      <c r="FT45" s="163">
        <v>0.41949999999999998</v>
      </c>
      <c r="FU45" s="163">
        <v>2.8</v>
      </c>
      <c r="FV45" s="163">
        <v>2.34</v>
      </c>
      <c r="FW45" s="163">
        <v>-13.047499999999999</v>
      </c>
      <c r="FX45" s="163">
        <v>1.3851</v>
      </c>
      <c r="FY45" s="163">
        <v>7.3620000000000001</v>
      </c>
      <c r="FZ45" s="163">
        <v>0.79300000000000004</v>
      </c>
      <c r="GA45" s="163">
        <v>2.9266999999999999</v>
      </c>
      <c r="GB45" s="163">
        <v>40.369999999999997</v>
      </c>
      <c r="GC45" s="163">
        <v>-24.658000000000001</v>
      </c>
      <c r="GD45" s="163">
        <v>-16.287500000000001</v>
      </c>
      <c r="GE45" s="163">
        <v>-1.46</v>
      </c>
      <c r="GF45" s="163">
        <v>19.068100000000001</v>
      </c>
      <c r="GG45" s="164"/>
      <c r="GH45" s="163">
        <v>25.804099999999998</v>
      </c>
      <c r="GI45" s="164"/>
      <c r="GJ45" s="163">
        <v>-9.0370000000000008</v>
      </c>
      <c r="GK45" s="163">
        <v>3.4782000000000002</v>
      </c>
      <c r="GL45" s="164"/>
      <c r="GM45" s="164"/>
      <c r="GN45" s="163">
        <v>-9.734</v>
      </c>
      <c r="GO45" s="163">
        <v>-11.4244</v>
      </c>
      <c r="GP45" s="163">
        <v>1.3924000000000001</v>
      </c>
      <c r="GQ45" s="163">
        <v>-30.503599999999999</v>
      </c>
      <c r="GR45" s="163">
        <v>1.8849</v>
      </c>
      <c r="GS45" s="163">
        <v>1.9094</v>
      </c>
      <c r="GT45" s="163">
        <v>132.26750000000001</v>
      </c>
      <c r="GU45" s="163">
        <v>-3.7012999999999998</v>
      </c>
      <c r="GV45" s="163">
        <v>-9.1995000000000005</v>
      </c>
      <c r="GW45" s="163">
        <v>-8.7334999999999994</v>
      </c>
      <c r="GX45" s="163">
        <v>2.4807000000000001</v>
      </c>
      <c r="GY45" s="163">
        <v>10.226800000000001</v>
      </c>
      <c r="GZ45" s="163">
        <v>10.451599999999999</v>
      </c>
      <c r="HA45" s="163">
        <v>4</v>
      </c>
      <c r="HB45" s="163">
        <v>22.351500000000001</v>
      </c>
      <c r="HC45" s="163">
        <v>23.765000000000001</v>
      </c>
      <c r="HD45" s="163">
        <v>0</v>
      </c>
      <c r="HE45" s="163">
        <v>4.3384</v>
      </c>
      <c r="HF45" s="163">
        <v>27.2437</v>
      </c>
      <c r="HG45" s="163">
        <v>34.5274</v>
      </c>
      <c r="HH45" s="163">
        <v>40.564100000000003</v>
      </c>
      <c r="HI45" s="163">
        <v>25.695900000000002</v>
      </c>
      <c r="HJ45" s="163">
        <v>26.3232</v>
      </c>
      <c r="HK45" s="163">
        <v>-6.4991000000000003</v>
      </c>
      <c r="HL45" s="164"/>
      <c r="HM45" s="163">
        <v>0</v>
      </c>
      <c r="HN45" s="163">
        <v>0</v>
      </c>
      <c r="HO45" s="164"/>
      <c r="HP45" s="164"/>
      <c r="HQ45" s="163">
        <v>-4.4756</v>
      </c>
      <c r="HR45" s="163">
        <v>-3.8273999999999999</v>
      </c>
      <c r="HS45" s="163">
        <v>-3.0282</v>
      </c>
      <c r="HT45" s="163">
        <v>-2.8170000000000002</v>
      </c>
      <c r="HU45" s="163">
        <v>0.69</v>
      </c>
      <c r="HV45" s="163">
        <v>0.84</v>
      </c>
      <c r="HW45" s="163">
        <v>-24.4</v>
      </c>
      <c r="HX45" s="163">
        <v>-24.2</v>
      </c>
      <c r="HY45" s="163">
        <v>0.81030000000000002</v>
      </c>
      <c r="HZ45" s="163">
        <v>-6</v>
      </c>
      <c r="IA45" s="163">
        <v>39.097499999999997</v>
      </c>
      <c r="IB45" s="163">
        <v>40.307899999999997</v>
      </c>
      <c r="IC45" s="163">
        <v>40.225900000000003</v>
      </c>
      <c r="ID45" s="163">
        <v>-17.399999999999999</v>
      </c>
      <c r="IE45" s="163">
        <v>-34.6</v>
      </c>
      <c r="IF45" s="163">
        <v>-8.8000000000000007</v>
      </c>
      <c r="IG45" s="163">
        <v>-9.1999999999999993</v>
      </c>
      <c r="IH45" s="163">
        <v>-16.9406</v>
      </c>
      <c r="II45" s="163">
        <v>-17.0547</v>
      </c>
      <c r="IJ45" s="163">
        <v>-64.575199999999995</v>
      </c>
      <c r="IK45" s="163">
        <v>-27.9102</v>
      </c>
      <c r="IL45" s="163">
        <v>-266.85590000000002</v>
      </c>
      <c r="IM45" s="163">
        <v>-12.596</v>
      </c>
      <c r="IN45" s="163">
        <v>23.2333</v>
      </c>
      <c r="IO45" s="163">
        <v>115.7397</v>
      </c>
      <c r="IP45" s="163">
        <v>43.321100000000001</v>
      </c>
      <c r="IQ45" s="163">
        <v>103.499</v>
      </c>
      <c r="IR45" s="163">
        <v>82.1905</v>
      </c>
      <c r="IS45" s="163">
        <v>61.0655</v>
      </c>
      <c r="IT45" s="163">
        <v>36.178800000000003</v>
      </c>
      <c r="IU45" s="163">
        <v>36.482900000000001</v>
      </c>
      <c r="IV45" s="163">
        <v>3.1030000000000002</v>
      </c>
      <c r="IW45" s="163">
        <v>226.61850000000001</v>
      </c>
      <c r="IX45" s="163">
        <v>-183.2</v>
      </c>
      <c r="IY45" s="163">
        <v>62.819000000000003</v>
      </c>
      <c r="IZ45" s="163">
        <v>-42.2941</v>
      </c>
      <c r="JA45" s="163">
        <v>-1.4051</v>
      </c>
      <c r="JB45" s="164"/>
      <c r="JC45" s="163">
        <v>-5.12</v>
      </c>
      <c r="JD45" s="164"/>
      <c r="JE45" s="164"/>
      <c r="JF45" s="163">
        <v>0.56000000000000005</v>
      </c>
      <c r="JG45" s="163">
        <v>3.36</v>
      </c>
      <c r="JH45" s="163">
        <v>-5.3243999999999998</v>
      </c>
      <c r="JI45" s="163">
        <v>-9.7246000000000006</v>
      </c>
      <c r="JJ45" s="163">
        <v>15.062200000000001</v>
      </c>
      <c r="JK45" s="163">
        <v>-10.1366</v>
      </c>
      <c r="JL45" s="163">
        <v>2.5</v>
      </c>
      <c r="JM45" s="163">
        <v>2.4079999999999999</v>
      </c>
      <c r="JN45" s="163">
        <v>1.3380000000000001</v>
      </c>
      <c r="JO45" s="163">
        <v>0.4476</v>
      </c>
      <c r="JP45" s="164"/>
      <c r="JQ45" s="163">
        <v>3.6842000000000001</v>
      </c>
      <c r="JR45" s="163">
        <v>3.415</v>
      </c>
      <c r="JS45" s="163">
        <v>3.4306000000000001</v>
      </c>
      <c r="JT45" s="164"/>
      <c r="JU45" s="163">
        <v>20.7</v>
      </c>
      <c r="JV45" s="163">
        <v>8.3714999999999993</v>
      </c>
      <c r="JW45" s="163">
        <v>0.21</v>
      </c>
      <c r="JX45" s="164"/>
      <c r="JY45" s="163">
        <v>-16.107900000000001</v>
      </c>
      <c r="JZ45" s="163">
        <v>-0.23619999999999999</v>
      </c>
      <c r="KA45" s="163">
        <v>-21.351700000000001</v>
      </c>
      <c r="KB45" s="163">
        <v>-14.543699999999999</v>
      </c>
      <c r="KC45" s="163">
        <v>-3.8100999999999998</v>
      </c>
      <c r="KD45" s="163">
        <v>-21.577300000000001</v>
      </c>
      <c r="KE45" s="163">
        <v>-4.0223000000000004</v>
      </c>
      <c r="KF45" s="163">
        <v>-22.3</v>
      </c>
      <c r="KG45" s="163">
        <v>6.3</v>
      </c>
      <c r="KH45" s="163">
        <v>0</v>
      </c>
      <c r="KI45" s="163">
        <v>-98.434100000000001</v>
      </c>
    </row>
    <row r="46" spans="1:295" ht="18" customHeight="1" x14ac:dyDescent="0.35">
      <c r="A46" s="160" t="s">
        <v>55</v>
      </c>
      <c r="B46" s="160" t="s">
        <v>783</v>
      </c>
      <c r="C46" s="163">
        <v>0</v>
      </c>
      <c r="D46" s="163">
        <v>6.5551000000000004</v>
      </c>
      <c r="E46" s="163">
        <v>-13.5848</v>
      </c>
      <c r="F46" s="163">
        <v>4.0313999999999997</v>
      </c>
      <c r="G46" s="163">
        <v>7.8411</v>
      </c>
      <c r="H46" s="164"/>
      <c r="I46" s="163">
        <v>15.2159</v>
      </c>
      <c r="J46" s="164"/>
      <c r="K46" s="163">
        <v>19.653500000000001</v>
      </c>
      <c r="L46" s="163">
        <v>8.1517999999999997</v>
      </c>
      <c r="M46" s="163">
        <v>7.8682999999999996</v>
      </c>
      <c r="N46" s="163">
        <v>-4.4400000000000004</v>
      </c>
      <c r="O46" s="163">
        <v>-28.6</v>
      </c>
      <c r="P46" s="164"/>
      <c r="Q46" s="164"/>
      <c r="R46" s="164"/>
      <c r="S46" s="163">
        <v>2.7595000000000001</v>
      </c>
      <c r="T46" s="163">
        <v>3.2362000000000002</v>
      </c>
      <c r="U46" s="163">
        <v>4.6860999999999997</v>
      </c>
      <c r="V46" s="163">
        <v>4.5140000000000002</v>
      </c>
      <c r="W46" s="163">
        <v>7.9917999999999996</v>
      </c>
      <c r="X46" s="163">
        <v>2.3967000000000001</v>
      </c>
      <c r="Y46" s="163">
        <v>-1.8172999999999999</v>
      </c>
      <c r="Z46" s="163">
        <v>1.1248</v>
      </c>
      <c r="AA46" s="164"/>
      <c r="AB46" s="163">
        <v>-0.36649999999999999</v>
      </c>
      <c r="AC46" s="163">
        <v>-0.42899999999999999</v>
      </c>
      <c r="AD46" s="164"/>
      <c r="AE46" s="163">
        <v>11.349</v>
      </c>
      <c r="AF46" s="163">
        <v>-15.54</v>
      </c>
      <c r="AG46" s="164"/>
      <c r="AH46" s="163">
        <v>0.29699999999999999</v>
      </c>
      <c r="AI46" s="163">
        <v>0.215</v>
      </c>
      <c r="AJ46" s="163">
        <v>-13.12</v>
      </c>
      <c r="AK46" s="163">
        <v>-13.13</v>
      </c>
      <c r="AL46" s="164"/>
      <c r="AM46" s="163">
        <v>-8.99</v>
      </c>
      <c r="AN46" s="163">
        <v>-8.99</v>
      </c>
      <c r="AO46" s="163">
        <v>5.6836000000000002</v>
      </c>
      <c r="AP46" s="163">
        <v>3.5859000000000001</v>
      </c>
      <c r="AQ46" s="163">
        <v>16.931699999999999</v>
      </c>
      <c r="AR46" s="163">
        <v>17.7575</v>
      </c>
      <c r="AS46" s="163">
        <v>-22.494599999999998</v>
      </c>
      <c r="AT46" s="163">
        <v>-10.3148</v>
      </c>
      <c r="AU46" s="163">
        <v>-9.9341000000000008</v>
      </c>
      <c r="AV46" s="163">
        <v>-0.71930000000000005</v>
      </c>
      <c r="AW46" s="163">
        <v>-0.65090000000000003</v>
      </c>
      <c r="AX46" s="164"/>
      <c r="AY46" s="163">
        <v>-19.826000000000001</v>
      </c>
      <c r="AZ46" s="163">
        <v>3.9578000000000002</v>
      </c>
      <c r="BA46" s="163">
        <v>20.087900000000001</v>
      </c>
      <c r="BB46" s="163">
        <v>16.347000000000001</v>
      </c>
      <c r="BC46" s="163">
        <v>-2.5268999999999999</v>
      </c>
      <c r="BD46" s="163">
        <v>-1</v>
      </c>
      <c r="BE46" s="163">
        <v>-1.1000000000000001</v>
      </c>
      <c r="BF46" s="163">
        <v>-20.585599999999999</v>
      </c>
      <c r="BG46" s="163">
        <v>-20.2211</v>
      </c>
      <c r="BH46" s="163">
        <v>-4.2209000000000003</v>
      </c>
      <c r="BI46" s="164"/>
      <c r="BJ46" s="163">
        <v>5.0429000000000004</v>
      </c>
      <c r="BK46" s="163">
        <v>4.3171999999999997</v>
      </c>
      <c r="BL46" s="163">
        <v>4.6177999999999999</v>
      </c>
      <c r="BM46" s="163">
        <v>3.1086999999999998</v>
      </c>
      <c r="BN46" s="163">
        <v>-79.103999999999999</v>
      </c>
      <c r="BO46" s="163">
        <v>64.577100000000002</v>
      </c>
      <c r="BP46" s="163">
        <v>64.943399999999997</v>
      </c>
      <c r="BQ46" s="163">
        <v>-19.035399999999999</v>
      </c>
      <c r="BR46" s="163">
        <v>-93.938999999999993</v>
      </c>
      <c r="BS46" s="164"/>
      <c r="BT46" s="164"/>
      <c r="BU46" s="164"/>
      <c r="BV46" s="163">
        <v>24.7393</v>
      </c>
      <c r="BW46" s="163">
        <v>10.46</v>
      </c>
      <c r="BX46" s="163">
        <v>9.06</v>
      </c>
      <c r="BY46" s="163">
        <v>-4.4000000000000004</v>
      </c>
      <c r="BZ46" s="163">
        <v>6.46</v>
      </c>
      <c r="CA46" s="163">
        <v>-16.874400000000001</v>
      </c>
      <c r="CB46" s="163">
        <v>-16.740400000000001</v>
      </c>
      <c r="CC46" s="163">
        <v>21.528500000000001</v>
      </c>
      <c r="CD46" s="163">
        <v>19.7105</v>
      </c>
      <c r="CE46" s="163">
        <v>-3.8473999999999999</v>
      </c>
      <c r="CF46" s="163">
        <v>-16.8812</v>
      </c>
      <c r="CG46" s="163">
        <v>-16.998100000000001</v>
      </c>
      <c r="CH46" s="163">
        <v>4.6269</v>
      </c>
      <c r="CI46" s="163">
        <v>14.8659</v>
      </c>
      <c r="CJ46" s="164"/>
      <c r="CK46" s="164"/>
      <c r="CL46" s="163">
        <v>68.900000000000006</v>
      </c>
      <c r="CM46" s="163">
        <v>-27.7</v>
      </c>
      <c r="CN46" s="163">
        <v>-2.6</v>
      </c>
      <c r="CO46" s="163">
        <v>44.048499999999997</v>
      </c>
      <c r="CP46" s="163">
        <v>43.724600000000002</v>
      </c>
      <c r="CQ46" s="163">
        <v>42.509700000000002</v>
      </c>
      <c r="CR46" s="163">
        <v>64.493700000000004</v>
      </c>
      <c r="CS46" s="163">
        <v>64.802199999999999</v>
      </c>
      <c r="CT46" s="163">
        <v>-13.7561</v>
      </c>
      <c r="CU46" s="163">
        <v>-64.578199999999995</v>
      </c>
      <c r="CV46" s="163">
        <v>-9.4353999999999996</v>
      </c>
      <c r="CW46" s="163">
        <v>3.6175999999999999</v>
      </c>
      <c r="CX46" s="163">
        <v>31.59</v>
      </c>
      <c r="CY46" s="163">
        <v>23.2</v>
      </c>
      <c r="CZ46" s="163">
        <v>13.286099999999999</v>
      </c>
      <c r="DA46" s="163">
        <v>13.2843</v>
      </c>
      <c r="DB46" s="163">
        <v>-12.69</v>
      </c>
      <c r="DC46" s="164"/>
      <c r="DD46" s="163">
        <v>-16.705500000000001</v>
      </c>
      <c r="DE46" s="163">
        <v>-16.3338</v>
      </c>
      <c r="DF46" s="163">
        <v>34.051900000000003</v>
      </c>
      <c r="DG46" s="163">
        <v>1.4800000000000001E-2</v>
      </c>
      <c r="DH46" s="163">
        <v>-6.4978999999999996</v>
      </c>
      <c r="DI46" s="163">
        <v>-6.6</v>
      </c>
      <c r="DJ46" s="163">
        <v>-4.9000000000000004</v>
      </c>
      <c r="DK46" s="163">
        <v>-5.1050000000000004</v>
      </c>
      <c r="DL46" s="163">
        <v>7.8601999999999999</v>
      </c>
      <c r="DM46" s="163">
        <v>41.483899999999998</v>
      </c>
      <c r="DN46" s="163">
        <v>18.560500000000001</v>
      </c>
      <c r="DO46" s="163">
        <v>8.52</v>
      </c>
      <c r="DP46" s="163">
        <v>-1.77</v>
      </c>
      <c r="DQ46" s="163">
        <v>7.4385000000000003</v>
      </c>
      <c r="DR46" s="163">
        <v>-33.291899999999998</v>
      </c>
      <c r="DS46" s="163">
        <v>-0.38</v>
      </c>
      <c r="DT46" s="163">
        <v>-0.43</v>
      </c>
      <c r="DU46" s="163">
        <v>18.5</v>
      </c>
      <c r="DV46" s="163">
        <v>24.14</v>
      </c>
      <c r="DW46" s="163">
        <v>-29.8</v>
      </c>
      <c r="DX46" s="163">
        <v>-15.181800000000001</v>
      </c>
      <c r="DY46" s="163">
        <v>-37.746600000000001</v>
      </c>
      <c r="DZ46" s="163">
        <v>-36.654499999999999</v>
      </c>
      <c r="EA46" s="164"/>
      <c r="EB46" s="164"/>
      <c r="EC46" s="164"/>
      <c r="ED46" s="164"/>
      <c r="EE46" s="164"/>
      <c r="EF46" s="164"/>
      <c r="EG46" s="163">
        <v>-12.763999999999999</v>
      </c>
      <c r="EH46" s="164"/>
      <c r="EI46" s="163">
        <v>-11.664</v>
      </c>
      <c r="EJ46" s="164"/>
      <c r="EK46" s="163">
        <v>-4.9829999999999997</v>
      </c>
      <c r="EL46" s="163">
        <v>-4.3895999999999997</v>
      </c>
      <c r="EM46" s="164"/>
      <c r="EN46" s="163">
        <v>2.7410000000000001</v>
      </c>
      <c r="EO46" s="163">
        <v>2.0508999999999999</v>
      </c>
      <c r="EP46" s="163">
        <v>-22.02</v>
      </c>
      <c r="EQ46" s="163">
        <v>-20.776800000000001</v>
      </c>
      <c r="ER46" s="163">
        <v>-20.602900000000002</v>
      </c>
      <c r="ES46" s="163">
        <v>10.081</v>
      </c>
      <c r="ET46" s="163">
        <v>14.03</v>
      </c>
      <c r="EU46" s="163">
        <v>-9.58</v>
      </c>
      <c r="EV46" s="163">
        <v>0</v>
      </c>
      <c r="EW46" s="163">
        <v>3.3504999999999998</v>
      </c>
      <c r="EX46" s="163">
        <v>11.4146</v>
      </c>
      <c r="EY46" s="163">
        <v>-7.7592999999999996</v>
      </c>
      <c r="EZ46" s="163">
        <v>-8.0446000000000009</v>
      </c>
      <c r="FA46" s="163">
        <v>7.9779999999999998</v>
      </c>
      <c r="FB46" s="163">
        <v>13.147</v>
      </c>
      <c r="FC46" s="163">
        <v>-21.561599999999999</v>
      </c>
      <c r="FD46" s="164"/>
      <c r="FE46" s="164"/>
      <c r="FF46" s="164"/>
      <c r="FG46" s="163">
        <v>0</v>
      </c>
      <c r="FH46" s="163">
        <v>3.1320000000000001</v>
      </c>
      <c r="FI46" s="163">
        <v>0</v>
      </c>
      <c r="FJ46" s="163">
        <v>4.8562000000000003</v>
      </c>
      <c r="FK46" s="163">
        <v>4.6887999999999996</v>
      </c>
      <c r="FL46" s="163">
        <v>-8.5403000000000002</v>
      </c>
      <c r="FM46" s="163">
        <v>19.0122</v>
      </c>
      <c r="FN46" s="163">
        <v>19.293399999999998</v>
      </c>
      <c r="FO46" s="163">
        <v>0.64439999999999997</v>
      </c>
      <c r="FP46" s="163">
        <v>13.1365</v>
      </c>
      <c r="FQ46" s="163">
        <v>17.711500000000001</v>
      </c>
      <c r="FR46" s="163">
        <v>-14.04</v>
      </c>
      <c r="FS46" s="163">
        <v>-3.8155000000000001</v>
      </c>
      <c r="FT46" s="163">
        <v>0.36830000000000002</v>
      </c>
      <c r="FU46" s="163">
        <v>2.66</v>
      </c>
      <c r="FV46" s="163">
        <v>2.2000000000000002</v>
      </c>
      <c r="FW46" s="163">
        <v>-16.799700000000001</v>
      </c>
      <c r="FX46" s="163">
        <v>1.3285</v>
      </c>
      <c r="FY46" s="163">
        <v>7.2560000000000002</v>
      </c>
      <c r="FZ46" s="163">
        <v>0.188</v>
      </c>
      <c r="GA46" s="163">
        <v>2.3247</v>
      </c>
      <c r="GB46" s="163">
        <v>39.76</v>
      </c>
      <c r="GC46" s="163">
        <v>-26.994399999999999</v>
      </c>
      <c r="GD46" s="163">
        <v>-18.078600000000002</v>
      </c>
      <c r="GE46" s="163">
        <v>-1.83</v>
      </c>
      <c r="GF46" s="163">
        <v>17.715199999999999</v>
      </c>
      <c r="GG46" s="164"/>
      <c r="GH46" s="163">
        <v>27.773599999999998</v>
      </c>
      <c r="GI46" s="164"/>
      <c r="GJ46" s="163">
        <v>-10.5503</v>
      </c>
      <c r="GK46" s="163">
        <v>3.5253999999999999</v>
      </c>
      <c r="GL46" s="164"/>
      <c r="GM46" s="164"/>
      <c r="GN46" s="163">
        <v>-9.3010000000000002</v>
      </c>
      <c r="GO46" s="163">
        <v>-7.8277000000000001</v>
      </c>
      <c r="GP46" s="163">
        <v>1.5831</v>
      </c>
      <c r="GQ46" s="163">
        <v>-31.848099999999999</v>
      </c>
      <c r="GR46" s="163">
        <v>1.1675</v>
      </c>
      <c r="GS46" s="163">
        <v>1.1386000000000001</v>
      </c>
      <c r="GT46" s="163">
        <v>136.30629999999999</v>
      </c>
      <c r="GU46" s="163">
        <v>-3.6604999999999999</v>
      </c>
      <c r="GV46" s="163">
        <v>-8.4894999999999996</v>
      </c>
      <c r="GW46" s="163">
        <v>-10.4259</v>
      </c>
      <c r="GX46" s="163">
        <v>3.2427000000000001</v>
      </c>
      <c r="GY46" s="163">
        <v>10.036300000000001</v>
      </c>
      <c r="GZ46" s="163">
        <v>10.3725</v>
      </c>
      <c r="HA46" s="163">
        <v>2.7921999999999998</v>
      </c>
      <c r="HB46" s="163">
        <v>20.759499999999999</v>
      </c>
      <c r="HC46" s="163">
        <v>21.524699999999999</v>
      </c>
      <c r="HD46" s="163">
        <v>-2.5099999999999998</v>
      </c>
      <c r="HE46" s="163">
        <v>5.6079999999999997</v>
      </c>
      <c r="HF46" s="163">
        <v>29.6435</v>
      </c>
      <c r="HG46" s="163">
        <v>30.6417</v>
      </c>
      <c r="HH46" s="163">
        <v>37.7622</v>
      </c>
      <c r="HI46" s="163">
        <v>23.588699999999999</v>
      </c>
      <c r="HJ46" s="163">
        <v>23.7163</v>
      </c>
      <c r="HK46" s="163">
        <v>-6.4611999999999998</v>
      </c>
      <c r="HL46" s="164"/>
      <c r="HM46" s="163">
        <v>0</v>
      </c>
      <c r="HN46" s="163">
        <v>-10.2232</v>
      </c>
      <c r="HO46" s="164"/>
      <c r="HP46" s="164"/>
      <c r="HQ46" s="163">
        <v>-6.5355999999999996</v>
      </c>
      <c r="HR46" s="163">
        <v>-5.6456999999999997</v>
      </c>
      <c r="HS46" s="163">
        <v>-6.1698000000000004</v>
      </c>
      <c r="HT46" s="163">
        <v>-6.0743999999999998</v>
      </c>
      <c r="HU46" s="163">
        <v>2.81</v>
      </c>
      <c r="HV46" s="163">
        <v>2.71</v>
      </c>
      <c r="HW46" s="163">
        <v>-26.5</v>
      </c>
      <c r="HX46" s="163">
        <v>-26.7</v>
      </c>
      <c r="HY46" s="163">
        <v>0.93289999999999995</v>
      </c>
      <c r="HZ46" s="163">
        <v>-7.52</v>
      </c>
      <c r="IA46" s="163">
        <v>41.160800000000002</v>
      </c>
      <c r="IB46" s="163">
        <v>39.066600000000001</v>
      </c>
      <c r="IC46" s="163">
        <v>38.824800000000003</v>
      </c>
      <c r="ID46" s="163">
        <v>-17.7</v>
      </c>
      <c r="IE46" s="163">
        <v>-35.6</v>
      </c>
      <c r="IF46" s="163">
        <v>-5.9</v>
      </c>
      <c r="IG46" s="163">
        <v>-6.4</v>
      </c>
      <c r="IH46" s="163">
        <v>-17.022500000000001</v>
      </c>
      <c r="II46" s="163">
        <v>-17.0245</v>
      </c>
      <c r="IJ46" s="163">
        <v>-65.534199999999998</v>
      </c>
      <c r="IK46" s="163">
        <v>-28.190100000000001</v>
      </c>
      <c r="IL46" s="163">
        <v>-266.46359999999999</v>
      </c>
      <c r="IM46" s="163">
        <v>-12.3391</v>
      </c>
      <c r="IN46" s="163">
        <v>23.732299999999999</v>
      </c>
      <c r="IO46" s="163">
        <v>111.38079999999999</v>
      </c>
      <c r="IP46" s="163">
        <v>52.820799999999998</v>
      </c>
      <c r="IQ46" s="163">
        <v>112.402</v>
      </c>
      <c r="IR46" s="163">
        <v>78.146100000000004</v>
      </c>
      <c r="IS46" s="163">
        <v>51.5227</v>
      </c>
      <c r="IT46" s="163">
        <v>34.686599999999999</v>
      </c>
      <c r="IU46" s="163">
        <v>34.933</v>
      </c>
      <c r="IV46" s="163">
        <v>-7.327</v>
      </c>
      <c r="IW46" s="163">
        <v>219.07769999999999</v>
      </c>
      <c r="IX46" s="163">
        <v>-181.0789</v>
      </c>
      <c r="IY46" s="163">
        <v>52.433500000000002</v>
      </c>
      <c r="IZ46" s="163">
        <v>-36.725999999999999</v>
      </c>
      <c r="JA46" s="163">
        <v>-0.74829999999999997</v>
      </c>
      <c r="JB46" s="164"/>
      <c r="JC46" s="163">
        <v>-6.72</v>
      </c>
      <c r="JD46" s="164"/>
      <c r="JE46" s="164"/>
      <c r="JF46" s="163">
        <v>2.8</v>
      </c>
      <c r="JG46" s="163">
        <v>1.76</v>
      </c>
      <c r="JH46" s="163">
        <v>-5.5738000000000003</v>
      </c>
      <c r="JI46" s="163">
        <v>-8.1437000000000008</v>
      </c>
      <c r="JJ46" s="163">
        <v>13.8598</v>
      </c>
      <c r="JK46" s="163">
        <v>-9.9901</v>
      </c>
      <c r="JL46" s="163">
        <v>3.2</v>
      </c>
      <c r="JM46" s="163">
        <v>1.101</v>
      </c>
      <c r="JN46" s="163">
        <v>0.70199999999999996</v>
      </c>
      <c r="JO46" s="163">
        <v>0.44159999999999999</v>
      </c>
      <c r="JP46" s="164"/>
      <c r="JQ46" s="163">
        <v>3.6787999999999998</v>
      </c>
      <c r="JR46" s="163">
        <v>3.8121999999999998</v>
      </c>
      <c r="JS46" s="163">
        <v>4.0515999999999996</v>
      </c>
      <c r="JT46" s="164"/>
      <c r="JU46" s="163">
        <v>21.2</v>
      </c>
      <c r="JV46" s="163">
        <v>7.649</v>
      </c>
      <c r="JW46" s="163">
        <v>0.24</v>
      </c>
      <c r="JX46" s="164"/>
      <c r="JY46" s="163">
        <v>-15.207599999999999</v>
      </c>
      <c r="JZ46" s="163">
        <v>-0.32240000000000002</v>
      </c>
      <c r="KA46" s="163">
        <v>-21.790800000000001</v>
      </c>
      <c r="KB46" s="163">
        <v>-13.0669</v>
      </c>
      <c r="KC46" s="163">
        <v>-3.8437000000000001</v>
      </c>
      <c r="KD46" s="163">
        <v>-22.8567</v>
      </c>
      <c r="KE46" s="163">
        <v>-3.8740999999999999</v>
      </c>
      <c r="KF46" s="163">
        <v>-23.2</v>
      </c>
      <c r="KG46" s="163">
        <v>6.3</v>
      </c>
      <c r="KH46" s="164"/>
      <c r="KI46" s="163">
        <v>-100.1921</v>
      </c>
    </row>
    <row r="47" spans="1:295" ht="18" customHeight="1" x14ac:dyDescent="0.35">
      <c r="A47" s="160" t="s">
        <v>55</v>
      </c>
      <c r="B47" s="160" t="s">
        <v>784</v>
      </c>
      <c r="C47" s="163">
        <v>0</v>
      </c>
      <c r="D47" s="163">
        <v>6.4813000000000001</v>
      </c>
      <c r="E47" s="163">
        <v>-13.491400000000001</v>
      </c>
      <c r="F47" s="163">
        <v>7.0719000000000003</v>
      </c>
      <c r="G47" s="163">
        <v>7.9119000000000002</v>
      </c>
      <c r="H47" s="164"/>
      <c r="I47" s="163">
        <v>15.1213</v>
      </c>
      <c r="J47" s="164"/>
      <c r="K47" s="163">
        <v>19.5014</v>
      </c>
      <c r="L47" s="163">
        <v>8.0047999999999995</v>
      </c>
      <c r="M47" s="163">
        <v>7.7466999999999997</v>
      </c>
      <c r="N47" s="163">
        <v>-2.2200000000000002</v>
      </c>
      <c r="O47" s="164"/>
      <c r="P47" s="163">
        <v>4.4000000000000004</v>
      </c>
      <c r="Q47" s="163">
        <v>4.968</v>
      </c>
      <c r="R47" s="163">
        <v>-19.8</v>
      </c>
      <c r="S47" s="163">
        <v>2.7683</v>
      </c>
      <c r="T47" s="163">
        <v>2.4077000000000002</v>
      </c>
      <c r="U47" s="163">
        <v>4.4436999999999998</v>
      </c>
      <c r="V47" s="163">
        <v>4.2773000000000003</v>
      </c>
      <c r="W47" s="163">
        <v>7.7263999999999999</v>
      </c>
      <c r="X47" s="163">
        <v>1.8026</v>
      </c>
      <c r="Y47" s="163">
        <v>-1.8180000000000001</v>
      </c>
      <c r="Z47" s="163">
        <v>1.0953999999999999</v>
      </c>
      <c r="AA47" s="164"/>
      <c r="AB47" s="163">
        <v>-0.69240000000000002</v>
      </c>
      <c r="AC47" s="163">
        <v>-0.46899999999999997</v>
      </c>
      <c r="AD47" s="164"/>
      <c r="AE47" s="163">
        <v>11.122</v>
      </c>
      <c r="AF47" s="163">
        <v>-17.760000000000002</v>
      </c>
      <c r="AG47" s="163">
        <v>-4.4000000000000004</v>
      </c>
      <c r="AH47" s="163">
        <v>0.60899999999999999</v>
      </c>
      <c r="AI47" s="163">
        <v>0.20699999999999999</v>
      </c>
      <c r="AJ47" s="163">
        <v>-13.28</v>
      </c>
      <c r="AK47" s="163">
        <v>-13.3</v>
      </c>
      <c r="AL47" s="164"/>
      <c r="AM47" s="163">
        <v>-9.18</v>
      </c>
      <c r="AN47" s="163">
        <v>-9.25</v>
      </c>
      <c r="AO47" s="163">
        <v>6.2252000000000001</v>
      </c>
      <c r="AP47" s="163">
        <v>3.6269</v>
      </c>
      <c r="AQ47" s="163">
        <v>17.269300000000001</v>
      </c>
      <c r="AR47" s="163">
        <v>19.833200000000001</v>
      </c>
      <c r="AS47" s="163">
        <v>-23.670300000000001</v>
      </c>
      <c r="AT47" s="163">
        <v>-10.582800000000001</v>
      </c>
      <c r="AU47" s="163">
        <v>-10.2881</v>
      </c>
      <c r="AV47" s="163">
        <v>-0.2571</v>
      </c>
      <c r="AW47" s="163">
        <v>-0.18779999999999999</v>
      </c>
      <c r="AX47" s="164"/>
      <c r="AY47" s="163">
        <v>-20.093900000000001</v>
      </c>
      <c r="AZ47" s="163">
        <v>4.3522999999999996</v>
      </c>
      <c r="BA47" s="163">
        <v>21.566800000000001</v>
      </c>
      <c r="BB47" s="163">
        <v>15.4536</v>
      </c>
      <c r="BC47" s="163">
        <v>-2.6137999999999999</v>
      </c>
      <c r="BD47" s="163">
        <v>-1</v>
      </c>
      <c r="BE47" s="163">
        <v>-1.1000000000000001</v>
      </c>
      <c r="BF47" s="163">
        <v>-20.864100000000001</v>
      </c>
      <c r="BG47" s="163">
        <v>-20.441099999999999</v>
      </c>
      <c r="BH47" s="163">
        <v>-4.2634999999999996</v>
      </c>
      <c r="BI47" s="164"/>
      <c r="BJ47" s="163">
        <v>4.4942000000000002</v>
      </c>
      <c r="BK47" s="163">
        <v>3.9397000000000002</v>
      </c>
      <c r="BL47" s="163">
        <v>4.5758000000000001</v>
      </c>
      <c r="BM47" s="163">
        <v>2.9662999999999999</v>
      </c>
      <c r="BN47" s="163">
        <v>-82.277900000000002</v>
      </c>
      <c r="BO47" s="163">
        <v>64.363500000000002</v>
      </c>
      <c r="BP47" s="163">
        <v>64.332999999999998</v>
      </c>
      <c r="BQ47" s="163">
        <v>-13.216699999999999</v>
      </c>
      <c r="BR47" s="163">
        <v>-99.759900000000002</v>
      </c>
      <c r="BS47" s="164"/>
      <c r="BT47" s="164"/>
      <c r="BU47" s="164"/>
      <c r="BV47" s="164"/>
      <c r="BW47" s="163">
        <v>10.14</v>
      </c>
      <c r="BX47" s="163">
        <v>8.58</v>
      </c>
      <c r="BY47" s="163">
        <v>-5.32</v>
      </c>
      <c r="BZ47" s="163">
        <v>5.89</v>
      </c>
      <c r="CA47" s="163">
        <v>-15.4009</v>
      </c>
      <c r="CB47" s="163">
        <v>-15.2669</v>
      </c>
      <c r="CC47" s="163">
        <v>20.159099999999999</v>
      </c>
      <c r="CD47" s="163">
        <v>18.7896</v>
      </c>
      <c r="CE47" s="163">
        <v>-3.6284000000000001</v>
      </c>
      <c r="CF47" s="163">
        <v>-17.984300000000001</v>
      </c>
      <c r="CG47" s="163">
        <v>-18.081900000000001</v>
      </c>
      <c r="CH47" s="163">
        <v>4.4062999999999999</v>
      </c>
      <c r="CI47" s="163">
        <v>14.589600000000001</v>
      </c>
      <c r="CJ47" s="164"/>
      <c r="CK47" s="164"/>
      <c r="CL47" s="163">
        <v>65.8</v>
      </c>
      <c r="CM47" s="163">
        <v>-25</v>
      </c>
      <c r="CN47" s="163">
        <v>-2.6</v>
      </c>
      <c r="CO47" s="163">
        <v>42.541400000000003</v>
      </c>
      <c r="CP47" s="163">
        <v>42.2883</v>
      </c>
      <c r="CQ47" s="163">
        <v>41.289400000000001</v>
      </c>
      <c r="CR47" s="163">
        <v>66.557500000000005</v>
      </c>
      <c r="CS47" s="163">
        <v>66.843299999999999</v>
      </c>
      <c r="CT47" s="163">
        <v>-13.5763</v>
      </c>
      <c r="CU47" s="163">
        <v>-65.692999999999998</v>
      </c>
      <c r="CV47" s="163">
        <v>-9.6120999999999999</v>
      </c>
      <c r="CW47" s="163">
        <v>3.4281000000000001</v>
      </c>
      <c r="CX47" s="163">
        <v>33.39</v>
      </c>
      <c r="CY47" s="163">
        <v>21.88</v>
      </c>
      <c r="CZ47" s="163">
        <v>12.661099999999999</v>
      </c>
      <c r="DA47" s="163">
        <v>12.6007</v>
      </c>
      <c r="DB47" s="163">
        <v>-11.97</v>
      </c>
      <c r="DC47" s="164"/>
      <c r="DD47" s="163">
        <v>-16.378599999999999</v>
      </c>
      <c r="DE47" s="163">
        <v>-16.115400000000001</v>
      </c>
      <c r="DF47" s="163">
        <v>34.223300000000002</v>
      </c>
      <c r="DG47" s="163">
        <v>1.4999999999999999E-2</v>
      </c>
      <c r="DH47" s="163">
        <v>-6.149</v>
      </c>
      <c r="DI47" s="163">
        <v>-4.3</v>
      </c>
      <c r="DJ47" s="163">
        <v>-3.7</v>
      </c>
      <c r="DK47" s="163">
        <v>-4.6851000000000003</v>
      </c>
      <c r="DL47" s="163">
        <v>6.9250999999999996</v>
      </c>
      <c r="DM47" s="163">
        <v>40.853099999999998</v>
      </c>
      <c r="DN47" s="163">
        <v>17.261700000000001</v>
      </c>
      <c r="DO47" s="163">
        <v>7.63</v>
      </c>
      <c r="DP47" s="163">
        <v>-1.55</v>
      </c>
      <c r="DQ47" s="163">
        <v>6.8310000000000004</v>
      </c>
      <c r="DR47" s="163">
        <v>-33.626899999999999</v>
      </c>
      <c r="DS47" s="163">
        <v>-0.32</v>
      </c>
      <c r="DT47" s="163">
        <v>-0.36</v>
      </c>
      <c r="DU47" s="163">
        <v>17.010000000000002</v>
      </c>
      <c r="DV47" s="163">
        <v>24.31</v>
      </c>
      <c r="DW47" s="163">
        <v>-30.909099999999999</v>
      </c>
      <c r="DX47" s="163">
        <v>-15.7636</v>
      </c>
      <c r="DY47" s="163">
        <v>-37.182200000000002</v>
      </c>
      <c r="DZ47" s="163">
        <v>-35.318199999999997</v>
      </c>
      <c r="EA47" s="164"/>
      <c r="EB47" s="164"/>
      <c r="EC47" s="164"/>
      <c r="ED47" s="164"/>
      <c r="EE47" s="164"/>
      <c r="EF47" s="164"/>
      <c r="EG47" s="163">
        <v>-11.866</v>
      </c>
      <c r="EH47" s="164"/>
      <c r="EI47" s="163">
        <v>-10.6471</v>
      </c>
      <c r="EJ47" s="164"/>
      <c r="EK47" s="163">
        <v>-4.7561999999999998</v>
      </c>
      <c r="EL47" s="163">
        <v>-4.3327</v>
      </c>
      <c r="EM47" s="164"/>
      <c r="EN47" s="163">
        <v>2.9110999999999998</v>
      </c>
      <c r="EO47" s="163">
        <v>2.1190000000000002</v>
      </c>
      <c r="EP47" s="163">
        <v>-22.532</v>
      </c>
      <c r="EQ47" s="163">
        <v>-20.818300000000001</v>
      </c>
      <c r="ER47" s="163">
        <v>-20.440000000000001</v>
      </c>
      <c r="ES47" s="163">
        <v>8.8419000000000008</v>
      </c>
      <c r="ET47" s="164"/>
      <c r="EU47" s="163">
        <v>-10.73</v>
      </c>
      <c r="EV47" s="163">
        <v>0</v>
      </c>
      <c r="EW47" s="163">
        <v>3.1484000000000001</v>
      </c>
      <c r="EX47" s="163">
        <v>12.3592</v>
      </c>
      <c r="EY47" s="163">
        <v>-8.3038000000000007</v>
      </c>
      <c r="EZ47" s="163">
        <v>-8.4473000000000003</v>
      </c>
      <c r="FA47" s="163">
        <v>5.7457000000000003</v>
      </c>
      <c r="FB47" s="163">
        <v>11.8131</v>
      </c>
      <c r="FC47" s="163">
        <v>-20.2287</v>
      </c>
      <c r="FD47" s="164"/>
      <c r="FE47" s="164"/>
      <c r="FF47" s="164"/>
      <c r="FG47" s="163">
        <v>2.9863</v>
      </c>
      <c r="FH47" s="163">
        <v>2.7808000000000002</v>
      </c>
      <c r="FI47" s="163">
        <v>0</v>
      </c>
      <c r="FJ47" s="163">
        <v>3.3491</v>
      </c>
      <c r="FK47" s="163">
        <v>3.1817000000000002</v>
      </c>
      <c r="FL47" s="163">
        <v>-5.0236999999999998</v>
      </c>
      <c r="FM47" s="163">
        <v>17.739899999999999</v>
      </c>
      <c r="FN47" s="163">
        <v>17.857199999999999</v>
      </c>
      <c r="FO47" s="163">
        <v>1.9791000000000001</v>
      </c>
      <c r="FP47" s="164"/>
      <c r="FQ47" s="163">
        <v>17.291499999999999</v>
      </c>
      <c r="FR47" s="163">
        <v>-13.53</v>
      </c>
      <c r="FS47" s="163">
        <v>-3.8155000000000001</v>
      </c>
      <c r="FT47" s="163">
        <v>0.40400000000000003</v>
      </c>
      <c r="FU47" s="163">
        <v>2.56</v>
      </c>
      <c r="FV47" s="163">
        <v>2.0299999999999998</v>
      </c>
      <c r="FW47" s="164"/>
      <c r="FX47" s="163">
        <v>1.3067</v>
      </c>
      <c r="FY47" s="163">
        <v>7.16</v>
      </c>
      <c r="FZ47" s="163">
        <v>0.151</v>
      </c>
      <c r="GA47" s="163">
        <v>2.2315999999999998</v>
      </c>
      <c r="GB47" s="163">
        <v>40.07</v>
      </c>
      <c r="GC47" s="163">
        <v>-28.459399999999999</v>
      </c>
      <c r="GD47" s="163">
        <v>-19.2271</v>
      </c>
      <c r="GE47" s="164"/>
      <c r="GF47" s="163">
        <v>18.589200000000002</v>
      </c>
      <c r="GG47" s="164"/>
      <c r="GH47" s="163">
        <v>28.086400000000001</v>
      </c>
      <c r="GI47" s="163">
        <v>0</v>
      </c>
      <c r="GJ47" s="163">
        <v>-10.201499999999999</v>
      </c>
      <c r="GK47" s="164"/>
      <c r="GL47" s="164"/>
      <c r="GM47" s="164"/>
      <c r="GN47" s="164"/>
      <c r="GO47" s="163">
        <v>-7.0743</v>
      </c>
      <c r="GP47" s="163">
        <v>3.2814999999999999</v>
      </c>
      <c r="GQ47" s="163">
        <v>-32.9405</v>
      </c>
      <c r="GR47" s="163">
        <v>1.5755999999999999</v>
      </c>
      <c r="GS47" s="163">
        <v>1.3588</v>
      </c>
      <c r="GT47" s="163">
        <v>134.76070000000001</v>
      </c>
      <c r="GU47" s="163">
        <v>-4.0221999999999998</v>
      </c>
      <c r="GV47" s="163">
        <v>-9.5321999999999996</v>
      </c>
      <c r="GW47" s="163">
        <v>-9.9259000000000004</v>
      </c>
      <c r="GX47" s="163">
        <v>2.6751999999999998</v>
      </c>
      <c r="GY47" s="163">
        <v>9.9337999999999997</v>
      </c>
      <c r="GZ47" s="163">
        <v>10.151</v>
      </c>
      <c r="HA47" s="163">
        <v>2</v>
      </c>
      <c r="HB47" s="163">
        <v>19.668900000000001</v>
      </c>
      <c r="HC47" s="163">
        <v>20.564599999999999</v>
      </c>
      <c r="HD47" s="163">
        <v>-3.35</v>
      </c>
      <c r="HE47" s="163">
        <v>6.8098000000000001</v>
      </c>
      <c r="HF47" s="163">
        <v>30.811</v>
      </c>
      <c r="HG47" s="163">
        <v>26.805800000000001</v>
      </c>
      <c r="HH47" s="163">
        <v>35.603400000000001</v>
      </c>
      <c r="HI47" s="163">
        <v>21.921800000000001</v>
      </c>
      <c r="HJ47" s="163">
        <v>22.362100000000002</v>
      </c>
      <c r="HK47" s="163">
        <v>-5.1097999999999999</v>
      </c>
      <c r="HL47" s="164"/>
      <c r="HM47" s="163">
        <v>0</v>
      </c>
      <c r="HN47" s="163">
        <v>-12.1816</v>
      </c>
      <c r="HO47" s="163">
        <v>60.687100000000001</v>
      </c>
      <c r="HP47" s="163">
        <v>61.343299999999999</v>
      </c>
      <c r="HQ47" s="163">
        <v>-7.0244999999999997</v>
      </c>
      <c r="HR47" s="163">
        <v>-6.3872999999999998</v>
      </c>
      <c r="HS47" s="163">
        <v>-6.2976000000000001</v>
      </c>
      <c r="HT47" s="163">
        <v>-6.2385000000000002</v>
      </c>
      <c r="HU47" s="163">
        <v>2.46</v>
      </c>
      <c r="HV47" s="163">
        <v>2.21</v>
      </c>
      <c r="HW47" s="163">
        <v>-26.2</v>
      </c>
      <c r="HX47" s="163">
        <v>-26.3</v>
      </c>
      <c r="HY47" s="163">
        <v>0.79190000000000005</v>
      </c>
      <c r="HZ47" s="163">
        <v>-7.6</v>
      </c>
      <c r="IA47" s="163">
        <v>39.250399999999999</v>
      </c>
      <c r="IB47" s="163">
        <v>38.289400000000001</v>
      </c>
      <c r="IC47" s="163">
        <v>38.2971</v>
      </c>
      <c r="ID47" s="163">
        <v>-18.2</v>
      </c>
      <c r="IE47" s="163">
        <v>-35.799999999999997</v>
      </c>
      <c r="IF47" s="163">
        <v>-5.3</v>
      </c>
      <c r="IG47" s="163">
        <v>-5.9</v>
      </c>
      <c r="IH47" s="164"/>
      <c r="II47" s="164"/>
      <c r="IJ47" s="163">
        <v>-64.124799999999993</v>
      </c>
      <c r="IK47" s="163">
        <v>-30.540700000000001</v>
      </c>
      <c r="IL47" s="164"/>
      <c r="IM47" s="163">
        <v>-11.4389</v>
      </c>
      <c r="IN47" s="163">
        <v>23.664200000000001</v>
      </c>
      <c r="IO47" s="163">
        <v>106.5068</v>
      </c>
      <c r="IP47" s="163">
        <v>52.506599999999999</v>
      </c>
      <c r="IQ47" s="163">
        <v>112.5411</v>
      </c>
      <c r="IR47" s="163">
        <v>76.721299999999999</v>
      </c>
      <c r="IS47" s="163">
        <v>45.6736</v>
      </c>
      <c r="IT47" s="163">
        <v>33.309600000000003</v>
      </c>
      <c r="IU47" s="163">
        <v>33.5182</v>
      </c>
      <c r="IV47" s="163">
        <v>-4.0250000000000004</v>
      </c>
      <c r="IW47" s="163">
        <v>216.5976</v>
      </c>
      <c r="IX47" s="163">
        <v>-181.066</v>
      </c>
      <c r="IY47" s="163">
        <v>48.319299999999998</v>
      </c>
      <c r="IZ47" s="163">
        <v>-34.491199999999999</v>
      </c>
      <c r="JA47" s="163">
        <v>-0.51390000000000002</v>
      </c>
      <c r="JB47" s="164"/>
      <c r="JC47" s="163">
        <v>-6.4</v>
      </c>
      <c r="JD47" s="164"/>
      <c r="JE47" s="164"/>
      <c r="JF47" s="163">
        <v>2.48</v>
      </c>
      <c r="JG47" s="163">
        <v>1.52</v>
      </c>
      <c r="JH47" s="163">
        <v>-5.4981</v>
      </c>
      <c r="JI47" s="163">
        <v>-7.6738</v>
      </c>
      <c r="JJ47" s="163">
        <v>13.9483</v>
      </c>
      <c r="JK47" s="163">
        <v>-9.8436000000000003</v>
      </c>
      <c r="JL47" s="163">
        <v>2.9</v>
      </c>
      <c r="JM47" s="163">
        <v>1.036</v>
      </c>
      <c r="JN47" s="163">
        <v>0.20599999999999999</v>
      </c>
      <c r="JO47" s="164"/>
      <c r="JP47" s="164"/>
      <c r="JQ47" s="163">
        <v>4.0087999999999999</v>
      </c>
      <c r="JR47" s="163">
        <v>3.5116000000000001</v>
      </c>
      <c r="JS47" s="163">
        <v>3.8047</v>
      </c>
      <c r="JT47" s="164"/>
      <c r="JU47" s="163">
        <v>21</v>
      </c>
      <c r="JV47" s="163">
        <v>7.8997000000000002</v>
      </c>
      <c r="JW47" s="163">
        <v>0.23</v>
      </c>
      <c r="JX47" s="164"/>
      <c r="JY47" s="163">
        <v>-14.4177</v>
      </c>
      <c r="JZ47" s="163">
        <v>-1.2944</v>
      </c>
      <c r="KA47" s="163">
        <v>-22.328399999999998</v>
      </c>
      <c r="KB47" s="163">
        <v>-12.4419</v>
      </c>
      <c r="KC47" s="163">
        <v>-2.9723000000000002</v>
      </c>
      <c r="KD47" s="163">
        <v>-23.9177</v>
      </c>
      <c r="KE47" s="163">
        <v>-3.9350000000000001</v>
      </c>
      <c r="KF47" s="163">
        <v>-22.6</v>
      </c>
      <c r="KG47" s="163">
        <v>5.9</v>
      </c>
      <c r="KH47" s="164"/>
      <c r="KI47" s="163">
        <v>-100.28959999999999</v>
      </c>
    </row>
    <row r="48" spans="1:295" ht="18" customHeight="1" x14ac:dyDescent="0.35">
      <c r="A48" s="160" t="s">
        <v>55</v>
      </c>
      <c r="B48" s="160" t="s">
        <v>785</v>
      </c>
      <c r="C48" s="165">
        <v>0</v>
      </c>
      <c r="D48" s="165">
        <v>6.3446999999999996</v>
      </c>
      <c r="E48" s="165">
        <v>-13.408200000000001</v>
      </c>
      <c r="F48" s="165">
        <v>8.3140000000000001</v>
      </c>
      <c r="G48" s="165">
        <v>8.2100000000000009</v>
      </c>
      <c r="H48" s="166"/>
      <c r="I48" s="165">
        <v>15.816000000000001</v>
      </c>
      <c r="J48" s="166"/>
      <c r="K48" s="165">
        <v>19.266999999999999</v>
      </c>
      <c r="L48" s="165">
        <v>7.8798000000000004</v>
      </c>
      <c r="M48" s="165">
        <v>7.6756000000000002</v>
      </c>
      <c r="N48" s="165">
        <v>-2.2200000000000002</v>
      </c>
      <c r="O48" s="166"/>
      <c r="P48" s="166"/>
      <c r="Q48" s="166"/>
      <c r="R48" s="166"/>
      <c r="S48" s="165">
        <v>2.6751</v>
      </c>
      <c r="T48" s="165">
        <v>1.8446</v>
      </c>
      <c r="U48" s="165">
        <v>4.32</v>
      </c>
      <c r="V48" s="165">
        <v>4.1173000000000002</v>
      </c>
      <c r="W48" s="165">
        <v>7.3818000000000001</v>
      </c>
      <c r="X48" s="165">
        <v>1.9338</v>
      </c>
      <c r="Y48" s="165">
        <v>-1.8249</v>
      </c>
      <c r="Z48" s="165">
        <v>1.0899000000000001</v>
      </c>
      <c r="AA48" s="166"/>
      <c r="AB48" s="165">
        <v>-0.72409999999999997</v>
      </c>
      <c r="AC48" s="165">
        <v>-0.47899999999999998</v>
      </c>
      <c r="AD48" s="166"/>
      <c r="AE48" s="165">
        <v>11.206</v>
      </c>
      <c r="AF48" s="165">
        <v>-17.760000000000002</v>
      </c>
      <c r="AG48" s="166"/>
      <c r="AH48" s="165">
        <v>0.23300000000000001</v>
      </c>
      <c r="AI48" s="165">
        <v>0.216</v>
      </c>
      <c r="AJ48" s="165">
        <v>-13.37</v>
      </c>
      <c r="AK48" s="165">
        <v>-13.46</v>
      </c>
      <c r="AL48" s="166"/>
      <c r="AM48" s="165">
        <v>-9.42</v>
      </c>
      <c r="AN48" s="165">
        <v>-9.34</v>
      </c>
      <c r="AO48" s="165">
        <v>7.0823999999999998</v>
      </c>
      <c r="AP48" s="165">
        <v>3.4470000000000001</v>
      </c>
      <c r="AQ48" s="165">
        <v>17.9163</v>
      </c>
      <c r="AR48" s="165">
        <v>22.216200000000001</v>
      </c>
      <c r="AS48" s="165">
        <v>-24.229199999999999</v>
      </c>
      <c r="AT48" s="165">
        <v>-10.8507</v>
      </c>
      <c r="AU48" s="165">
        <v>-10.382300000000001</v>
      </c>
      <c r="AV48" s="165">
        <v>-0.97289999999999999</v>
      </c>
      <c r="AW48" s="165">
        <v>-0.8518</v>
      </c>
      <c r="AX48" s="166"/>
      <c r="AY48" s="165">
        <v>-20.227799999999998</v>
      </c>
      <c r="AZ48" s="165">
        <v>4.3522999999999996</v>
      </c>
      <c r="BA48" s="165">
        <v>22.114799999999999</v>
      </c>
      <c r="BB48" s="165">
        <v>15.776300000000001</v>
      </c>
      <c r="BC48" s="165">
        <v>-3.2166999999999999</v>
      </c>
      <c r="BD48" s="165">
        <v>-1.4</v>
      </c>
      <c r="BE48" s="165">
        <v>-1.5</v>
      </c>
      <c r="BF48" s="165">
        <v>-21.170100000000001</v>
      </c>
      <c r="BG48" s="165">
        <v>-20.6812</v>
      </c>
      <c r="BH48" s="165">
        <v>-4.2201000000000004</v>
      </c>
      <c r="BI48" s="166"/>
      <c r="BJ48" s="165">
        <v>4.8048000000000002</v>
      </c>
      <c r="BK48" s="165">
        <v>4.1113</v>
      </c>
      <c r="BL48" s="165">
        <v>4.2534000000000001</v>
      </c>
      <c r="BM48" s="165">
        <v>2.9398</v>
      </c>
      <c r="BN48" s="165">
        <v>-83.101900000000001</v>
      </c>
      <c r="BO48" s="165">
        <v>65.462199999999996</v>
      </c>
      <c r="BP48" s="165">
        <v>64.882300000000001</v>
      </c>
      <c r="BQ48" s="165">
        <v>-10.4278</v>
      </c>
      <c r="BR48" s="165">
        <v>-103.3028</v>
      </c>
      <c r="BS48" s="166"/>
      <c r="BT48" s="166"/>
      <c r="BU48" s="166"/>
      <c r="BV48" s="166"/>
      <c r="BW48" s="165">
        <v>9.8699999999999992</v>
      </c>
      <c r="BX48" s="165">
        <v>8.1199999999999992</v>
      </c>
      <c r="BY48" s="165">
        <v>-5.69</v>
      </c>
      <c r="BZ48" s="165">
        <v>5.67</v>
      </c>
      <c r="CA48" s="165">
        <v>-14.1953</v>
      </c>
      <c r="CB48" s="165">
        <v>-14.061299999999999</v>
      </c>
      <c r="CC48" s="165">
        <v>19.623699999999999</v>
      </c>
      <c r="CD48" s="165">
        <v>17.899899999999999</v>
      </c>
      <c r="CE48" s="165">
        <v>-1.1004</v>
      </c>
      <c r="CF48" s="165">
        <v>-19.1111</v>
      </c>
      <c r="CG48" s="165">
        <v>-19.488399999999999</v>
      </c>
      <c r="CH48" s="165">
        <v>4.3787000000000003</v>
      </c>
      <c r="CI48" s="165">
        <v>12.9054</v>
      </c>
      <c r="CJ48" s="165">
        <v>2.88</v>
      </c>
      <c r="CK48" s="165">
        <v>6.4119999999999999</v>
      </c>
      <c r="CL48" s="165">
        <v>65.2</v>
      </c>
      <c r="CM48" s="165">
        <v>-23.2</v>
      </c>
      <c r="CN48" s="165">
        <v>-2.78</v>
      </c>
      <c r="CO48" s="165">
        <v>41.3001</v>
      </c>
      <c r="CP48" s="165">
        <v>41.478200000000001</v>
      </c>
      <c r="CQ48" s="165">
        <v>40.360599999999998</v>
      </c>
      <c r="CR48" s="165">
        <v>67.7791</v>
      </c>
      <c r="CS48" s="165">
        <v>68.0197</v>
      </c>
      <c r="CT48" s="165">
        <v>-13.7081</v>
      </c>
      <c r="CU48" s="165">
        <v>-65.982399999999998</v>
      </c>
      <c r="CV48" s="165">
        <v>-9.8617000000000008</v>
      </c>
      <c r="CW48" s="165">
        <v>3.3426999999999998</v>
      </c>
      <c r="CX48" s="165">
        <v>31.11</v>
      </c>
      <c r="CY48" s="165">
        <v>21.81</v>
      </c>
      <c r="CZ48" s="165">
        <v>11.411099999999999</v>
      </c>
      <c r="DA48" s="165">
        <v>11.6241</v>
      </c>
      <c r="DB48" s="165">
        <v>-11.26</v>
      </c>
      <c r="DC48" s="166"/>
      <c r="DD48" s="165">
        <v>-14.4331</v>
      </c>
      <c r="DE48" s="165">
        <v>-14.0802</v>
      </c>
      <c r="DF48" s="165">
        <v>34.081800000000001</v>
      </c>
      <c r="DG48" s="165">
        <v>1.4999999999999999E-2</v>
      </c>
      <c r="DH48" s="165">
        <v>-5.7047999999999996</v>
      </c>
      <c r="DI48" s="165">
        <v>-5</v>
      </c>
      <c r="DJ48" s="165">
        <v>-4</v>
      </c>
      <c r="DK48" s="165">
        <v>-4.8278999999999996</v>
      </c>
      <c r="DL48" s="165">
        <v>6.1771000000000003</v>
      </c>
      <c r="DM48" s="165">
        <v>40.537599999999998</v>
      </c>
      <c r="DN48" s="165">
        <v>16.3339</v>
      </c>
      <c r="DO48" s="165">
        <v>6.99</v>
      </c>
      <c r="DP48" s="165">
        <v>-1.45</v>
      </c>
      <c r="DQ48" s="165">
        <v>6.3719999999999999</v>
      </c>
      <c r="DR48" s="165">
        <v>-34.347000000000001</v>
      </c>
      <c r="DS48" s="165">
        <v>-0.49</v>
      </c>
      <c r="DT48" s="165">
        <v>-0.55000000000000004</v>
      </c>
      <c r="DU48" s="165">
        <v>17.149999999999999</v>
      </c>
      <c r="DV48" s="165">
        <v>24.18</v>
      </c>
      <c r="DW48" s="165">
        <v>-31.636399999999998</v>
      </c>
      <c r="DX48" s="165">
        <v>-15.8545</v>
      </c>
      <c r="DY48" s="165">
        <v>-35.944099999999999</v>
      </c>
      <c r="DZ48" s="165">
        <v>-34.609099999999998</v>
      </c>
      <c r="EA48" s="166"/>
      <c r="EB48" s="166"/>
      <c r="EC48" s="166"/>
      <c r="ED48" s="166"/>
      <c r="EE48" s="166"/>
      <c r="EF48" s="166"/>
      <c r="EG48" s="165">
        <v>-8.6760000000000002</v>
      </c>
      <c r="EH48" s="166"/>
      <c r="EI48" s="165">
        <v>-11.178100000000001</v>
      </c>
      <c r="EJ48" s="166"/>
      <c r="EK48" s="165">
        <v>-4.6071</v>
      </c>
      <c r="EL48" s="165">
        <v>-4.3882000000000003</v>
      </c>
      <c r="EM48" s="166"/>
      <c r="EN48" s="165">
        <v>5.6879999999999997</v>
      </c>
      <c r="EO48" s="165">
        <v>4.9010999999999996</v>
      </c>
      <c r="EP48" s="165">
        <v>-20.484000000000002</v>
      </c>
      <c r="EQ48" s="165">
        <v>-21.111599999999999</v>
      </c>
      <c r="ER48" s="165">
        <v>-20.813400000000001</v>
      </c>
      <c r="ES48" s="165">
        <v>5.9432999999999998</v>
      </c>
      <c r="ET48" s="165">
        <v>14.02</v>
      </c>
      <c r="EU48" s="165">
        <v>-10.98</v>
      </c>
      <c r="EV48" s="165">
        <v>0</v>
      </c>
      <c r="EW48" s="165">
        <v>2.9558</v>
      </c>
      <c r="EX48" s="165">
        <v>18.267800000000001</v>
      </c>
      <c r="EY48" s="165">
        <v>-8.9526000000000003</v>
      </c>
      <c r="EZ48" s="165">
        <v>-9.2333999999999996</v>
      </c>
      <c r="FA48" s="165">
        <v>7.1829000000000001</v>
      </c>
      <c r="FB48" s="165">
        <v>9.7667999999999999</v>
      </c>
      <c r="FC48" s="165">
        <v>-17.702500000000001</v>
      </c>
      <c r="FD48" s="166"/>
      <c r="FE48" s="166"/>
      <c r="FF48" s="166"/>
      <c r="FG48" s="165">
        <v>3.3513999999999999</v>
      </c>
      <c r="FH48" s="165">
        <v>2.8161</v>
      </c>
      <c r="FI48" s="165">
        <v>0</v>
      </c>
      <c r="FJ48" s="165">
        <v>2.0095000000000001</v>
      </c>
      <c r="FK48" s="165">
        <v>1.8420000000000001</v>
      </c>
      <c r="FL48" s="165">
        <v>-4.5213000000000001</v>
      </c>
      <c r="FM48" s="165">
        <v>16.610299999999999</v>
      </c>
      <c r="FN48" s="165">
        <v>16.610299999999999</v>
      </c>
      <c r="FO48" s="165">
        <v>2.383</v>
      </c>
      <c r="FP48" s="165">
        <v>14.969200000000001</v>
      </c>
      <c r="FQ48" s="165">
        <v>16.4907</v>
      </c>
      <c r="FR48" s="165">
        <v>-13.34</v>
      </c>
      <c r="FS48" s="165">
        <v>-3.7111000000000001</v>
      </c>
      <c r="FT48" s="165">
        <v>0.36830000000000002</v>
      </c>
      <c r="FU48" s="165">
        <v>2.62</v>
      </c>
      <c r="FV48" s="165">
        <v>2.37</v>
      </c>
      <c r="FW48" s="165">
        <v>-16.698599999999999</v>
      </c>
      <c r="FX48" s="165">
        <v>1.3893</v>
      </c>
      <c r="FY48" s="165">
        <v>7.1360000000000001</v>
      </c>
      <c r="FZ48" s="165">
        <v>0.35</v>
      </c>
      <c r="GA48" s="165">
        <v>2.3959000000000001</v>
      </c>
      <c r="GB48" s="165">
        <v>40.799999999999997</v>
      </c>
      <c r="GC48" s="165">
        <v>-29.193300000000001</v>
      </c>
      <c r="GD48" s="165">
        <v>-20.200299999999999</v>
      </c>
      <c r="GE48" s="165">
        <v>-1.3</v>
      </c>
      <c r="GF48" s="165">
        <v>19.6828</v>
      </c>
      <c r="GG48" s="166"/>
      <c r="GH48" s="165">
        <v>28.720099999999999</v>
      </c>
      <c r="GI48" s="166"/>
      <c r="GJ48" s="165">
        <v>-10.027699999999999</v>
      </c>
      <c r="GK48" s="165">
        <v>3.4971000000000001</v>
      </c>
      <c r="GL48" s="166"/>
      <c r="GM48" s="166"/>
      <c r="GN48" s="165">
        <v>-10.009600000000001</v>
      </c>
      <c r="GO48" s="165">
        <v>-7.2739000000000003</v>
      </c>
      <c r="GP48" s="165">
        <v>3.5316999999999998</v>
      </c>
      <c r="GQ48" s="165">
        <v>-33.780900000000003</v>
      </c>
      <c r="GR48" s="165">
        <v>1.4510000000000001</v>
      </c>
      <c r="GS48" s="165">
        <v>1.2730999999999999</v>
      </c>
      <c r="GT48" s="165">
        <v>136.85749999999999</v>
      </c>
      <c r="GU48" s="165">
        <v>-3.4836999999999998</v>
      </c>
      <c r="GV48" s="165">
        <v>-10.0017</v>
      </c>
      <c r="GW48" s="165">
        <v>-9.8348999999999993</v>
      </c>
      <c r="GX48" s="165">
        <v>2.8471000000000002</v>
      </c>
      <c r="GY48" s="165">
        <v>9.8679000000000006</v>
      </c>
      <c r="GZ48" s="165">
        <v>9.9770000000000003</v>
      </c>
      <c r="HA48" s="165">
        <v>2.3809999999999998</v>
      </c>
      <c r="HB48" s="165">
        <v>19.362400000000001</v>
      </c>
      <c r="HC48" s="165">
        <v>20.193100000000001</v>
      </c>
      <c r="HD48" s="165">
        <v>-5.03</v>
      </c>
      <c r="HE48" s="165">
        <v>8.1350999999999996</v>
      </c>
      <c r="HF48" s="165">
        <v>33.0518</v>
      </c>
      <c r="HG48" s="165">
        <v>25.541799999999999</v>
      </c>
      <c r="HH48" s="165">
        <v>35.896099999999997</v>
      </c>
      <c r="HI48" s="165">
        <v>20.217099999999999</v>
      </c>
      <c r="HJ48" s="165">
        <v>21.116399999999999</v>
      </c>
      <c r="HK48" s="165">
        <v>-4.8654000000000002</v>
      </c>
      <c r="HL48" s="166"/>
      <c r="HM48" s="165">
        <v>0</v>
      </c>
      <c r="HN48" s="165">
        <v>-10.123900000000001</v>
      </c>
      <c r="HO48" s="166"/>
      <c r="HP48" s="166"/>
      <c r="HQ48" s="165">
        <v>-6.5411000000000001</v>
      </c>
      <c r="HR48" s="165">
        <v>-5.6731999999999996</v>
      </c>
      <c r="HS48" s="165">
        <v>-5.7222</v>
      </c>
      <c r="HT48" s="165">
        <v>-6.0875000000000004</v>
      </c>
      <c r="HU48" s="165">
        <v>-2.27</v>
      </c>
      <c r="HV48" s="165">
        <v>-2.1800000000000002</v>
      </c>
      <c r="HW48" s="165">
        <v>-26.2</v>
      </c>
      <c r="HX48" s="165">
        <v>-26.7</v>
      </c>
      <c r="HY48" s="165">
        <v>0.82669999999999999</v>
      </c>
      <c r="HZ48" s="165">
        <v>-8.4</v>
      </c>
      <c r="IA48" s="165">
        <v>37.973100000000002</v>
      </c>
      <c r="IB48" s="165">
        <v>33.197600000000001</v>
      </c>
      <c r="IC48" s="165">
        <v>33.024900000000002</v>
      </c>
      <c r="ID48" s="165">
        <v>-17.8</v>
      </c>
      <c r="IE48" s="165">
        <v>-35.4</v>
      </c>
      <c r="IF48" s="165">
        <v>-5.4</v>
      </c>
      <c r="IG48" s="165">
        <v>-6</v>
      </c>
      <c r="IH48" s="166"/>
      <c r="II48" s="165">
        <v>-17.305599999999998</v>
      </c>
      <c r="IJ48" s="165">
        <v>-63.8489</v>
      </c>
      <c r="IK48" s="165">
        <v>-30.637</v>
      </c>
      <c r="IL48" s="165">
        <v>-269.40010000000001</v>
      </c>
      <c r="IM48" s="165">
        <v>-11.2476</v>
      </c>
      <c r="IN48" s="165">
        <v>24.118200000000002</v>
      </c>
      <c r="IO48" s="165">
        <v>105.89619999999999</v>
      </c>
      <c r="IP48" s="165">
        <v>54.450899999999997</v>
      </c>
      <c r="IQ48" s="165">
        <v>114.3409</v>
      </c>
      <c r="IR48" s="165">
        <v>73.145300000000006</v>
      </c>
      <c r="IS48" s="165">
        <v>41.843200000000003</v>
      </c>
      <c r="IT48" s="165">
        <v>27.3751</v>
      </c>
      <c r="IU48" s="165">
        <v>21.998799999999999</v>
      </c>
      <c r="IV48" s="165">
        <v>-10.083600000000001</v>
      </c>
      <c r="IW48" s="165">
        <v>211.8715</v>
      </c>
      <c r="IX48" s="165">
        <v>-179.3022</v>
      </c>
      <c r="IY48" s="165">
        <v>44.479300000000002</v>
      </c>
      <c r="IZ48" s="165">
        <v>-31.087499999999999</v>
      </c>
      <c r="JA48" s="165">
        <v>-2.367</v>
      </c>
      <c r="JB48" s="166"/>
      <c r="JC48" s="165">
        <v>-6.48</v>
      </c>
      <c r="JD48" s="166"/>
      <c r="JE48" s="166"/>
      <c r="JF48" s="165">
        <v>2.16</v>
      </c>
      <c r="JG48" s="165">
        <v>1.68</v>
      </c>
      <c r="JH48" s="165">
        <v>-5.3068</v>
      </c>
      <c r="JI48" s="165">
        <v>-7.8201999999999998</v>
      </c>
      <c r="JJ48" s="165">
        <v>13.450799999999999</v>
      </c>
      <c r="JK48" s="165">
        <v>-9.8711000000000002</v>
      </c>
      <c r="JL48" s="165">
        <v>3.4</v>
      </c>
      <c r="JM48" s="165">
        <v>2.423</v>
      </c>
      <c r="JN48" s="165">
        <v>2.2200000000000002</v>
      </c>
      <c r="JO48" s="166"/>
      <c r="JP48" s="166"/>
      <c r="JQ48" s="165">
        <v>3.5026999999999999</v>
      </c>
      <c r="JR48" s="165">
        <v>4.5743999999999998</v>
      </c>
      <c r="JS48" s="165">
        <v>4.6319999999999997</v>
      </c>
      <c r="JT48" s="166"/>
      <c r="JU48" s="165">
        <v>21.2</v>
      </c>
      <c r="JV48" s="165">
        <v>8.1835000000000004</v>
      </c>
      <c r="JW48" s="165">
        <v>0.1</v>
      </c>
      <c r="JX48" s="166"/>
      <c r="JY48" s="165">
        <v>-13.578799999999999</v>
      </c>
      <c r="JZ48" s="165">
        <v>-1.4224000000000001</v>
      </c>
      <c r="KA48" s="165">
        <v>-22.034800000000001</v>
      </c>
      <c r="KB48" s="165">
        <v>-12.2437</v>
      </c>
      <c r="KC48" s="165">
        <v>-3.3250999999999999</v>
      </c>
      <c r="KD48" s="165">
        <v>-23.454899999999999</v>
      </c>
      <c r="KE48" s="165">
        <v>-4.2286000000000001</v>
      </c>
      <c r="KF48" s="165">
        <v>-23.1</v>
      </c>
      <c r="KG48" s="165">
        <v>6.1</v>
      </c>
      <c r="KH48" s="166"/>
      <c r="KI48" s="165">
        <v>-102.19799999999999</v>
      </c>
    </row>
    <row r="49" spans="1:295" ht="18" customHeight="1" x14ac:dyDescent="0.35">
      <c r="A49" s="160" t="s">
        <v>55</v>
      </c>
      <c r="B49" s="160" t="s">
        <v>786</v>
      </c>
      <c r="C49" s="161">
        <v>0</v>
      </c>
      <c r="D49" s="161">
        <v>6.2236000000000002</v>
      </c>
      <c r="E49" s="161">
        <v>-13.006500000000001</v>
      </c>
      <c r="F49" s="161">
        <v>9.2949999999999999</v>
      </c>
      <c r="G49" s="161">
        <v>8.0539000000000005</v>
      </c>
      <c r="H49" s="162"/>
      <c r="I49" s="161">
        <v>15.391299999999999</v>
      </c>
      <c r="J49" s="162"/>
      <c r="K49" s="161">
        <v>18.8522</v>
      </c>
      <c r="L49" s="161">
        <v>7.7817999999999996</v>
      </c>
      <c r="M49" s="161">
        <v>7.4036999999999997</v>
      </c>
      <c r="N49" s="161">
        <v>0</v>
      </c>
      <c r="O49" s="161">
        <v>-28.6</v>
      </c>
      <c r="P49" s="161">
        <v>4.4000000000000004</v>
      </c>
      <c r="Q49" s="161">
        <v>4.968</v>
      </c>
      <c r="R49" s="161">
        <v>-19.8</v>
      </c>
      <c r="S49" s="161">
        <v>3.3157999999999999</v>
      </c>
      <c r="T49" s="161">
        <v>0.42699999999999999</v>
      </c>
      <c r="U49" s="161">
        <v>3.8984000000000001</v>
      </c>
      <c r="V49" s="161">
        <v>3.7761999999999998</v>
      </c>
      <c r="W49" s="161">
        <v>6.5350000000000001</v>
      </c>
      <c r="X49" s="161">
        <v>1.8754</v>
      </c>
      <c r="Y49" s="161">
        <v>-1.7242999999999999</v>
      </c>
      <c r="Z49" s="161">
        <v>1.085</v>
      </c>
      <c r="AA49" s="162"/>
      <c r="AB49" s="161">
        <v>-0.74450000000000005</v>
      </c>
      <c r="AC49" s="161">
        <v>-0.59499999999999997</v>
      </c>
      <c r="AD49" s="162"/>
      <c r="AE49" s="161">
        <v>11.308</v>
      </c>
      <c r="AF49" s="161">
        <v>-19.98</v>
      </c>
      <c r="AG49" s="162"/>
      <c r="AH49" s="161">
        <v>0.29499999999999998</v>
      </c>
      <c r="AI49" s="161">
        <v>0.218</v>
      </c>
      <c r="AJ49" s="161">
        <v>-13.48</v>
      </c>
      <c r="AK49" s="161">
        <v>-13.73</v>
      </c>
      <c r="AL49" s="162"/>
      <c r="AM49" s="161">
        <v>-9.82</v>
      </c>
      <c r="AN49" s="161">
        <v>-9.67</v>
      </c>
      <c r="AO49" s="161">
        <v>7.4749999999999996</v>
      </c>
      <c r="AP49" s="161">
        <v>3.4763999999999999</v>
      </c>
      <c r="AQ49" s="161">
        <v>20.78</v>
      </c>
      <c r="AR49" s="161">
        <v>22.377600000000001</v>
      </c>
      <c r="AS49" s="161">
        <v>-25.663</v>
      </c>
      <c r="AT49" s="161">
        <v>-10.9846</v>
      </c>
      <c r="AU49" s="161">
        <v>-10.7521</v>
      </c>
      <c r="AV49" s="161">
        <v>0.21390000000000001</v>
      </c>
      <c r="AW49" s="161">
        <v>0.3</v>
      </c>
      <c r="AX49" s="162"/>
      <c r="AY49" s="161">
        <v>-21.7014</v>
      </c>
      <c r="AZ49" s="161">
        <v>4.7469000000000001</v>
      </c>
      <c r="BA49" s="161">
        <v>23.390699999999999</v>
      </c>
      <c r="BB49" s="161">
        <v>13.8247</v>
      </c>
      <c r="BC49" s="161">
        <v>-3.4721000000000002</v>
      </c>
      <c r="BD49" s="161">
        <v>-2.2000000000000002</v>
      </c>
      <c r="BE49" s="161">
        <v>-2.4</v>
      </c>
      <c r="BF49" s="161">
        <v>-20.889199999999999</v>
      </c>
      <c r="BG49" s="161">
        <v>-20.868600000000001</v>
      </c>
      <c r="BH49" s="161">
        <v>-4.2382</v>
      </c>
      <c r="BI49" s="162"/>
      <c r="BJ49" s="161">
        <v>2.7271999999999998</v>
      </c>
      <c r="BK49" s="161">
        <v>3.0432999999999999</v>
      </c>
      <c r="BL49" s="161">
        <v>4.4762000000000004</v>
      </c>
      <c r="BM49" s="161">
        <v>2.8431999999999999</v>
      </c>
      <c r="BN49" s="161">
        <v>-88.442599999999999</v>
      </c>
      <c r="BO49" s="161">
        <v>64.210899999999995</v>
      </c>
      <c r="BP49" s="161">
        <v>64.058300000000003</v>
      </c>
      <c r="BQ49" s="161">
        <v>-1.645</v>
      </c>
      <c r="BR49" s="161">
        <v>-110.06529999999999</v>
      </c>
      <c r="BS49" s="162"/>
      <c r="BT49" s="162"/>
      <c r="BU49" s="162"/>
      <c r="BV49" s="161">
        <v>23.721399999999999</v>
      </c>
      <c r="BW49" s="161">
        <v>10.35</v>
      </c>
      <c r="BX49" s="161">
        <v>8.43</v>
      </c>
      <c r="BY49" s="161">
        <v>-6.06</v>
      </c>
      <c r="BZ49" s="161">
        <v>6.27</v>
      </c>
      <c r="CA49" s="161">
        <v>-11.248200000000001</v>
      </c>
      <c r="CB49" s="161">
        <v>-11.248200000000001</v>
      </c>
      <c r="CC49" s="161">
        <v>24.924800000000001</v>
      </c>
      <c r="CD49" s="161">
        <v>23.029499999999999</v>
      </c>
      <c r="CE49" s="161">
        <v>-3.2204000000000002</v>
      </c>
      <c r="CF49" s="161">
        <v>-19.974399999999999</v>
      </c>
      <c r="CG49" s="161">
        <v>-20.796199999999999</v>
      </c>
      <c r="CH49" s="161">
        <v>3.2945000000000002</v>
      </c>
      <c r="CI49" s="161">
        <v>12.8194</v>
      </c>
      <c r="CJ49" s="162"/>
      <c r="CK49" s="162"/>
      <c r="CL49" s="161">
        <v>62.7</v>
      </c>
      <c r="CM49" s="161">
        <v>-23.5</v>
      </c>
      <c r="CN49" s="161">
        <v>-2.63</v>
      </c>
      <c r="CO49" s="161">
        <v>40.191699999999997</v>
      </c>
      <c r="CP49" s="161">
        <v>40.393000000000001</v>
      </c>
      <c r="CQ49" s="161">
        <v>38.524000000000001</v>
      </c>
      <c r="CR49" s="161">
        <v>71.076899999999995</v>
      </c>
      <c r="CS49" s="161">
        <v>71.650400000000005</v>
      </c>
      <c r="CT49" s="161">
        <v>-15.862</v>
      </c>
      <c r="CU49" s="161">
        <v>-67.063900000000004</v>
      </c>
      <c r="CV49" s="161">
        <v>-13.4747</v>
      </c>
      <c r="CW49" s="161">
        <v>3.3246000000000002</v>
      </c>
      <c r="CX49" s="161">
        <v>32.119999999999997</v>
      </c>
      <c r="CY49" s="161">
        <v>20.75</v>
      </c>
      <c r="CZ49" s="161">
        <v>11.098599999999999</v>
      </c>
      <c r="DA49" s="161">
        <v>11.0382</v>
      </c>
      <c r="DB49" s="161">
        <v>-10.91</v>
      </c>
      <c r="DC49" s="162"/>
      <c r="DD49" s="161">
        <v>-14.050599999999999</v>
      </c>
      <c r="DE49" s="161">
        <v>-14.023199999999999</v>
      </c>
      <c r="DF49" s="161">
        <v>34.493200000000002</v>
      </c>
      <c r="DG49" s="161">
        <v>1.4999999999999999E-2</v>
      </c>
      <c r="DH49" s="161">
        <v>-5.6825999999999999</v>
      </c>
      <c r="DI49" s="161">
        <v>0</v>
      </c>
      <c r="DJ49" s="161">
        <v>0</v>
      </c>
      <c r="DK49" s="161">
        <v>-4.8413000000000004</v>
      </c>
      <c r="DL49" s="161">
        <v>5.4291</v>
      </c>
      <c r="DM49" s="161">
        <v>39.749099999999999</v>
      </c>
      <c r="DN49" s="161">
        <v>15.220599999999999</v>
      </c>
      <c r="DO49" s="161">
        <v>6.19</v>
      </c>
      <c r="DP49" s="161">
        <v>-1.1200000000000001</v>
      </c>
      <c r="DQ49" s="161">
        <v>6.0209999999999999</v>
      </c>
      <c r="DR49" s="161">
        <v>-35.341999999999999</v>
      </c>
      <c r="DS49" s="161">
        <v>-0.53</v>
      </c>
      <c r="DT49" s="161">
        <v>-0.4</v>
      </c>
      <c r="DU49" s="161">
        <v>20.04</v>
      </c>
      <c r="DV49" s="161">
        <v>23.61</v>
      </c>
      <c r="DW49" s="161">
        <v>-33.072699999999998</v>
      </c>
      <c r="DX49" s="161">
        <v>-16.618200000000002</v>
      </c>
      <c r="DY49" s="161">
        <v>-35.616300000000003</v>
      </c>
      <c r="DZ49" s="161">
        <v>-34.200000000000003</v>
      </c>
      <c r="EA49" s="162"/>
      <c r="EB49" s="162"/>
      <c r="EC49" s="162"/>
      <c r="ED49" s="162"/>
      <c r="EE49" s="162"/>
      <c r="EF49" s="162"/>
      <c r="EG49" s="161">
        <v>-8.4920000000000009</v>
      </c>
      <c r="EH49" s="162"/>
      <c r="EI49" s="161">
        <v>-4.5420999999999996</v>
      </c>
      <c r="EJ49" s="162"/>
      <c r="EK49" s="161">
        <v>-5.0862999999999996</v>
      </c>
      <c r="EL49" s="161">
        <v>-4.7484000000000002</v>
      </c>
      <c r="EM49" s="162"/>
      <c r="EN49" s="161">
        <v>5.6992000000000003</v>
      </c>
      <c r="EO49" s="161">
        <v>4.3319999999999999</v>
      </c>
      <c r="EP49" s="161">
        <v>-23.044</v>
      </c>
      <c r="EQ49" s="161">
        <v>-21.1249</v>
      </c>
      <c r="ER49" s="161">
        <v>-20.9437</v>
      </c>
      <c r="ES49" s="161">
        <v>4.7332000000000001</v>
      </c>
      <c r="ET49" s="162"/>
      <c r="EU49" s="161">
        <v>-11.16</v>
      </c>
      <c r="EV49" s="161">
        <v>-0.1</v>
      </c>
      <c r="EW49" s="161">
        <v>2.9367999999999999</v>
      </c>
      <c r="EX49" s="161">
        <v>18.766200000000001</v>
      </c>
      <c r="EY49" s="161">
        <v>-8.8310999999999993</v>
      </c>
      <c r="EZ49" s="161">
        <v>-9.0397999999999996</v>
      </c>
      <c r="FA49" s="161">
        <v>7.2827999999999999</v>
      </c>
      <c r="FB49" s="161">
        <v>9.4398999999999997</v>
      </c>
      <c r="FC49" s="161">
        <v>-17.764500000000002</v>
      </c>
      <c r="FD49" s="162"/>
      <c r="FE49" s="162"/>
      <c r="FF49" s="162"/>
      <c r="FG49" s="161">
        <v>3.0207999999999999</v>
      </c>
      <c r="FH49" s="161">
        <v>4.0194000000000001</v>
      </c>
      <c r="FI49" s="161">
        <v>0</v>
      </c>
      <c r="FJ49" s="161">
        <v>-0.66979999999999995</v>
      </c>
      <c r="FK49" s="161">
        <v>-1.0046999999999999</v>
      </c>
      <c r="FL49" s="161">
        <v>-1.3396999999999999</v>
      </c>
      <c r="FM49" s="161">
        <v>15.6449</v>
      </c>
      <c r="FN49" s="161">
        <v>15.803800000000001</v>
      </c>
      <c r="FO49" s="161">
        <v>3.7448999999999999</v>
      </c>
      <c r="FP49" s="161">
        <v>16.816199999999998</v>
      </c>
      <c r="FQ49" s="161">
        <v>13.888199999999999</v>
      </c>
      <c r="FR49" s="161">
        <v>-14.11</v>
      </c>
      <c r="FS49" s="161">
        <v>-4.1158000000000001</v>
      </c>
      <c r="FT49" s="161">
        <v>0.36830000000000002</v>
      </c>
      <c r="FU49" s="161">
        <v>2.65</v>
      </c>
      <c r="FV49" s="161">
        <v>3.48</v>
      </c>
      <c r="FW49" s="161">
        <v>-14.8126</v>
      </c>
      <c r="FX49" s="161">
        <v>1.4861</v>
      </c>
      <c r="FY49" s="161">
        <v>7.1050000000000004</v>
      </c>
      <c r="FZ49" s="161">
        <v>0.439</v>
      </c>
      <c r="GA49" s="161">
        <v>2.4779</v>
      </c>
      <c r="GB49" s="161">
        <v>41.74</v>
      </c>
      <c r="GC49" s="161">
        <v>-30.496300000000002</v>
      </c>
      <c r="GD49" s="161">
        <v>-20.996700000000001</v>
      </c>
      <c r="GE49" s="161">
        <v>-1.2</v>
      </c>
      <c r="GF49" s="161">
        <v>19.958200000000001</v>
      </c>
      <c r="GG49" s="162"/>
      <c r="GH49" s="161">
        <v>28.3733</v>
      </c>
      <c r="GI49" s="162"/>
      <c r="GJ49" s="161">
        <v>-9.9016999999999999</v>
      </c>
      <c r="GK49" s="161">
        <v>3.3717999999999999</v>
      </c>
      <c r="GL49" s="162"/>
      <c r="GM49" s="162"/>
      <c r="GN49" s="162"/>
      <c r="GO49" s="161">
        <v>-6.1618000000000004</v>
      </c>
      <c r="GP49" s="161">
        <v>3.4722</v>
      </c>
      <c r="GQ49" s="161">
        <v>-34.621200000000002</v>
      </c>
      <c r="GR49" s="161">
        <v>2.4140999999999999</v>
      </c>
      <c r="GS49" s="161">
        <v>1.9369000000000001</v>
      </c>
      <c r="GT49" s="161">
        <v>136.51849999999999</v>
      </c>
      <c r="GU49" s="161">
        <v>-3.7858999999999998</v>
      </c>
      <c r="GV49" s="161">
        <v>-10.0944</v>
      </c>
      <c r="GW49" s="161">
        <v>-9.7855000000000008</v>
      </c>
      <c r="GX49" s="161">
        <v>2.7826</v>
      </c>
      <c r="GY49" s="161">
        <v>9.4063999999999997</v>
      </c>
      <c r="GZ49" s="161">
        <v>9.6763999999999992</v>
      </c>
      <c r="HA49" s="161">
        <v>2</v>
      </c>
      <c r="HB49" s="161">
        <v>22.383600000000001</v>
      </c>
      <c r="HC49" s="161">
        <v>23.434699999999999</v>
      </c>
      <c r="HD49" s="161">
        <v>-4.6100000000000003</v>
      </c>
      <c r="HE49" s="161">
        <v>6.1494</v>
      </c>
      <c r="HF49" s="161">
        <v>33.716000000000001</v>
      </c>
      <c r="HG49" s="161">
        <v>28.827100000000002</v>
      </c>
      <c r="HH49" s="161">
        <v>37.608199999999997</v>
      </c>
      <c r="HI49" s="161">
        <v>19.783899999999999</v>
      </c>
      <c r="HJ49" s="161">
        <v>21.775500000000001</v>
      </c>
      <c r="HK49" s="161">
        <v>-5.5189000000000004</v>
      </c>
      <c r="HL49" s="162"/>
      <c r="HM49" s="161">
        <v>0</v>
      </c>
      <c r="HN49" s="161">
        <v>0</v>
      </c>
      <c r="HO49" s="162"/>
      <c r="HP49" s="162"/>
      <c r="HQ49" s="161">
        <v>-5.3819999999999997</v>
      </c>
      <c r="HR49" s="161">
        <v>-4.7118000000000002</v>
      </c>
      <c r="HS49" s="161">
        <v>-4.8296999999999999</v>
      </c>
      <c r="HT49" s="161">
        <v>-4.5746000000000002</v>
      </c>
      <c r="HU49" s="161">
        <v>-2.97</v>
      </c>
      <c r="HV49" s="161">
        <v>-2.63</v>
      </c>
      <c r="HW49" s="161">
        <v>-26.6</v>
      </c>
      <c r="HX49" s="161">
        <v>-26.7</v>
      </c>
      <c r="HY49" s="161">
        <v>0.84499999999999997</v>
      </c>
      <c r="HZ49" s="161">
        <v>-8.8000000000000007</v>
      </c>
      <c r="IA49" s="161">
        <v>37.060899999999997</v>
      </c>
      <c r="IB49" s="161">
        <v>33.6462</v>
      </c>
      <c r="IC49" s="161">
        <v>33.467300000000002</v>
      </c>
      <c r="ID49" s="161">
        <v>-18.2</v>
      </c>
      <c r="IE49" s="161">
        <v>-36.299999999999997</v>
      </c>
      <c r="IF49" s="161">
        <v>-7.4</v>
      </c>
      <c r="IG49" s="161">
        <v>-8.1</v>
      </c>
      <c r="IH49" s="162"/>
      <c r="II49" s="161">
        <v>-17.069700000000001</v>
      </c>
      <c r="IJ49" s="161">
        <v>-61.613700000000001</v>
      </c>
      <c r="IK49" s="161">
        <v>-32.319099999999999</v>
      </c>
      <c r="IL49" s="161">
        <v>-265.06009999999998</v>
      </c>
      <c r="IM49" s="161">
        <v>-10.8353</v>
      </c>
      <c r="IN49" s="161">
        <v>22.863499999999998</v>
      </c>
      <c r="IO49" s="161">
        <v>108.7016</v>
      </c>
      <c r="IP49" s="161">
        <v>56.265099999999997</v>
      </c>
      <c r="IQ49" s="161">
        <v>111.795</v>
      </c>
      <c r="IR49" s="161">
        <v>74.263300000000001</v>
      </c>
      <c r="IS49" s="161">
        <v>43.708199999999998</v>
      </c>
      <c r="IT49" s="161">
        <v>25.773800000000001</v>
      </c>
      <c r="IU49" s="161">
        <v>25.1858</v>
      </c>
      <c r="IV49" s="161">
        <v>-1.5E-3</v>
      </c>
      <c r="IW49" s="161">
        <v>212.1422</v>
      </c>
      <c r="IX49" s="161">
        <v>-179.21530000000001</v>
      </c>
      <c r="IY49" s="161">
        <v>47.569099999999999</v>
      </c>
      <c r="IZ49" s="161">
        <v>-32.817599999999999</v>
      </c>
      <c r="JA49" s="161">
        <v>-2.7869000000000002</v>
      </c>
      <c r="JB49" s="162"/>
      <c r="JC49" s="161">
        <v>-5.76</v>
      </c>
      <c r="JD49" s="162"/>
      <c r="JE49" s="162"/>
      <c r="JF49" s="161">
        <v>1.68</v>
      </c>
      <c r="JG49" s="161">
        <v>2.08</v>
      </c>
      <c r="JH49" s="161">
        <v>-4.7126000000000001</v>
      </c>
      <c r="JI49" s="161">
        <v>-8.6136999999999997</v>
      </c>
      <c r="JJ49" s="161">
        <v>15.2361</v>
      </c>
      <c r="JK49" s="161">
        <v>-9.8131000000000004</v>
      </c>
      <c r="JL49" s="161">
        <v>3</v>
      </c>
      <c r="JM49" s="161">
        <v>2.335</v>
      </c>
      <c r="JN49" s="161">
        <v>1.2490000000000001</v>
      </c>
      <c r="JO49" s="161">
        <v>0.4662</v>
      </c>
      <c r="JP49" s="162"/>
      <c r="JQ49" s="161">
        <v>3.9196</v>
      </c>
      <c r="JR49" s="161">
        <v>4.0655000000000001</v>
      </c>
      <c r="JS49" s="161">
        <v>3.6724999999999999</v>
      </c>
      <c r="JT49" s="162"/>
      <c r="JU49" s="161">
        <v>21.4</v>
      </c>
      <c r="JV49" s="161">
        <v>9.4893000000000001</v>
      </c>
      <c r="JW49" s="161">
        <v>-0.03</v>
      </c>
      <c r="JX49" s="162"/>
      <c r="JY49" s="161">
        <v>-14.5906</v>
      </c>
      <c r="JZ49" s="161">
        <v>-0.85540000000000005</v>
      </c>
      <c r="KA49" s="161">
        <v>-21.773499999999999</v>
      </c>
      <c r="KB49" s="161">
        <v>-13.1928</v>
      </c>
      <c r="KC49" s="161">
        <v>-3.2759999999999998</v>
      </c>
      <c r="KD49" s="161">
        <v>-23.740100000000002</v>
      </c>
      <c r="KE49" s="161">
        <v>-3.7825000000000002</v>
      </c>
      <c r="KF49" s="161">
        <v>-23.2</v>
      </c>
      <c r="KG49" s="161">
        <v>7.2</v>
      </c>
      <c r="KH49" s="162"/>
      <c r="KI49" s="161">
        <v>-102.77070000000001</v>
      </c>
    </row>
    <row r="50" spans="1:295" ht="18" customHeight="1" x14ac:dyDescent="0.35">
      <c r="A50" s="160" t="s">
        <v>55</v>
      </c>
      <c r="B50" s="160" t="s">
        <v>787</v>
      </c>
      <c r="C50" s="163">
        <v>0</v>
      </c>
      <c r="D50" s="163">
        <v>5.7957999999999998</v>
      </c>
      <c r="E50" s="163">
        <v>-12.097099999999999</v>
      </c>
      <c r="F50" s="163">
        <v>5.1864999999999997</v>
      </c>
      <c r="G50" s="163">
        <v>7.4920999999999998</v>
      </c>
      <c r="H50" s="164"/>
      <c r="I50" s="163">
        <v>14.2959</v>
      </c>
      <c r="J50" s="164"/>
      <c r="K50" s="163">
        <v>17.912800000000001</v>
      </c>
      <c r="L50" s="163">
        <v>7.3468</v>
      </c>
      <c r="M50" s="163">
        <v>6.9923999999999999</v>
      </c>
      <c r="N50" s="163">
        <v>0</v>
      </c>
      <c r="O50" s="163">
        <v>-28.6</v>
      </c>
      <c r="P50" s="164"/>
      <c r="Q50" s="163">
        <v>4.1399999999999997</v>
      </c>
      <c r="R50" s="163">
        <v>-19.8</v>
      </c>
      <c r="S50" s="163">
        <v>3.4039999999999999</v>
      </c>
      <c r="T50" s="163">
        <v>5.6798999999999999</v>
      </c>
      <c r="U50" s="163">
        <v>3.8073000000000001</v>
      </c>
      <c r="V50" s="163">
        <v>3.4548000000000001</v>
      </c>
      <c r="W50" s="163">
        <v>6.3563000000000001</v>
      </c>
      <c r="X50" s="163">
        <v>1.8301000000000001</v>
      </c>
      <c r="Y50" s="163">
        <v>-1.7157</v>
      </c>
      <c r="Z50" s="163">
        <v>1.0820000000000001</v>
      </c>
      <c r="AA50" s="164"/>
      <c r="AB50" s="163">
        <v>-0.71660000000000001</v>
      </c>
      <c r="AC50" s="163">
        <v>-0.59899999999999998</v>
      </c>
      <c r="AD50" s="164"/>
      <c r="AE50" s="163">
        <v>11.513999999999999</v>
      </c>
      <c r="AF50" s="163">
        <v>-19.98</v>
      </c>
      <c r="AG50" s="163">
        <v>-4.4000000000000004</v>
      </c>
      <c r="AH50" s="163">
        <v>0.21299999999999999</v>
      </c>
      <c r="AI50" s="163">
        <v>0.216</v>
      </c>
      <c r="AJ50" s="163">
        <v>-13.91</v>
      </c>
      <c r="AK50" s="163">
        <v>-13.96</v>
      </c>
      <c r="AL50" s="164"/>
      <c r="AM50" s="163">
        <v>-9.66</v>
      </c>
      <c r="AN50" s="163">
        <v>-9.74</v>
      </c>
      <c r="AO50" s="163">
        <v>7.2176</v>
      </c>
      <c r="AP50" s="163">
        <v>3.4643999999999999</v>
      </c>
      <c r="AQ50" s="163">
        <v>18.6204</v>
      </c>
      <c r="AR50" s="163">
        <v>22.549299999999999</v>
      </c>
      <c r="AS50" s="163">
        <v>-25.093900000000001</v>
      </c>
      <c r="AT50" s="163">
        <v>-11.3865</v>
      </c>
      <c r="AU50" s="163">
        <v>-11.346399999999999</v>
      </c>
      <c r="AV50" s="163">
        <v>-4.2999999999999997E-2</v>
      </c>
      <c r="AW50" s="163">
        <v>-2.1999999999999999E-2</v>
      </c>
      <c r="AX50" s="164"/>
      <c r="AY50" s="163">
        <v>-20.6297</v>
      </c>
      <c r="AZ50" s="163">
        <v>4.7469000000000001</v>
      </c>
      <c r="BA50" s="163">
        <v>24.232800000000001</v>
      </c>
      <c r="BB50" s="163">
        <v>11.0848</v>
      </c>
      <c r="BC50" s="163">
        <v>-2.4020000000000001</v>
      </c>
      <c r="BD50" s="163">
        <v>-1.6</v>
      </c>
      <c r="BE50" s="163">
        <v>-1.6</v>
      </c>
      <c r="BF50" s="163">
        <v>-21.2104</v>
      </c>
      <c r="BG50" s="163">
        <v>-21.073899999999998</v>
      </c>
      <c r="BH50" s="163">
        <v>-4.2186000000000003</v>
      </c>
      <c r="BI50" s="164"/>
      <c r="BJ50" s="163">
        <v>4.0335999999999999</v>
      </c>
      <c r="BK50" s="163">
        <v>3.2850999999999999</v>
      </c>
      <c r="BL50" s="163">
        <v>4.5995999999999997</v>
      </c>
      <c r="BM50" s="163">
        <v>2.9670999999999998</v>
      </c>
      <c r="BN50" s="163">
        <v>-89.785399999999996</v>
      </c>
      <c r="BO50" s="163">
        <v>63.7226</v>
      </c>
      <c r="BP50" s="163">
        <v>63.844700000000003</v>
      </c>
      <c r="BQ50" s="163">
        <v>-3.0920999999999998</v>
      </c>
      <c r="BR50" s="163">
        <v>-111.7453</v>
      </c>
      <c r="BS50" s="164"/>
      <c r="BT50" s="164"/>
      <c r="BU50" s="164"/>
      <c r="BV50" s="164"/>
      <c r="BW50" s="163">
        <v>10.46</v>
      </c>
      <c r="BX50" s="163">
        <v>8.16</v>
      </c>
      <c r="BY50" s="163">
        <v>-6.2</v>
      </c>
      <c r="BZ50" s="163">
        <v>6.47</v>
      </c>
      <c r="CA50" s="163">
        <v>-11.382199999999999</v>
      </c>
      <c r="CB50" s="163">
        <v>-11.382199999999999</v>
      </c>
      <c r="CC50" s="163">
        <v>23.33</v>
      </c>
      <c r="CD50" s="163">
        <v>21.9068</v>
      </c>
      <c r="CE50" s="163">
        <v>-3.5870000000000002</v>
      </c>
      <c r="CF50" s="163">
        <v>-20.183599999999998</v>
      </c>
      <c r="CG50" s="163">
        <v>-20.597899999999999</v>
      </c>
      <c r="CH50" s="163">
        <v>3.42</v>
      </c>
      <c r="CI50" s="163">
        <v>12.3347</v>
      </c>
      <c r="CJ50" s="164"/>
      <c r="CK50" s="164"/>
      <c r="CL50" s="163">
        <v>58.8</v>
      </c>
      <c r="CM50" s="163">
        <v>-22.1</v>
      </c>
      <c r="CN50" s="163">
        <v>-2.5499999999999998</v>
      </c>
      <c r="CO50" s="163">
        <v>39.745600000000003</v>
      </c>
      <c r="CP50" s="163">
        <v>39.855600000000003</v>
      </c>
      <c r="CQ50" s="163">
        <v>38.127899999999997</v>
      </c>
      <c r="CR50" s="163">
        <v>70.725499999999997</v>
      </c>
      <c r="CS50" s="163">
        <v>71.312200000000004</v>
      </c>
      <c r="CT50" s="163">
        <v>-14.3864</v>
      </c>
      <c r="CU50" s="163">
        <v>-68.314599999999999</v>
      </c>
      <c r="CV50" s="163">
        <v>-11.1311</v>
      </c>
      <c r="CW50" s="163">
        <v>3.3267000000000002</v>
      </c>
      <c r="CX50" s="163">
        <v>31.99</v>
      </c>
      <c r="CY50" s="163">
        <v>20.73</v>
      </c>
      <c r="CZ50" s="163">
        <v>10.317399999999999</v>
      </c>
      <c r="DA50" s="163">
        <v>10.647600000000001</v>
      </c>
      <c r="DB50" s="163">
        <v>-10.9</v>
      </c>
      <c r="DC50" s="164"/>
      <c r="DD50" s="163">
        <v>-13.9986</v>
      </c>
      <c r="DE50" s="163">
        <v>-13.644299999999999</v>
      </c>
      <c r="DF50" s="163">
        <v>35.184800000000003</v>
      </c>
      <c r="DG50" s="163">
        <v>1.52E-2</v>
      </c>
      <c r="DH50" s="163">
        <v>-5.5244999999999997</v>
      </c>
      <c r="DI50" s="163">
        <v>0</v>
      </c>
      <c r="DJ50" s="163">
        <v>0</v>
      </c>
      <c r="DK50" s="163">
        <v>-4.9316000000000004</v>
      </c>
      <c r="DL50" s="163">
        <v>4.4939999999999998</v>
      </c>
      <c r="DM50" s="163">
        <v>39.118200000000002</v>
      </c>
      <c r="DN50" s="163">
        <v>13.7363</v>
      </c>
      <c r="DO50" s="163">
        <v>5.0199999999999996</v>
      </c>
      <c r="DP50" s="163">
        <v>-1.03</v>
      </c>
      <c r="DQ50" s="163">
        <v>6.3449999999999998</v>
      </c>
      <c r="DR50" s="163">
        <v>-35.031999999999996</v>
      </c>
      <c r="DS50" s="163">
        <v>-0.65</v>
      </c>
      <c r="DT50" s="163">
        <v>-0.69</v>
      </c>
      <c r="DU50" s="163">
        <v>15.74</v>
      </c>
      <c r="DV50" s="163">
        <v>23.32</v>
      </c>
      <c r="DW50" s="163">
        <v>-32.581800000000001</v>
      </c>
      <c r="DX50" s="163">
        <v>-16.409099999999999</v>
      </c>
      <c r="DY50" s="163">
        <v>-34.966900000000003</v>
      </c>
      <c r="DZ50" s="163">
        <v>-33.690899999999999</v>
      </c>
      <c r="EA50" s="164"/>
      <c r="EB50" s="164"/>
      <c r="EC50" s="164"/>
      <c r="ED50" s="164"/>
      <c r="EE50" s="164"/>
      <c r="EF50" s="164"/>
      <c r="EG50" s="163">
        <v>-9.4860000000000007</v>
      </c>
      <c r="EH50" s="164"/>
      <c r="EI50" s="163">
        <v>-0.31269999999999998</v>
      </c>
      <c r="EJ50" s="164"/>
      <c r="EK50" s="163">
        <v>-5.0877999999999997</v>
      </c>
      <c r="EL50" s="163">
        <v>-4.5587</v>
      </c>
      <c r="EM50" s="164"/>
      <c r="EN50" s="163">
        <v>4.5793999999999997</v>
      </c>
      <c r="EO50" s="163">
        <v>3.8012000000000001</v>
      </c>
      <c r="EP50" s="163">
        <v>-24.068000000000001</v>
      </c>
      <c r="EQ50" s="163">
        <v>-20.999099999999999</v>
      </c>
      <c r="ER50" s="163">
        <v>-20.7041</v>
      </c>
      <c r="ES50" s="163">
        <v>6.4701000000000004</v>
      </c>
      <c r="ET50" s="164"/>
      <c r="EU50" s="163">
        <v>-8.58</v>
      </c>
      <c r="EV50" s="163">
        <v>0</v>
      </c>
      <c r="EW50" s="163">
        <v>2.5815999999999999</v>
      </c>
      <c r="EX50" s="163">
        <v>18.549700000000001</v>
      </c>
      <c r="EY50" s="163">
        <v>-8.9579000000000004</v>
      </c>
      <c r="EZ50" s="163">
        <v>-9.1709999999999994</v>
      </c>
      <c r="FA50" s="163">
        <v>7.5244999999999997</v>
      </c>
      <c r="FB50" s="163">
        <v>9.9457000000000004</v>
      </c>
      <c r="FC50" s="163">
        <v>-19.082999999999998</v>
      </c>
      <c r="FD50" s="164"/>
      <c r="FE50" s="164"/>
      <c r="FF50" s="164"/>
      <c r="FG50" s="163">
        <v>3.3746999999999998</v>
      </c>
      <c r="FH50" s="163">
        <v>4.4428999999999998</v>
      </c>
      <c r="FI50" s="163">
        <v>2.7469000000000001</v>
      </c>
      <c r="FJ50" s="163">
        <v>-0.83730000000000004</v>
      </c>
      <c r="FK50" s="163">
        <v>-1.1721999999999999</v>
      </c>
      <c r="FL50" s="163">
        <v>-3.5165999999999999</v>
      </c>
      <c r="FM50" s="163">
        <v>15.4284</v>
      </c>
      <c r="FN50" s="163">
        <v>15.966699999999999</v>
      </c>
      <c r="FO50" s="163">
        <v>3.2883</v>
      </c>
      <c r="FP50" s="163">
        <v>18.6037</v>
      </c>
      <c r="FQ50" s="163">
        <v>17.291499999999999</v>
      </c>
      <c r="FR50" s="163">
        <v>-12.37</v>
      </c>
      <c r="FS50" s="163">
        <v>-3.8172999999999999</v>
      </c>
      <c r="FT50" s="163">
        <v>0.35089999999999999</v>
      </c>
      <c r="FU50" s="163">
        <v>2.76</v>
      </c>
      <c r="FV50" s="163">
        <v>1.52</v>
      </c>
      <c r="FW50" s="163">
        <v>-16.669799999999999</v>
      </c>
      <c r="FX50" s="163">
        <v>1.4564999999999999</v>
      </c>
      <c r="FY50" s="163">
        <v>7.1529999999999996</v>
      </c>
      <c r="FZ50" s="163">
        <v>0.28699999999999998</v>
      </c>
      <c r="GA50" s="163">
        <v>2.3811</v>
      </c>
      <c r="GB50" s="163">
        <v>41.18</v>
      </c>
      <c r="GC50" s="163">
        <v>-30.733799999999999</v>
      </c>
      <c r="GD50" s="163">
        <v>-20.9255</v>
      </c>
      <c r="GE50" s="163">
        <v>-1.29</v>
      </c>
      <c r="GF50" s="163">
        <v>19.999600000000001</v>
      </c>
      <c r="GG50" s="164"/>
      <c r="GH50" s="163">
        <v>28.093399999999999</v>
      </c>
      <c r="GI50" s="164"/>
      <c r="GJ50" s="163">
        <v>-9.7368000000000006</v>
      </c>
      <c r="GK50" s="163">
        <v>3.3374000000000001</v>
      </c>
      <c r="GL50" s="164"/>
      <c r="GM50" s="164"/>
      <c r="GN50" s="163">
        <v>-10.119199999999999</v>
      </c>
      <c r="GO50" s="163">
        <v>-7.0218999999999996</v>
      </c>
      <c r="GP50" s="163">
        <v>4.4686000000000003</v>
      </c>
      <c r="GQ50" s="163">
        <v>-35.461500000000001</v>
      </c>
      <c r="GR50" s="163">
        <v>2.3614999999999999</v>
      </c>
      <c r="GS50" s="163">
        <v>3.1019999999999999</v>
      </c>
      <c r="GT50" s="163">
        <v>134.6112</v>
      </c>
      <c r="GU50" s="163">
        <v>-4.2030000000000003</v>
      </c>
      <c r="GV50" s="163">
        <v>-9.9690999999999992</v>
      </c>
      <c r="GW50" s="163">
        <v>-9.5030000000000001</v>
      </c>
      <c r="GX50" s="163">
        <v>2.4935</v>
      </c>
      <c r="GY50" s="163">
        <v>8.9009999999999998</v>
      </c>
      <c r="GZ50" s="163">
        <v>9.0435999999999996</v>
      </c>
      <c r="HA50" s="164"/>
      <c r="HB50" s="163">
        <v>23.6645</v>
      </c>
      <c r="HC50" s="163">
        <v>25.848600000000001</v>
      </c>
      <c r="HD50" s="163">
        <v>-2.1</v>
      </c>
      <c r="HE50" s="163">
        <v>6.5084</v>
      </c>
      <c r="HF50" s="163">
        <v>29.021599999999999</v>
      </c>
      <c r="HG50" s="163">
        <v>32.843299999999999</v>
      </c>
      <c r="HH50" s="163">
        <v>36.445500000000003</v>
      </c>
      <c r="HI50" s="163">
        <v>22.4573</v>
      </c>
      <c r="HJ50" s="163">
        <v>22.914400000000001</v>
      </c>
      <c r="HK50" s="163">
        <v>-5.6618000000000004</v>
      </c>
      <c r="HL50" s="164"/>
      <c r="HM50" s="163">
        <v>0</v>
      </c>
      <c r="HN50" s="163">
        <v>0</v>
      </c>
      <c r="HO50" s="164"/>
      <c r="HP50" s="164"/>
      <c r="HQ50" s="163">
        <v>-3.2726000000000002</v>
      </c>
      <c r="HR50" s="163">
        <v>-2.6574</v>
      </c>
      <c r="HS50" s="163">
        <v>-3.5642999999999998</v>
      </c>
      <c r="HT50" s="163">
        <v>-3.4567000000000001</v>
      </c>
      <c r="HU50" s="163">
        <v>2.78</v>
      </c>
      <c r="HV50" s="163">
        <v>2.64</v>
      </c>
      <c r="HW50" s="163">
        <v>-27</v>
      </c>
      <c r="HX50" s="163">
        <v>-27.1</v>
      </c>
      <c r="HY50" s="163">
        <v>0.94940000000000002</v>
      </c>
      <c r="HZ50" s="163">
        <v>-8.8000000000000007</v>
      </c>
      <c r="IA50" s="163">
        <v>32.137900000000002</v>
      </c>
      <c r="IB50" s="163">
        <v>42.328699999999998</v>
      </c>
      <c r="IC50" s="163">
        <v>42.481000000000002</v>
      </c>
      <c r="ID50" s="163">
        <v>-19</v>
      </c>
      <c r="IE50" s="163">
        <v>-37.5</v>
      </c>
      <c r="IF50" s="163">
        <v>-8.5</v>
      </c>
      <c r="IG50" s="163">
        <v>-9.4</v>
      </c>
      <c r="IH50" s="163">
        <v>-16.915500000000002</v>
      </c>
      <c r="II50" s="163">
        <v>-16.9146</v>
      </c>
      <c r="IJ50" s="163">
        <v>-61.506100000000004</v>
      </c>
      <c r="IK50" s="163">
        <v>-33.148600000000002</v>
      </c>
      <c r="IL50" s="163">
        <v>-260.78440000000001</v>
      </c>
      <c r="IM50" s="163">
        <v>-8.0419999999999998</v>
      </c>
      <c r="IN50" s="163">
        <v>21.8596</v>
      </c>
      <c r="IO50" s="163">
        <v>108.38</v>
      </c>
      <c r="IP50" s="163">
        <v>54.134300000000003</v>
      </c>
      <c r="IQ50" s="163">
        <v>103.2876</v>
      </c>
      <c r="IR50" s="163">
        <v>76.735799999999998</v>
      </c>
      <c r="IS50" s="163">
        <v>48.497100000000003</v>
      </c>
      <c r="IT50" s="163">
        <v>35.166800000000002</v>
      </c>
      <c r="IU50" s="163">
        <v>35.573900000000002</v>
      </c>
      <c r="IV50" s="163">
        <v>1.9618</v>
      </c>
      <c r="IW50" s="163">
        <v>216.32740000000001</v>
      </c>
      <c r="IX50" s="163">
        <v>-176.82220000000001</v>
      </c>
      <c r="IY50" s="163">
        <v>52.0319</v>
      </c>
      <c r="IZ50" s="163">
        <v>-36.693300000000001</v>
      </c>
      <c r="JA50" s="163">
        <v>-2.0373999999999999</v>
      </c>
      <c r="JB50" s="164"/>
      <c r="JC50" s="163">
        <v>-5.76</v>
      </c>
      <c r="JD50" s="164"/>
      <c r="JE50" s="164"/>
      <c r="JF50" s="163">
        <v>1.04</v>
      </c>
      <c r="JG50" s="163">
        <v>2.3199999999999998</v>
      </c>
      <c r="JH50" s="163">
        <v>-4.5278999999999998</v>
      </c>
      <c r="JI50" s="163">
        <v>-8.2597000000000005</v>
      </c>
      <c r="JJ50" s="163">
        <v>15.4406</v>
      </c>
      <c r="JK50" s="163">
        <v>-9.8436000000000003</v>
      </c>
      <c r="JL50" s="163">
        <v>1.8</v>
      </c>
      <c r="JM50" s="163">
        <v>1.869</v>
      </c>
      <c r="JN50" s="163">
        <v>2.1280000000000001</v>
      </c>
      <c r="JO50" s="163">
        <v>0.53969999999999996</v>
      </c>
      <c r="JP50" s="164"/>
      <c r="JQ50" s="163">
        <v>3.8599000000000001</v>
      </c>
      <c r="JR50" s="163">
        <v>3.4790000000000001</v>
      </c>
      <c r="JS50" s="163">
        <v>4.0669000000000004</v>
      </c>
      <c r="JT50" s="164"/>
      <c r="JU50" s="163">
        <v>22.8</v>
      </c>
      <c r="JV50" s="163">
        <v>8.6412999999999993</v>
      </c>
      <c r="JW50" s="163">
        <v>-0.01</v>
      </c>
      <c r="JX50" s="164"/>
      <c r="JY50" s="163">
        <v>-15.627000000000001</v>
      </c>
      <c r="JZ50" s="163">
        <v>-0.75190000000000001</v>
      </c>
      <c r="KA50" s="163">
        <v>-21.894200000000001</v>
      </c>
      <c r="KB50" s="163">
        <v>-13.376899999999999</v>
      </c>
      <c r="KC50" s="163">
        <v>-2.9112</v>
      </c>
      <c r="KD50" s="163">
        <v>-22.464700000000001</v>
      </c>
      <c r="KE50" s="163">
        <v>-4.6588000000000003</v>
      </c>
      <c r="KF50" s="163">
        <v>-24.1</v>
      </c>
      <c r="KG50" s="163">
        <v>8</v>
      </c>
      <c r="KH50" s="164"/>
      <c r="KI50" s="163">
        <v>-107.25790000000001</v>
      </c>
    </row>
    <row r="51" spans="1:295" ht="18" customHeight="1" x14ac:dyDescent="0.35">
      <c r="A51" s="160" t="s">
        <v>55</v>
      </c>
      <c r="B51" s="160" t="s">
        <v>788</v>
      </c>
      <c r="C51" s="163">
        <v>0</v>
      </c>
      <c r="D51" s="163">
        <v>5.5735000000000001</v>
      </c>
      <c r="E51" s="163">
        <v>-11.750999999999999</v>
      </c>
      <c r="F51" s="163">
        <v>9.9239999999999995</v>
      </c>
      <c r="G51" s="163">
        <v>6.6085000000000003</v>
      </c>
      <c r="H51" s="164"/>
      <c r="I51" s="163">
        <v>12.4772</v>
      </c>
      <c r="J51" s="164"/>
      <c r="K51" s="163">
        <v>12.313800000000001</v>
      </c>
      <c r="L51" s="163">
        <v>12.4276</v>
      </c>
      <c r="M51" s="163">
        <v>6.3095999999999997</v>
      </c>
      <c r="N51" s="163">
        <v>0</v>
      </c>
      <c r="O51" s="164"/>
      <c r="P51" s="164"/>
      <c r="Q51" s="163">
        <v>4.968</v>
      </c>
      <c r="R51" s="163">
        <v>-19.8</v>
      </c>
      <c r="S51" s="163">
        <v>2.7094</v>
      </c>
      <c r="T51" s="163">
        <v>2.91</v>
      </c>
      <c r="U51" s="163">
        <v>4.3971999999999998</v>
      </c>
      <c r="V51" s="163">
        <v>4.0991999999999997</v>
      </c>
      <c r="W51" s="163">
        <v>7.4489999999999998</v>
      </c>
      <c r="X51" s="163">
        <v>4.3372999999999999</v>
      </c>
      <c r="Y51" s="163">
        <v>-1.4322999999999999</v>
      </c>
      <c r="Z51" s="163">
        <v>1.3884000000000001</v>
      </c>
      <c r="AA51" s="164"/>
      <c r="AB51" s="163">
        <v>-0.19189999999999999</v>
      </c>
      <c r="AC51" s="163">
        <v>-0.71899999999999997</v>
      </c>
      <c r="AD51" s="164"/>
      <c r="AE51" s="163">
        <v>11.138999999999999</v>
      </c>
      <c r="AF51" s="163">
        <v>-22.2</v>
      </c>
      <c r="AG51" s="163">
        <v>-6.6</v>
      </c>
      <c r="AH51" s="163">
        <v>0.40100000000000002</v>
      </c>
      <c r="AI51" s="163">
        <v>0.20599999999999999</v>
      </c>
      <c r="AJ51" s="163">
        <v>-14.68</v>
      </c>
      <c r="AK51" s="163">
        <v>-14.65</v>
      </c>
      <c r="AL51" s="164"/>
      <c r="AM51" s="163">
        <v>-9.8699999999999992</v>
      </c>
      <c r="AN51" s="163">
        <v>-9.86</v>
      </c>
      <c r="AO51" s="163">
        <v>6.9852999999999996</v>
      </c>
      <c r="AP51" s="163">
        <v>3.5179999999999998</v>
      </c>
      <c r="AQ51" s="163">
        <v>22.384</v>
      </c>
      <c r="AR51" s="163">
        <v>27.102699999999999</v>
      </c>
      <c r="AS51" s="163">
        <v>-26.2408</v>
      </c>
      <c r="AT51" s="163">
        <v>-11.788399999999999</v>
      </c>
      <c r="AU51" s="163">
        <v>-11.177899999999999</v>
      </c>
      <c r="AV51" s="163">
        <v>0.21920000000000001</v>
      </c>
      <c r="AW51" s="163">
        <v>0.29770000000000002</v>
      </c>
      <c r="AX51" s="164"/>
      <c r="AY51" s="163">
        <v>-21.031600000000001</v>
      </c>
      <c r="AZ51" s="163">
        <v>5.1414</v>
      </c>
      <c r="BA51" s="163">
        <v>27.169899999999998</v>
      </c>
      <c r="BB51" s="163">
        <v>11.2356</v>
      </c>
      <c r="BC51" s="163">
        <v>-1.8826000000000001</v>
      </c>
      <c r="BD51" s="163">
        <v>-1.6</v>
      </c>
      <c r="BE51" s="163">
        <v>-1.7</v>
      </c>
      <c r="BF51" s="163">
        <v>-22.177199999999999</v>
      </c>
      <c r="BG51" s="163">
        <v>-21.897099999999998</v>
      </c>
      <c r="BH51" s="163">
        <v>-4.4504999999999999</v>
      </c>
      <c r="BI51" s="164"/>
      <c r="BJ51" s="163">
        <v>3.0007999999999999</v>
      </c>
      <c r="BK51" s="163">
        <v>3.4308999999999998</v>
      </c>
      <c r="BL51" s="163">
        <v>3.4247000000000001</v>
      </c>
      <c r="BM51" s="163">
        <v>2.3399000000000001</v>
      </c>
      <c r="BN51" s="163">
        <v>-100.6195</v>
      </c>
      <c r="BO51" s="163">
        <v>63.356400000000001</v>
      </c>
      <c r="BP51" s="163">
        <v>63.783700000000003</v>
      </c>
      <c r="BQ51" s="163">
        <v>6.7801999999999998</v>
      </c>
      <c r="BR51" s="163">
        <v>-122.45829999999999</v>
      </c>
      <c r="BS51" s="164"/>
      <c r="BT51" s="164"/>
      <c r="BU51" s="164"/>
      <c r="BV51" s="163">
        <v>21.695499999999999</v>
      </c>
      <c r="BW51" s="163">
        <v>9.99</v>
      </c>
      <c r="BX51" s="163">
        <v>7.72</v>
      </c>
      <c r="BY51" s="163">
        <v>-7.29</v>
      </c>
      <c r="BZ51" s="163">
        <v>5.04</v>
      </c>
      <c r="CA51" s="163">
        <v>-11.1142</v>
      </c>
      <c r="CB51" s="163">
        <v>-10.846299999999999</v>
      </c>
      <c r="CC51" s="163">
        <v>22.501899999999999</v>
      </c>
      <c r="CD51" s="163">
        <v>20.628499999999999</v>
      </c>
      <c r="CE51" s="163">
        <v>-5.0956999999999999</v>
      </c>
      <c r="CF51" s="163">
        <v>-20.016300000000001</v>
      </c>
      <c r="CG51" s="163">
        <v>-20.166499999999999</v>
      </c>
      <c r="CH51" s="163">
        <v>2.7570999999999999</v>
      </c>
      <c r="CI51" s="163">
        <v>13.007400000000001</v>
      </c>
      <c r="CJ51" s="164"/>
      <c r="CK51" s="164"/>
      <c r="CL51" s="163">
        <v>57.5</v>
      </c>
      <c r="CM51" s="163">
        <v>-22.6</v>
      </c>
      <c r="CN51" s="163">
        <v>-2.52</v>
      </c>
      <c r="CO51" s="163">
        <v>37.947200000000002</v>
      </c>
      <c r="CP51" s="163">
        <v>38.067900000000002</v>
      </c>
      <c r="CQ51" s="163">
        <v>36.839799999999997</v>
      </c>
      <c r="CR51" s="163">
        <v>74.004300000000001</v>
      </c>
      <c r="CS51" s="163">
        <v>74.757199999999997</v>
      </c>
      <c r="CT51" s="163">
        <v>-15.1046</v>
      </c>
      <c r="CU51" s="163">
        <v>-70.2684</v>
      </c>
      <c r="CV51" s="163">
        <v>-11.287599999999999</v>
      </c>
      <c r="CW51" s="163">
        <v>3.1890999999999998</v>
      </c>
      <c r="CX51" s="163">
        <v>30.3</v>
      </c>
      <c r="CY51" s="163">
        <v>19.62</v>
      </c>
      <c r="CZ51" s="163">
        <v>9.5360999999999994</v>
      </c>
      <c r="DA51" s="163">
        <v>9.6709999999999994</v>
      </c>
      <c r="DB51" s="163">
        <v>-10.130000000000001</v>
      </c>
      <c r="DC51" s="164"/>
      <c r="DD51" s="163">
        <v>-14.428900000000001</v>
      </c>
      <c r="DE51" s="163">
        <v>-14.165800000000001</v>
      </c>
      <c r="DF51" s="163">
        <v>37.294800000000002</v>
      </c>
      <c r="DG51" s="163">
        <v>1.5299999999999999E-2</v>
      </c>
      <c r="DH51" s="163">
        <v>-5.0378999999999996</v>
      </c>
      <c r="DI51" s="163">
        <v>2.4</v>
      </c>
      <c r="DJ51" s="163">
        <v>2.2999999999999998</v>
      </c>
      <c r="DK51" s="163">
        <v>-5.6859999999999999</v>
      </c>
      <c r="DL51" s="163">
        <v>3.1850000000000001</v>
      </c>
      <c r="DM51" s="163">
        <v>38.487400000000001</v>
      </c>
      <c r="DN51" s="163">
        <v>12.0663</v>
      </c>
      <c r="DO51" s="163">
        <v>3.73</v>
      </c>
      <c r="DP51" s="163">
        <v>-0.93</v>
      </c>
      <c r="DQ51" s="163">
        <v>6.3179999999999996</v>
      </c>
      <c r="DR51" s="163">
        <v>-36.997100000000003</v>
      </c>
      <c r="DS51" s="163">
        <v>-0.48</v>
      </c>
      <c r="DT51" s="163">
        <v>-0.5</v>
      </c>
      <c r="DU51" s="163">
        <v>15.58</v>
      </c>
      <c r="DV51" s="163">
        <v>22.93</v>
      </c>
      <c r="DW51" s="163">
        <v>-34.327300000000001</v>
      </c>
      <c r="DX51" s="163">
        <v>-17.627300000000002</v>
      </c>
      <c r="DY51" s="163">
        <v>-34.871499999999997</v>
      </c>
      <c r="DZ51" s="163">
        <v>-33.345500000000001</v>
      </c>
      <c r="EA51" s="164"/>
      <c r="EB51" s="164"/>
      <c r="EC51" s="164"/>
      <c r="ED51" s="164"/>
      <c r="EE51" s="164"/>
      <c r="EF51" s="164"/>
      <c r="EG51" s="163">
        <v>-9.19</v>
      </c>
      <c r="EH51" s="164"/>
      <c r="EI51" s="163">
        <v>8.5900999999999996</v>
      </c>
      <c r="EJ51" s="164"/>
      <c r="EK51" s="163">
        <v>-7.3720999999999997</v>
      </c>
      <c r="EL51" s="163">
        <v>-7.1604999999999999</v>
      </c>
      <c r="EM51" s="164"/>
      <c r="EN51" s="163">
        <v>1.3862000000000001</v>
      </c>
      <c r="EO51" s="163">
        <v>0.56159999999999999</v>
      </c>
      <c r="EP51" s="163">
        <v>-21.507999999999999</v>
      </c>
      <c r="EQ51" s="163">
        <v>-21.337</v>
      </c>
      <c r="ER51" s="163">
        <v>-20.973199999999999</v>
      </c>
      <c r="ES51" s="163">
        <v>5.9374000000000002</v>
      </c>
      <c r="ET51" s="164"/>
      <c r="EU51" s="163">
        <v>-9.48</v>
      </c>
      <c r="EV51" s="163">
        <v>0</v>
      </c>
      <c r="EW51" s="163">
        <v>2.3504</v>
      </c>
      <c r="EX51" s="163">
        <v>13.7104</v>
      </c>
      <c r="EY51" s="163">
        <v>-9.3001000000000005</v>
      </c>
      <c r="EZ51" s="163">
        <v>-9.4047000000000001</v>
      </c>
      <c r="FA51" s="163">
        <v>7.4198000000000004</v>
      </c>
      <c r="FB51" s="163">
        <v>9.0484000000000009</v>
      </c>
      <c r="FC51" s="163">
        <v>-20.3401</v>
      </c>
      <c r="FD51" s="164"/>
      <c r="FE51" s="164"/>
      <c r="FF51" s="164"/>
      <c r="FG51" s="163">
        <v>3.266</v>
      </c>
      <c r="FH51" s="163">
        <v>4.4009</v>
      </c>
      <c r="FI51" s="163">
        <v>3.0491000000000001</v>
      </c>
      <c r="FJ51" s="163">
        <v>-1.8420000000000001</v>
      </c>
      <c r="FK51" s="163">
        <v>-1.8420000000000001</v>
      </c>
      <c r="FL51" s="163">
        <v>-1.3396999999999999</v>
      </c>
      <c r="FM51" s="163">
        <v>14.749000000000001</v>
      </c>
      <c r="FN51" s="163">
        <v>15.399800000000001</v>
      </c>
      <c r="FO51" s="163">
        <v>4.9142000000000001</v>
      </c>
      <c r="FP51" s="164"/>
      <c r="FQ51" s="163">
        <v>17.267099999999999</v>
      </c>
      <c r="FR51" s="163">
        <v>-11.72</v>
      </c>
      <c r="FS51" s="163">
        <v>-3.8172999999999999</v>
      </c>
      <c r="FT51" s="163">
        <v>0.37740000000000001</v>
      </c>
      <c r="FU51" s="163">
        <v>2.63</v>
      </c>
      <c r="FV51" s="163">
        <v>1.47</v>
      </c>
      <c r="FW51" s="163">
        <v>-16.827999999999999</v>
      </c>
      <c r="FX51" s="163">
        <v>1.4581</v>
      </c>
      <c r="FY51" s="163">
        <v>7.1559999999999997</v>
      </c>
      <c r="FZ51" s="163">
        <v>0.32400000000000001</v>
      </c>
      <c r="GA51" s="163">
        <v>2.3654999999999999</v>
      </c>
      <c r="GB51" s="163">
        <v>43.01</v>
      </c>
      <c r="GC51" s="163">
        <v>-32.596600000000002</v>
      </c>
      <c r="GD51" s="163">
        <v>-22.309200000000001</v>
      </c>
      <c r="GE51" s="163">
        <v>-1.08</v>
      </c>
      <c r="GF51" s="163">
        <v>21.445599999999999</v>
      </c>
      <c r="GG51" s="164"/>
      <c r="GH51" s="163">
        <v>26.424900000000001</v>
      </c>
      <c r="GI51" s="164"/>
      <c r="GJ51" s="163">
        <v>-8.0975999999999999</v>
      </c>
      <c r="GK51" s="163">
        <v>3.1347999999999998</v>
      </c>
      <c r="GL51" s="164"/>
      <c r="GM51" s="164"/>
      <c r="GN51" s="163">
        <v>-10.3055</v>
      </c>
      <c r="GO51" s="163">
        <v>-6.8521999999999998</v>
      </c>
      <c r="GP51" s="163">
        <v>4.9081000000000001</v>
      </c>
      <c r="GQ51" s="163">
        <v>-35.0413</v>
      </c>
      <c r="GR51" s="163">
        <v>2.4828999999999999</v>
      </c>
      <c r="GS51" s="163">
        <v>2.5228000000000002</v>
      </c>
      <c r="GT51" s="163">
        <v>128.77500000000001</v>
      </c>
      <c r="GU51" s="163">
        <v>-5.2995000000000001</v>
      </c>
      <c r="GV51" s="163">
        <v>-11.1058</v>
      </c>
      <c r="GW51" s="163">
        <v>-7.2207999999999997</v>
      </c>
      <c r="GX51" s="163">
        <v>1.8119000000000001</v>
      </c>
      <c r="GY51" s="163">
        <v>8.1759000000000004</v>
      </c>
      <c r="GZ51" s="163">
        <v>8.3870000000000005</v>
      </c>
      <c r="HA51" s="163">
        <v>1</v>
      </c>
      <c r="HB51" s="163">
        <v>25.4651</v>
      </c>
      <c r="HC51" s="163">
        <v>27.628799999999998</v>
      </c>
      <c r="HD51" s="163">
        <v>-2.5099999999999998</v>
      </c>
      <c r="HE51" s="163">
        <v>5.6093999999999999</v>
      </c>
      <c r="HF51" s="163">
        <v>29.598099999999999</v>
      </c>
      <c r="HG51" s="163">
        <v>34.295400000000001</v>
      </c>
      <c r="HH51" s="163">
        <v>37.349299999999999</v>
      </c>
      <c r="HI51" s="163">
        <v>23.0214</v>
      </c>
      <c r="HJ51" s="163">
        <v>23.715199999999999</v>
      </c>
      <c r="HK51" s="163">
        <v>-6.8689999999999998</v>
      </c>
      <c r="HL51" s="164"/>
      <c r="HM51" s="163">
        <v>0</v>
      </c>
      <c r="HN51" s="163">
        <v>0</v>
      </c>
      <c r="HO51" s="163">
        <v>67.120400000000004</v>
      </c>
      <c r="HP51" s="163">
        <v>68.395300000000006</v>
      </c>
      <c r="HQ51" s="163">
        <v>-3.3001</v>
      </c>
      <c r="HR51" s="163">
        <v>-3.0198999999999998</v>
      </c>
      <c r="HS51" s="163">
        <v>-2.8662000000000001</v>
      </c>
      <c r="HT51" s="163">
        <v>-2.6522000000000001</v>
      </c>
      <c r="HU51" s="163">
        <v>2.8</v>
      </c>
      <c r="HV51" s="163">
        <v>2.59</v>
      </c>
      <c r="HW51" s="163">
        <v>-27.1</v>
      </c>
      <c r="HX51" s="163">
        <v>-26.8</v>
      </c>
      <c r="HY51" s="163">
        <v>1.0373000000000001</v>
      </c>
      <c r="HZ51" s="163">
        <v>-9.1199999999999992</v>
      </c>
      <c r="IA51" s="163">
        <v>30.227</v>
      </c>
      <c r="IB51" s="163">
        <v>43.493400000000001</v>
      </c>
      <c r="IC51" s="163">
        <v>43.28</v>
      </c>
      <c r="ID51" s="163">
        <v>-19.5</v>
      </c>
      <c r="IE51" s="163">
        <v>-37.5</v>
      </c>
      <c r="IF51" s="163">
        <v>-8.4</v>
      </c>
      <c r="IG51" s="163">
        <v>-8.9</v>
      </c>
      <c r="IH51" s="164"/>
      <c r="II51" s="164"/>
      <c r="IJ51" s="163">
        <v>-56.908499999999997</v>
      </c>
      <c r="IK51" s="163">
        <v>-31.547899999999998</v>
      </c>
      <c r="IL51" s="163">
        <v>-264.904</v>
      </c>
      <c r="IM51" s="163">
        <v>-9.3848000000000003</v>
      </c>
      <c r="IN51" s="163">
        <v>19.536000000000001</v>
      </c>
      <c r="IO51" s="163">
        <v>107.1772</v>
      </c>
      <c r="IP51" s="163">
        <v>53.506799999999998</v>
      </c>
      <c r="IQ51" s="163">
        <v>104.2704</v>
      </c>
      <c r="IR51" s="163">
        <v>73.832599999999999</v>
      </c>
      <c r="IS51" s="163">
        <v>45.516100000000002</v>
      </c>
      <c r="IT51" s="163">
        <v>34.173200000000001</v>
      </c>
      <c r="IU51" s="163">
        <v>36.592300000000002</v>
      </c>
      <c r="IV51" s="163">
        <v>1.9719</v>
      </c>
      <c r="IW51" s="163">
        <v>214.14660000000001</v>
      </c>
      <c r="IX51" s="163">
        <v>-177.26429999999999</v>
      </c>
      <c r="IY51" s="163">
        <v>54.228999999999999</v>
      </c>
      <c r="IZ51" s="163">
        <v>-36.953499999999998</v>
      </c>
      <c r="JA51" s="163">
        <v>-1.6637999999999999</v>
      </c>
      <c r="JB51" s="164"/>
      <c r="JC51" s="163">
        <v>-5.84</v>
      </c>
      <c r="JD51" s="164"/>
      <c r="JE51" s="164"/>
      <c r="JF51" s="163">
        <v>1.1200000000000001</v>
      </c>
      <c r="JG51" s="163">
        <v>2.48</v>
      </c>
      <c r="JH51" s="163">
        <v>-4.2964000000000002</v>
      </c>
      <c r="JI51" s="163">
        <v>-8.6411999999999995</v>
      </c>
      <c r="JJ51" s="163">
        <v>15.178100000000001</v>
      </c>
      <c r="JK51" s="163">
        <v>-9.9321000000000002</v>
      </c>
      <c r="JL51" s="163">
        <v>2</v>
      </c>
      <c r="JM51" s="163">
        <v>1.2130000000000001</v>
      </c>
      <c r="JN51" s="163">
        <v>1.351</v>
      </c>
      <c r="JO51" s="164"/>
      <c r="JP51" s="164"/>
      <c r="JQ51" s="163">
        <v>4.0204000000000004</v>
      </c>
      <c r="JR51" s="163">
        <v>4.0674999999999999</v>
      </c>
      <c r="JS51" s="163">
        <v>4.3338999999999999</v>
      </c>
      <c r="JT51" s="164"/>
      <c r="JU51" s="163">
        <v>24</v>
      </c>
      <c r="JV51" s="163">
        <v>8.6639999999999997</v>
      </c>
      <c r="JW51" s="163">
        <v>-0.16</v>
      </c>
      <c r="JX51" s="164"/>
      <c r="JY51" s="163">
        <v>-16.405200000000001</v>
      </c>
      <c r="JZ51" s="163">
        <v>-0.84089999999999998</v>
      </c>
      <c r="KA51" s="163">
        <v>-19.7393</v>
      </c>
      <c r="KB51" s="163">
        <v>-14.3445</v>
      </c>
      <c r="KC51" s="163">
        <v>-3.2936999999999999</v>
      </c>
      <c r="KD51" s="163">
        <v>-20.918299999999999</v>
      </c>
      <c r="KE51" s="163">
        <v>-5.4694000000000003</v>
      </c>
      <c r="KF51" s="163">
        <v>-25.3</v>
      </c>
      <c r="KG51" s="163">
        <v>8.3000000000000007</v>
      </c>
      <c r="KH51" s="164"/>
      <c r="KI51" s="163">
        <v>-108.5697</v>
      </c>
    </row>
    <row r="52" spans="1:295" ht="18" customHeight="1" x14ac:dyDescent="0.35">
      <c r="A52" s="160" t="s">
        <v>55</v>
      </c>
      <c r="B52" s="160" t="s">
        <v>789</v>
      </c>
      <c r="C52" s="163">
        <v>0</v>
      </c>
      <c r="D52" s="163">
        <v>1.8994</v>
      </c>
      <c r="E52" s="163">
        <v>-10.109</v>
      </c>
      <c r="F52" s="163">
        <v>4.8324999999999996</v>
      </c>
      <c r="G52" s="163">
        <v>10.5831</v>
      </c>
      <c r="H52" s="164"/>
      <c r="I52" s="163">
        <v>20.264199999999999</v>
      </c>
      <c r="J52" s="164"/>
      <c r="K52" s="163">
        <v>10.8604</v>
      </c>
      <c r="L52" s="163">
        <v>11.5806</v>
      </c>
      <c r="M52" s="163">
        <v>5.6459999999999999</v>
      </c>
      <c r="N52" s="163">
        <v>-2.2200000000000002</v>
      </c>
      <c r="O52" s="163">
        <v>-28.6</v>
      </c>
      <c r="P52" s="163">
        <v>4.4000000000000004</v>
      </c>
      <c r="Q52" s="163">
        <v>4.1399999999999997</v>
      </c>
      <c r="R52" s="163">
        <v>-22</v>
      </c>
      <c r="S52" s="163">
        <v>2.9733999999999998</v>
      </c>
      <c r="T52" s="163">
        <v>9.5892999999999997</v>
      </c>
      <c r="U52" s="163">
        <v>4.1493000000000002</v>
      </c>
      <c r="V52" s="163">
        <v>4.0255000000000001</v>
      </c>
      <c r="W52" s="163">
        <v>7.2632000000000003</v>
      </c>
      <c r="X52" s="163">
        <v>4.7897999999999996</v>
      </c>
      <c r="Y52" s="163">
        <v>-1.2230000000000001</v>
      </c>
      <c r="Z52" s="163">
        <v>1.5358000000000001</v>
      </c>
      <c r="AA52" s="164"/>
      <c r="AB52" s="163">
        <v>-0.2611</v>
      </c>
      <c r="AC52" s="163">
        <v>-0.77400000000000002</v>
      </c>
      <c r="AD52" s="164"/>
      <c r="AE52" s="163">
        <v>10.959</v>
      </c>
      <c r="AF52" s="163">
        <v>-19.98</v>
      </c>
      <c r="AG52" s="163">
        <v>-4.4000000000000004</v>
      </c>
      <c r="AH52" s="163">
        <v>0.36199999999999999</v>
      </c>
      <c r="AI52" s="163">
        <v>0.2</v>
      </c>
      <c r="AJ52" s="163">
        <v>-14.92</v>
      </c>
      <c r="AK52" s="163">
        <v>-14.95</v>
      </c>
      <c r="AL52" s="164"/>
      <c r="AM52" s="163">
        <v>-9.75</v>
      </c>
      <c r="AN52" s="163">
        <v>-9.7200000000000006</v>
      </c>
      <c r="AO52" s="163">
        <v>6.8585000000000003</v>
      </c>
      <c r="AP52" s="163">
        <v>3.7086999999999999</v>
      </c>
      <c r="AQ52" s="163">
        <v>21.650500000000001</v>
      </c>
      <c r="AR52" s="163">
        <v>22.978400000000001</v>
      </c>
      <c r="AS52" s="163">
        <v>-19.237300000000001</v>
      </c>
      <c r="AT52" s="163">
        <v>-12.4582</v>
      </c>
      <c r="AU52" s="163">
        <v>-12.5768</v>
      </c>
      <c r="AV52" s="163">
        <v>-0.92900000000000005</v>
      </c>
      <c r="AW52" s="163">
        <v>-0.42049999999999998</v>
      </c>
      <c r="AX52" s="164"/>
      <c r="AY52" s="163">
        <v>-18.218399999999999</v>
      </c>
      <c r="AZ52" s="163">
        <v>4.7469000000000001</v>
      </c>
      <c r="BA52" s="163">
        <v>25.624600000000001</v>
      </c>
      <c r="BB52" s="163">
        <v>3.3616000000000001</v>
      </c>
      <c r="BC52" s="163">
        <v>-2.6105</v>
      </c>
      <c r="BD52" s="163">
        <v>-0.7</v>
      </c>
      <c r="BE52" s="163">
        <v>-0.7</v>
      </c>
      <c r="BF52" s="163">
        <v>-21.560600000000001</v>
      </c>
      <c r="BG52" s="163">
        <v>-20.918700000000001</v>
      </c>
      <c r="BH52" s="163">
        <v>-4.4946000000000002</v>
      </c>
      <c r="BI52" s="164"/>
      <c r="BJ52" s="163">
        <v>2.7067999999999999</v>
      </c>
      <c r="BK52" s="163">
        <v>3.3517999999999999</v>
      </c>
      <c r="BL52" s="163">
        <v>3.5684</v>
      </c>
      <c r="BM52" s="163">
        <v>2.4658000000000002</v>
      </c>
      <c r="BN52" s="163">
        <v>-96.346900000000005</v>
      </c>
      <c r="BO52" s="163">
        <v>63.631100000000004</v>
      </c>
      <c r="BP52" s="163">
        <v>63.7226</v>
      </c>
      <c r="BQ52" s="163">
        <v>-2.7862</v>
      </c>
      <c r="BR52" s="163">
        <v>-125.0898</v>
      </c>
      <c r="BS52" s="164"/>
      <c r="BT52" s="164"/>
      <c r="BU52" s="164"/>
      <c r="BV52" s="163">
        <v>21.6357</v>
      </c>
      <c r="BW52" s="163">
        <v>9.75</v>
      </c>
      <c r="BX52" s="163">
        <v>7.4</v>
      </c>
      <c r="BY52" s="163">
        <v>-7.73</v>
      </c>
      <c r="BZ52" s="163">
        <v>5.1100000000000003</v>
      </c>
      <c r="CA52" s="163">
        <v>-12.1859</v>
      </c>
      <c r="CB52" s="163">
        <v>-11.917999999999999</v>
      </c>
      <c r="CC52" s="163">
        <v>23.6538</v>
      </c>
      <c r="CD52" s="163">
        <v>22.0349</v>
      </c>
      <c r="CE52" s="163">
        <v>-2.8592</v>
      </c>
      <c r="CF52" s="163">
        <v>-11.5709</v>
      </c>
      <c r="CG52" s="163">
        <v>-11.8842</v>
      </c>
      <c r="CH52" s="163">
        <v>2.3372999999999999</v>
      </c>
      <c r="CI52" s="163">
        <v>13.5784</v>
      </c>
      <c r="CJ52" s="164"/>
      <c r="CK52" s="164"/>
      <c r="CL52" s="163">
        <v>55.4</v>
      </c>
      <c r="CM52" s="163">
        <v>-23.8</v>
      </c>
      <c r="CN52" s="163">
        <v>-2.41</v>
      </c>
      <c r="CO52" s="163">
        <v>41.194400000000002</v>
      </c>
      <c r="CP52" s="163">
        <v>41.1464</v>
      </c>
      <c r="CQ52" s="163">
        <v>39.384399999999999</v>
      </c>
      <c r="CR52" s="163">
        <v>74.650199999999998</v>
      </c>
      <c r="CS52" s="163">
        <v>75.022400000000005</v>
      </c>
      <c r="CT52" s="163">
        <v>-14.267300000000001</v>
      </c>
      <c r="CU52" s="163">
        <v>-71.569199999999995</v>
      </c>
      <c r="CV52" s="163">
        <v>-9.7745999999999995</v>
      </c>
      <c r="CW52" s="163">
        <v>2.9739</v>
      </c>
      <c r="CX52" s="163">
        <v>30.62</v>
      </c>
      <c r="CY52" s="163">
        <v>18.739999999999998</v>
      </c>
      <c r="CZ52" s="163">
        <v>8.5985999999999994</v>
      </c>
      <c r="DA52" s="163">
        <v>8.7920999999999996</v>
      </c>
      <c r="DB52" s="163">
        <v>-9.76</v>
      </c>
      <c r="DC52" s="164"/>
      <c r="DD52" s="163">
        <v>-15.0709</v>
      </c>
      <c r="DE52" s="163">
        <v>-14.749700000000001</v>
      </c>
      <c r="DF52" s="163">
        <v>32.363199999999999</v>
      </c>
      <c r="DG52" s="163">
        <v>1.5299999999999999E-2</v>
      </c>
      <c r="DH52" s="163">
        <v>-4.8555000000000001</v>
      </c>
      <c r="DI52" s="163">
        <v>2.4</v>
      </c>
      <c r="DJ52" s="163">
        <v>2.4</v>
      </c>
      <c r="DK52" s="163">
        <v>-5.8837999999999999</v>
      </c>
      <c r="DL52" s="163">
        <v>2.2498999999999998</v>
      </c>
      <c r="DM52" s="163">
        <v>38.014200000000002</v>
      </c>
      <c r="DN52" s="163">
        <v>10.210900000000001</v>
      </c>
      <c r="DO52" s="163">
        <v>2.63</v>
      </c>
      <c r="DP52" s="163">
        <v>-1</v>
      </c>
      <c r="DQ52" s="163">
        <v>8.3970000000000002</v>
      </c>
      <c r="DR52" s="163">
        <v>-31.786799999999999</v>
      </c>
      <c r="DS52" s="163">
        <v>-1.04</v>
      </c>
      <c r="DT52" s="163">
        <v>-1.05</v>
      </c>
      <c r="DU52" s="163">
        <v>15.25</v>
      </c>
      <c r="DV52" s="163">
        <v>21.13</v>
      </c>
      <c r="DW52" s="163">
        <v>-29.654499999999999</v>
      </c>
      <c r="DX52" s="163">
        <v>-14.9</v>
      </c>
      <c r="DY52" s="163">
        <v>-33.8673</v>
      </c>
      <c r="DZ52" s="163">
        <v>-32.218200000000003</v>
      </c>
      <c r="EA52" s="164"/>
      <c r="EB52" s="164"/>
      <c r="EC52" s="164"/>
      <c r="ED52" s="164"/>
      <c r="EE52" s="164"/>
      <c r="EF52" s="164"/>
      <c r="EG52" s="163">
        <v>-10.788</v>
      </c>
      <c r="EH52" s="164"/>
      <c r="EI52" s="163">
        <v>2.6478999999999999</v>
      </c>
      <c r="EJ52" s="164"/>
      <c r="EK52" s="163">
        <v>-7.3173000000000004</v>
      </c>
      <c r="EL52" s="163">
        <v>-6.9916</v>
      </c>
      <c r="EM52" s="164"/>
      <c r="EN52" s="163">
        <v>0.50509999999999999</v>
      </c>
      <c r="EO52" s="163">
        <v>-0.54900000000000004</v>
      </c>
      <c r="EP52" s="163">
        <v>-19.972000000000001</v>
      </c>
      <c r="EQ52" s="163">
        <v>-21.0718</v>
      </c>
      <c r="ER52" s="163">
        <v>-20.7865</v>
      </c>
      <c r="ES52" s="163">
        <v>5.7207999999999997</v>
      </c>
      <c r="ET52" s="164"/>
      <c r="EU52" s="163">
        <v>-12.43</v>
      </c>
      <c r="EV52" s="163">
        <v>0</v>
      </c>
      <c r="EW52" s="163">
        <v>2.3052999999999999</v>
      </c>
      <c r="EX52" s="163">
        <v>12.2197</v>
      </c>
      <c r="EY52" s="163">
        <v>-9.3622999999999994</v>
      </c>
      <c r="EZ52" s="163">
        <v>-9.4534000000000002</v>
      </c>
      <c r="FA52" s="163">
        <v>7.3025000000000002</v>
      </c>
      <c r="FB52" s="163">
        <v>8.5945999999999998</v>
      </c>
      <c r="FC52" s="163">
        <v>-19.855</v>
      </c>
      <c r="FD52" s="164"/>
      <c r="FE52" s="164"/>
      <c r="FF52" s="164"/>
      <c r="FG52" s="163">
        <v>3.2675000000000001</v>
      </c>
      <c r="FH52" s="163">
        <v>4.6878000000000002</v>
      </c>
      <c r="FI52" s="163">
        <v>3.4603000000000002</v>
      </c>
      <c r="FJ52" s="163">
        <v>0</v>
      </c>
      <c r="FK52" s="163">
        <v>-0.16750000000000001</v>
      </c>
      <c r="FL52" s="163">
        <v>-2.0095000000000001</v>
      </c>
      <c r="FM52" s="163">
        <v>13.9618</v>
      </c>
      <c r="FN52" s="163">
        <v>14.0441</v>
      </c>
      <c r="FO52" s="163">
        <v>4.5511999999999997</v>
      </c>
      <c r="FP52" s="163">
        <v>18.547799999999999</v>
      </c>
      <c r="FQ52" s="163">
        <v>17.242699999999999</v>
      </c>
      <c r="FR52" s="163">
        <v>-11.96</v>
      </c>
      <c r="FS52" s="163">
        <v>-3.7130000000000001</v>
      </c>
      <c r="FT52" s="163">
        <v>0.35089999999999999</v>
      </c>
      <c r="FU52" s="163">
        <v>2.62</v>
      </c>
      <c r="FV52" s="163">
        <v>1.33</v>
      </c>
      <c r="FW52" s="163">
        <v>-16.4331</v>
      </c>
      <c r="FX52" s="163">
        <v>1.3726</v>
      </c>
      <c r="FY52" s="163">
        <v>7.2149999999999999</v>
      </c>
      <c r="FZ52" s="163">
        <v>0.25</v>
      </c>
      <c r="GA52" s="163">
        <v>1.6738</v>
      </c>
      <c r="GB52" s="163">
        <v>42.49</v>
      </c>
      <c r="GC52" s="163">
        <v>-31.4146</v>
      </c>
      <c r="GD52" s="163">
        <v>-21.183800000000002</v>
      </c>
      <c r="GE52" s="163">
        <v>-1.02</v>
      </c>
      <c r="GF52" s="163">
        <v>20.669599999999999</v>
      </c>
      <c r="GG52" s="164"/>
      <c r="GH52" s="163">
        <v>25.706900000000001</v>
      </c>
      <c r="GI52" s="164"/>
      <c r="GJ52" s="163">
        <v>-8.1530000000000005</v>
      </c>
      <c r="GK52" s="163">
        <v>2.9355000000000002</v>
      </c>
      <c r="GL52" s="164"/>
      <c r="GM52" s="164"/>
      <c r="GN52" s="163">
        <v>-10.521599999999999</v>
      </c>
      <c r="GO52" s="163">
        <v>-7.7154999999999996</v>
      </c>
      <c r="GP52" s="163">
        <v>3.3852000000000002</v>
      </c>
      <c r="GQ52" s="163">
        <v>-35.545499999999997</v>
      </c>
      <c r="GR52" s="163">
        <v>2.4298999999999999</v>
      </c>
      <c r="GS52" s="163">
        <v>1.8409</v>
      </c>
      <c r="GT52" s="163">
        <v>127.77760000000001</v>
      </c>
      <c r="GU52" s="163">
        <v>-5.9089999999999998</v>
      </c>
      <c r="GV52" s="163">
        <v>-9.7794000000000008</v>
      </c>
      <c r="GW52" s="163">
        <v>-7.2389999999999999</v>
      </c>
      <c r="GX52" s="163">
        <v>1.8459000000000001</v>
      </c>
      <c r="GY52" s="163">
        <v>7.7070999999999996</v>
      </c>
      <c r="GZ52" s="163">
        <v>7.8480999999999996</v>
      </c>
      <c r="HA52" s="163">
        <v>1.2130000000000001</v>
      </c>
      <c r="HB52" s="163">
        <v>23.717199999999998</v>
      </c>
      <c r="HC52" s="163">
        <v>25.510999999999999</v>
      </c>
      <c r="HD52" s="163">
        <v>-2.93</v>
      </c>
      <c r="HE52" s="163">
        <v>7.3064999999999998</v>
      </c>
      <c r="HF52" s="163">
        <v>31.4468</v>
      </c>
      <c r="HG52" s="163">
        <v>31.610099999999999</v>
      </c>
      <c r="HH52" s="163">
        <v>33.793199999999999</v>
      </c>
      <c r="HI52" s="163">
        <v>21.667999999999999</v>
      </c>
      <c r="HJ52" s="163">
        <v>22.291799999999999</v>
      </c>
      <c r="HK52" s="163">
        <v>-5.5709</v>
      </c>
      <c r="HL52" s="164"/>
      <c r="HM52" s="163">
        <v>0</v>
      </c>
      <c r="HN52" s="163">
        <v>0</v>
      </c>
      <c r="HO52" s="164"/>
      <c r="HP52" s="164"/>
      <c r="HQ52" s="163">
        <v>-3.6076999999999999</v>
      </c>
      <c r="HR52" s="163">
        <v>-2.8826000000000001</v>
      </c>
      <c r="HS52" s="163">
        <v>-2.2831000000000001</v>
      </c>
      <c r="HT52" s="163">
        <v>-2.1665999999999999</v>
      </c>
      <c r="HU52" s="163">
        <v>2.65</v>
      </c>
      <c r="HV52" s="163">
        <v>2.46</v>
      </c>
      <c r="HW52" s="163">
        <v>-27.2</v>
      </c>
      <c r="HX52" s="163">
        <v>-26.8</v>
      </c>
      <c r="HY52" s="163">
        <v>0.9677</v>
      </c>
      <c r="HZ52" s="163">
        <v>-9.76</v>
      </c>
      <c r="IA52" s="163">
        <v>27.577500000000001</v>
      </c>
      <c r="IB52" s="163">
        <v>43.8142</v>
      </c>
      <c r="IC52" s="163">
        <v>43.598100000000002</v>
      </c>
      <c r="ID52" s="163">
        <v>-19.899999999999999</v>
      </c>
      <c r="IE52" s="163">
        <v>-38</v>
      </c>
      <c r="IF52" s="163">
        <v>-7.6</v>
      </c>
      <c r="IG52" s="163">
        <v>-8.5</v>
      </c>
      <c r="IH52" s="164"/>
      <c r="II52" s="163">
        <v>-17.0989</v>
      </c>
      <c r="IJ52" s="163">
        <v>-56.907200000000003</v>
      </c>
      <c r="IK52" s="163">
        <v>-31.869399999999999</v>
      </c>
      <c r="IL52" s="163">
        <v>-262.60169999999999</v>
      </c>
      <c r="IM52" s="163">
        <v>-10.833299999999999</v>
      </c>
      <c r="IN52" s="163">
        <v>19.914200000000001</v>
      </c>
      <c r="IO52" s="163">
        <v>110.39570000000001</v>
      </c>
      <c r="IP52" s="163">
        <v>49.581699999999998</v>
      </c>
      <c r="IQ52" s="163">
        <v>106.69840000000001</v>
      </c>
      <c r="IR52" s="163">
        <v>73.211399999999998</v>
      </c>
      <c r="IS52" s="163">
        <v>45.7376</v>
      </c>
      <c r="IT52" s="163">
        <v>34.830300000000001</v>
      </c>
      <c r="IU52" s="163">
        <v>38.402099999999997</v>
      </c>
      <c r="IV52" s="163">
        <v>3.9653999999999998</v>
      </c>
      <c r="IW52" s="163">
        <v>213.3657</v>
      </c>
      <c r="IX52" s="163">
        <v>-176.1455</v>
      </c>
      <c r="IY52" s="163">
        <v>51.822099999999999</v>
      </c>
      <c r="IZ52" s="163">
        <v>-36.457900000000002</v>
      </c>
      <c r="JA52" s="163">
        <v>-1.6858</v>
      </c>
      <c r="JB52" s="164"/>
      <c r="JC52" s="163">
        <v>-4.96</v>
      </c>
      <c r="JD52" s="164"/>
      <c r="JE52" s="164"/>
      <c r="JF52" s="163">
        <v>0.32</v>
      </c>
      <c r="JG52" s="163">
        <v>2.48</v>
      </c>
      <c r="JH52" s="163">
        <v>-4.2083000000000004</v>
      </c>
      <c r="JI52" s="163">
        <v>-8.8762000000000008</v>
      </c>
      <c r="JJ52" s="163">
        <v>15.5871</v>
      </c>
      <c r="JK52" s="163">
        <v>-9.9901</v>
      </c>
      <c r="JL52" s="163">
        <v>1.8</v>
      </c>
      <c r="JM52" s="163">
        <v>2.4620000000000002</v>
      </c>
      <c r="JN52" s="163">
        <v>1.1990000000000001</v>
      </c>
      <c r="JO52" s="164"/>
      <c r="JP52" s="164"/>
      <c r="JQ52" s="163">
        <v>3.597</v>
      </c>
      <c r="JR52" s="163">
        <v>3.8792</v>
      </c>
      <c r="JS52" s="163">
        <v>3.6785000000000001</v>
      </c>
      <c r="JT52" s="164"/>
      <c r="JU52" s="163">
        <v>23.4</v>
      </c>
      <c r="JV52" s="163">
        <v>8.6087000000000007</v>
      </c>
      <c r="JW52" s="163">
        <v>-0.17</v>
      </c>
      <c r="JX52" s="164"/>
      <c r="JY52" s="163">
        <v>-15.540100000000001</v>
      </c>
      <c r="JZ52" s="163">
        <v>-0.70760000000000001</v>
      </c>
      <c r="KA52" s="163">
        <v>-20.7974</v>
      </c>
      <c r="KB52" s="163">
        <v>-13.867000000000001</v>
      </c>
      <c r="KC52" s="163">
        <v>-3.2913999999999999</v>
      </c>
      <c r="KD52" s="163">
        <v>-22.152000000000001</v>
      </c>
      <c r="KE52" s="163">
        <v>-5.3940999999999999</v>
      </c>
      <c r="KF52" s="163">
        <v>-24.9</v>
      </c>
      <c r="KG52" s="163">
        <v>8.1</v>
      </c>
      <c r="KH52" s="164"/>
      <c r="KI52" s="163">
        <v>-108.1717</v>
      </c>
    </row>
    <row r="53" spans="1:295" ht="18" customHeight="1" x14ac:dyDescent="0.35">
      <c r="A53" s="160" t="s">
        <v>55</v>
      </c>
      <c r="B53" s="160" t="s">
        <v>790</v>
      </c>
      <c r="C53" s="163">
        <v>0</v>
      </c>
      <c r="D53" s="163">
        <v>1.3085</v>
      </c>
      <c r="E53" s="163">
        <v>-9.0192999999999994</v>
      </c>
      <c r="F53" s="163">
        <v>9.5180000000000007</v>
      </c>
      <c r="G53" s="163">
        <v>10.087899999999999</v>
      </c>
      <c r="H53" s="164"/>
      <c r="I53" s="163">
        <v>19.111599999999999</v>
      </c>
      <c r="J53" s="164"/>
      <c r="K53" s="163">
        <v>10.5587</v>
      </c>
      <c r="L53" s="163">
        <v>11.4367</v>
      </c>
      <c r="M53" s="163">
        <v>5.415</v>
      </c>
      <c r="N53" s="163">
        <v>0</v>
      </c>
      <c r="O53" s="163">
        <v>-24.2</v>
      </c>
      <c r="P53" s="163">
        <v>0</v>
      </c>
      <c r="Q53" s="163">
        <v>2.484</v>
      </c>
      <c r="R53" s="163">
        <v>-17.600000000000001</v>
      </c>
      <c r="S53" s="163">
        <v>2.1048</v>
      </c>
      <c r="T53" s="163">
        <v>7.0401999999999996</v>
      </c>
      <c r="U53" s="163">
        <v>3.4279000000000002</v>
      </c>
      <c r="V53" s="163">
        <v>3.4331</v>
      </c>
      <c r="W53" s="163">
        <v>5.9889999999999999</v>
      </c>
      <c r="X53" s="163">
        <v>4.9119000000000002</v>
      </c>
      <c r="Y53" s="163">
        <v>-3.0948000000000002</v>
      </c>
      <c r="Z53" s="163">
        <v>1.581</v>
      </c>
      <c r="AA53" s="164"/>
      <c r="AB53" s="163">
        <v>-0.33860000000000001</v>
      </c>
      <c r="AC53" s="163">
        <v>-0.878</v>
      </c>
      <c r="AD53" s="164"/>
      <c r="AE53" s="163">
        <v>11.494</v>
      </c>
      <c r="AF53" s="163">
        <v>-19.98</v>
      </c>
      <c r="AG53" s="163">
        <v>-11</v>
      </c>
      <c r="AH53" s="163">
        <v>0.60399999999999998</v>
      </c>
      <c r="AI53" s="163">
        <v>0.2</v>
      </c>
      <c r="AJ53" s="163">
        <v>-15.38</v>
      </c>
      <c r="AK53" s="163">
        <v>-15.32</v>
      </c>
      <c r="AL53" s="164"/>
      <c r="AM53" s="163">
        <v>-10.02</v>
      </c>
      <c r="AN53" s="163">
        <v>-10.14</v>
      </c>
      <c r="AO53" s="163">
        <v>6.2476000000000003</v>
      </c>
      <c r="AP53" s="163">
        <v>3.8224</v>
      </c>
      <c r="AQ53" s="163">
        <v>25.4391</v>
      </c>
      <c r="AR53" s="163">
        <v>25.981400000000001</v>
      </c>
      <c r="AS53" s="163">
        <v>-20.886199999999999</v>
      </c>
      <c r="AT53" s="163">
        <v>-12.4582</v>
      </c>
      <c r="AU53" s="163">
        <v>-11.912699999999999</v>
      </c>
      <c r="AV53" s="163">
        <v>0.20480000000000001</v>
      </c>
      <c r="AW53" s="163">
        <v>0.318</v>
      </c>
      <c r="AX53" s="164"/>
      <c r="AY53" s="163">
        <v>-18.754300000000001</v>
      </c>
      <c r="AZ53" s="163">
        <v>5.1414</v>
      </c>
      <c r="BA53" s="163">
        <v>27.384499999999999</v>
      </c>
      <c r="BB53" s="163">
        <v>2.8109999999999999</v>
      </c>
      <c r="BC53" s="163">
        <v>1.2423999999999999</v>
      </c>
      <c r="BD53" s="163">
        <v>-1.3</v>
      </c>
      <c r="BE53" s="163">
        <v>-1.5</v>
      </c>
      <c r="BF53" s="163">
        <v>-22.480699999999999</v>
      </c>
      <c r="BG53" s="163">
        <v>-21.927</v>
      </c>
      <c r="BH53" s="163">
        <v>-3.6027999999999998</v>
      </c>
      <c r="BI53" s="164"/>
      <c r="BJ53" s="163">
        <v>2.2145000000000001</v>
      </c>
      <c r="BK53" s="163">
        <v>3.2978000000000001</v>
      </c>
      <c r="BL53" s="163">
        <v>3.5941000000000001</v>
      </c>
      <c r="BM53" s="163">
        <v>2.5135000000000001</v>
      </c>
      <c r="BN53" s="163">
        <v>-108.7069</v>
      </c>
      <c r="BO53" s="163">
        <v>65.340100000000007</v>
      </c>
      <c r="BP53" s="163">
        <v>65.309600000000003</v>
      </c>
      <c r="BQ53" s="163">
        <v>3.3738000000000001</v>
      </c>
      <c r="BR53" s="163">
        <v>-135.6122</v>
      </c>
      <c r="BS53" s="164"/>
      <c r="BT53" s="164"/>
      <c r="BU53" s="164"/>
      <c r="BV53" s="163">
        <v>20.6876</v>
      </c>
      <c r="BW53" s="163">
        <v>9.8800000000000008</v>
      </c>
      <c r="BX53" s="163">
        <v>6.38</v>
      </c>
      <c r="BY53" s="163">
        <v>-8.58</v>
      </c>
      <c r="BZ53" s="163">
        <v>7.52</v>
      </c>
      <c r="CA53" s="163">
        <v>-11.1142</v>
      </c>
      <c r="CB53" s="163">
        <v>-10.9803</v>
      </c>
      <c r="CC53" s="163">
        <v>24.162199999999999</v>
      </c>
      <c r="CD53" s="163">
        <v>22.7272</v>
      </c>
      <c r="CE53" s="163">
        <v>-3.9228999999999998</v>
      </c>
      <c r="CF53" s="163">
        <v>-13.2638</v>
      </c>
      <c r="CG53" s="163">
        <v>-13.4335</v>
      </c>
      <c r="CH53" s="163">
        <v>2.1454</v>
      </c>
      <c r="CI53" s="163">
        <v>13.290800000000001</v>
      </c>
      <c r="CJ53" s="164"/>
      <c r="CK53" s="164"/>
      <c r="CL53" s="163">
        <v>52.4</v>
      </c>
      <c r="CM53" s="163">
        <v>-23</v>
      </c>
      <c r="CN53" s="163">
        <v>-2.13</v>
      </c>
      <c r="CO53" s="163">
        <v>40.000300000000003</v>
      </c>
      <c r="CP53" s="163">
        <v>39.563299999999998</v>
      </c>
      <c r="CQ53" s="163">
        <v>38.417000000000002</v>
      </c>
      <c r="CR53" s="163">
        <v>78.125100000000003</v>
      </c>
      <c r="CS53" s="163">
        <v>79.077799999999996</v>
      </c>
      <c r="CT53" s="163">
        <v>-13.894399999999999</v>
      </c>
      <c r="CU53" s="163">
        <v>-74.941199999999995</v>
      </c>
      <c r="CV53" s="163">
        <v>-10.7761</v>
      </c>
      <c r="CW53" s="163">
        <v>2.9506000000000001</v>
      </c>
      <c r="CX53" s="163">
        <v>29.43</v>
      </c>
      <c r="CY53" s="163">
        <v>17.52</v>
      </c>
      <c r="CZ53" s="163">
        <v>7.6611000000000002</v>
      </c>
      <c r="DA53" s="163">
        <v>8.0108999999999995</v>
      </c>
      <c r="DB53" s="163">
        <v>-9.23</v>
      </c>
      <c r="DC53" s="164"/>
      <c r="DD53" s="163">
        <v>-14.575100000000001</v>
      </c>
      <c r="DE53" s="163">
        <v>-14.271000000000001</v>
      </c>
      <c r="DF53" s="163">
        <v>34.6511</v>
      </c>
      <c r="DG53" s="163">
        <v>1.52E-2</v>
      </c>
      <c r="DH53" s="163">
        <v>-4.6387</v>
      </c>
      <c r="DI53" s="163">
        <v>4.7</v>
      </c>
      <c r="DJ53" s="163">
        <v>4.7</v>
      </c>
      <c r="DK53" s="163">
        <v>-5.9644000000000004</v>
      </c>
      <c r="DL53" s="163">
        <v>1.1278999999999999</v>
      </c>
      <c r="DM53" s="163">
        <v>36.437100000000001</v>
      </c>
      <c r="DN53" s="163">
        <v>8.9120000000000008</v>
      </c>
      <c r="DO53" s="163">
        <v>1.57</v>
      </c>
      <c r="DP53" s="163">
        <v>-0.37</v>
      </c>
      <c r="DQ53" s="163">
        <v>8.7210000000000001</v>
      </c>
      <c r="DR53" s="163">
        <v>-35.286999999999999</v>
      </c>
      <c r="DS53" s="163">
        <v>-6.28</v>
      </c>
      <c r="DT53" s="163">
        <v>-6.43</v>
      </c>
      <c r="DU53" s="163">
        <v>23.95</v>
      </c>
      <c r="DV53" s="163">
        <v>21.45</v>
      </c>
      <c r="DW53" s="163">
        <v>-33.9818</v>
      </c>
      <c r="DX53" s="163">
        <v>-17.345500000000001</v>
      </c>
      <c r="DY53" s="163">
        <v>-33.794899999999998</v>
      </c>
      <c r="DZ53" s="163">
        <v>-32.845500000000001</v>
      </c>
      <c r="EA53" s="164"/>
      <c r="EB53" s="164"/>
      <c r="EC53" s="164"/>
      <c r="ED53" s="164"/>
      <c r="EE53" s="164"/>
      <c r="EF53" s="164"/>
      <c r="EG53" s="163">
        <v>-11.16</v>
      </c>
      <c r="EH53" s="164"/>
      <c r="EI53" s="163">
        <v>5.3335999999999997</v>
      </c>
      <c r="EJ53" s="164"/>
      <c r="EK53" s="163">
        <v>-6.8202999999999996</v>
      </c>
      <c r="EL53" s="163">
        <v>-6.8353999999999999</v>
      </c>
      <c r="EM53" s="164"/>
      <c r="EN53" s="163">
        <v>-5.9985999999999997</v>
      </c>
      <c r="EO53" s="163">
        <v>-5.9451999999999998</v>
      </c>
      <c r="EP53" s="163">
        <v>1.552</v>
      </c>
      <c r="EQ53" s="163">
        <v>-20.979399999999998</v>
      </c>
      <c r="ER53" s="163">
        <v>-20.873100000000001</v>
      </c>
      <c r="ES53" s="163">
        <v>4.4683999999999999</v>
      </c>
      <c r="ET53" s="163">
        <v>13.36</v>
      </c>
      <c r="EU53" s="163">
        <v>-18.579999999999998</v>
      </c>
      <c r="EV53" s="163">
        <v>-0.1</v>
      </c>
      <c r="EW53" s="163">
        <v>1.9819</v>
      </c>
      <c r="EX53" s="163">
        <v>0.93879999999999997</v>
      </c>
      <c r="EY53" s="163">
        <v>-9.3289000000000009</v>
      </c>
      <c r="EZ53" s="163">
        <v>-9.5023999999999997</v>
      </c>
      <c r="FA53" s="163">
        <v>7.2346000000000004</v>
      </c>
      <c r="FB53" s="163">
        <v>6.4843999999999999</v>
      </c>
      <c r="FC53" s="163">
        <v>-19.3843</v>
      </c>
      <c r="FD53" s="164"/>
      <c r="FE53" s="164"/>
      <c r="FF53" s="164"/>
      <c r="FG53" s="163">
        <v>4.04</v>
      </c>
      <c r="FH53" s="163">
        <v>5.0125999999999999</v>
      </c>
      <c r="FI53" s="163">
        <v>3.4405000000000001</v>
      </c>
      <c r="FJ53" s="163">
        <v>-1.1721999999999999</v>
      </c>
      <c r="FK53" s="163">
        <v>-1.5071000000000001</v>
      </c>
      <c r="FL53" s="163">
        <v>0</v>
      </c>
      <c r="FM53" s="163">
        <v>14.0227</v>
      </c>
      <c r="FN53" s="163">
        <v>14.2921</v>
      </c>
      <c r="FO53" s="163">
        <v>5.6855000000000002</v>
      </c>
      <c r="FP53" s="163">
        <v>19.425799999999999</v>
      </c>
      <c r="FQ53" s="163">
        <v>16.124500000000001</v>
      </c>
      <c r="FR53" s="163">
        <v>-12.02</v>
      </c>
      <c r="FS53" s="163">
        <v>-3.9236</v>
      </c>
      <c r="FT53" s="163">
        <v>0.32429999999999998</v>
      </c>
      <c r="FU53" s="163">
        <v>2.71</v>
      </c>
      <c r="FV53" s="163">
        <v>1.01</v>
      </c>
      <c r="FW53" s="163">
        <v>-16.011299999999999</v>
      </c>
      <c r="FX53" s="163">
        <v>1.4373</v>
      </c>
      <c r="FY53" s="163">
        <v>7.2380000000000004</v>
      </c>
      <c r="FZ53" s="163">
        <v>0.9</v>
      </c>
      <c r="GA53" s="163">
        <v>1.5831</v>
      </c>
      <c r="GB53" s="163">
        <v>41.9</v>
      </c>
      <c r="GC53" s="163">
        <v>-31.588100000000001</v>
      </c>
      <c r="GD53" s="163">
        <v>-21.854600000000001</v>
      </c>
      <c r="GE53" s="163">
        <v>-1.29</v>
      </c>
      <c r="GF53" s="163">
        <v>19.8446</v>
      </c>
      <c r="GG53" s="164"/>
      <c r="GH53" s="163">
        <v>24.929099999999998</v>
      </c>
      <c r="GI53" s="164"/>
      <c r="GJ53" s="163">
        <v>-7.8467000000000002</v>
      </c>
      <c r="GK53" s="163">
        <v>2.7161</v>
      </c>
      <c r="GL53" s="164"/>
      <c r="GM53" s="164"/>
      <c r="GN53" s="163">
        <v>-10.2959</v>
      </c>
      <c r="GO53" s="163">
        <v>-8.0488999999999997</v>
      </c>
      <c r="GP53" s="163">
        <v>4.1024000000000003</v>
      </c>
      <c r="GQ53" s="163">
        <v>-36.469900000000003</v>
      </c>
      <c r="GR53" s="163">
        <v>2.548</v>
      </c>
      <c r="GS53" s="163">
        <v>1.9126000000000001</v>
      </c>
      <c r="GT53" s="163">
        <v>122.206</v>
      </c>
      <c r="GU53" s="163">
        <v>-6.9444999999999997</v>
      </c>
      <c r="GV53" s="163">
        <v>-9.4827999999999992</v>
      </c>
      <c r="GW53" s="163">
        <v>-6.6780999999999997</v>
      </c>
      <c r="GX53" s="163">
        <v>2.0514999999999999</v>
      </c>
      <c r="GY53" s="163">
        <v>7.3327</v>
      </c>
      <c r="GZ53" s="163">
        <v>7.3814000000000002</v>
      </c>
      <c r="HA53" s="163">
        <v>2</v>
      </c>
      <c r="HB53" s="163">
        <v>23.9148</v>
      </c>
      <c r="HC53" s="163">
        <v>25.3856</v>
      </c>
      <c r="HD53" s="163">
        <v>-4.1900000000000004</v>
      </c>
      <c r="HE53" s="163">
        <v>6.4284999999999997</v>
      </c>
      <c r="HF53" s="163">
        <v>35.329700000000003</v>
      </c>
      <c r="HG53" s="163">
        <v>29.354199999999999</v>
      </c>
      <c r="HH53" s="163">
        <v>32.829900000000002</v>
      </c>
      <c r="HI53" s="163">
        <v>19.3216</v>
      </c>
      <c r="HJ53" s="163">
        <v>19.754100000000001</v>
      </c>
      <c r="HK53" s="163">
        <v>0</v>
      </c>
      <c r="HL53" s="164"/>
      <c r="HM53" s="163">
        <v>0</v>
      </c>
      <c r="HN53" s="163">
        <v>0</v>
      </c>
      <c r="HO53" s="164"/>
      <c r="HP53" s="164"/>
      <c r="HQ53" s="163">
        <v>-4.6898999999999997</v>
      </c>
      <c r="HR53" s="163">
        <v>-3.8549000000000002</v>
      </c>
      <c r="HS53" s="163">
        <v>-1.1751</v>
      </c>
      <c r="HT53" s="163">
        <v>-1.0005999999999999</v>
      </c>
      <c r="HU53" s="163">
        <v>4.42</v>
      </c>
      <c r="HV53" s="163">
        <v>4.38</v>
      </c>
      <c r="HW53" s="163">
        <v>-26.9</v>
      </c>
      <c r="HX53" s="163">
        <v>-28.2</v>
      </c>
      <c r="HY53" s="163">
        <v>0.94940000000000002</v>
      </c>
      <c r="HZ53" s="163">
        <v>-9.92</v>
      </c>
      <c r="IA53" s="163">
        <v>31.085100000000001</v>
      </c>
      <c r="IB53" s="163">
        <v>42.148800000000001</v>
      </c>
      <c r="IC53" s="163">
        <v>42.328699999999998</v>
      </c>
      <c r="ID53" s="163">
        <v>-20.399999999999999</v>
      </c>
      <c r="IE53" s="163">
        <v>-38.4</v>
      </c>
      <c r="IF53" s="163">
        <v>-6</v>
      </c>
      <c r="IG53" s="163">
        <v>-6.8</v>
      </c>
      <c r="IH53" s="163">
        <v>-17.224900000000002</v>
      </c>
      <c r="II53" s="163">
        <v>-17.319199999999999</v>
      </c>
      <c r="IJ53" s="163">
        <v>-55.568100000000001</v>
      </c>
      <c r="IK53" s="163">
        <v>-29.030799999999999</v>
      </c>
      <c r="IL53" s="163">
        <v>-263.14389999999997</v>
      </c>
      <c r="IM53" s="163">
        <v>-8.4723000000000006</v>
      </c>
      <c r="IN53" s="163">
        <v>17.6343</v>
      </c>
      <c r="IO53" s="163">
        <v>105.1317</v>
      </c>
      <c r="IP53" s="163">
        <v>58.779899999999998</v>
      </c>
      <c r="IQ53" s="163">
        <v>111.00149999999999</v>
      </c>
      <c r="IR53" s="163">
        <v>71.621499999999997</v>
      </c>
      <c r="IS53" s="163">
        <v>42.244500000000002</v>
      </c>
      <c r="IT53" s="163">
        <v>38.2928</v>
      </c>
      <c r="IU53" s="163">
        <v>35.493400000000001</v>
      </c>
      <c r="IV53" s="163">
        <v>-4.1741000000000001</v>
      </c>
      <c r="IW53" s="163">
        <v>208.79349999999999</v>
      </c>
      <c r="IX53" s="163">
        <v>-176.52440000000001</v>
      </c>
      <c r="IY53" s="163">
        <v>43.93</v>
      </c>
      <c r="IZ53" s="163">
        <v>-31.392800000000001</v>
      </c>
      <c r="JA53" s="163">
        <v>-1.1243000000000001</v>
      </c>
      <c r="JB53" s="164"/>
      <c r="JC53" s="163">
        <v>-5.28</v>
      </c>
      <c r="JD53" s="164"/>
      <c r="JE53" s="164"/>
      <c r="JF53" s="163">
        <v>0.48</v>
      </c>
      <c r="JG53" s="163">
        <v>2.56</v>
      </c>
      <c r="JH53" s="163">
        <v>-4.4043000000000001</v>
      </c>
      <c r="JI53" s="163">
        <v>-8.8457000000000008</v>
      </c>
      <c r="JJ53" s="163">
        <v>15.9411</v>
      </c>
      <c r="JK53" s="163">
        <v>-9.6971000000000007</v>
      </c>
      <c r="JL53" s="163">
        <v>1.7</v>
      </c>
      <c r="JM53" s="163">
        <v>0.95699999999999996</v>
      </c>
      <c r="JN53" s="163">
        <v>0.41099999999999998</v>
      </c>
      <c r="JO53" s="164"/>
      <c r="JP53" s="164"/>
      <c r="JQ53" s="163">
        <v>4.0919999999999996</v>
      </c>
      <c r="JR53" s="163">
        <v>3.3774000000000002</v>
      </c>
      <c r="JS53" s="163">
        <v>4.0258000000000003</v>
      </c>
      <c r="JT53" s="164"/>
      <c r="JU53" s="163">
        <v>23.2</v>
      </c>
      <c r="JV53" s="163">
        <v>9.0564999999999998</v>
      </c>
      <c r="JW53" s="163">
        <v>-0.27</v>
      </c>
      <c r="JX53" s="164"/>
      <c r="JY53" s="163">
        <v>-15.4922</v>
      </c>
      <c r="JZ53" s="163">
        <v>-1.2768999999999999</v>
      </c>
      <c r="KA53" s="163">
        <v>-21.052900000000001</v>
      </c>
      <c r="KB53" s="163">
        <v>-12.337300000000001</v>
      </c>
      <c r="KC53" s="163">
        <v>-2.6657999999999999</v>
      </c>
      <c r="KD53" s="163">
        <v>-22.383299999999998</v>
      </c>
      <c r="KE53" s="163">
        <v>-5.3643000000000001</v>
      </c>
      <c r="KF53" s="163">
        <v>-24.7</v>
      </c>
      <c r="KG53" s="163">
        <v>8</v>
      </c>
      <c r="KH53" s="164"/>
      <c r="KI53" s="163">
        <v>-109.7993</v>
      </c>
    </row>
    <row r="54" spans="1:295" ht="18" customHeight="1" x14ac:dyDescent="0.35">
      <c r="A54" s="160" t="s">
        <v>55</v>
      </c>
      <c r="B54" s="160" t="s">
        <v>791</v>
      </c>
      <c r="C54" s="163">
        <v>0</v>
      </c>
      <c r="D54" s="163">
        <v>3.4472999999999998</v>
      </c>
      <c r="E54" s="163">
        <v>-7.2058999999999997</v>
      </c>
      <c r="F54" s="163">
        <v>7.9504000000000001</v>
      </c>
      <c r="G54" s="163">
        <v>9.2478999999999996</v>
      </c>
      <c r="H54" s="164"/>
      <c r="I54" s="163">
        <v>17.157399999999999</v>
      </c>
      <c r="J54" s="164"/>
      <c r="K54" s="163">
        <v>9.2494999999999994</v>
      </c>
      <c r="L54" s="163">
        <v>10.9947</v>
      </c>
      <c r="M54" s="163">
        <v>4.8338999999999999</v>
      </c>
      <c r="N54" s="163">
        <v>-2.2200000000000002</v>
      </c>
      <c r="O54" s="164"/>
      <c r="P54" s="164"/>
      <c r="Q54" s="163">
        <v>2.484</v>
      </c>
      <c r="R54" s="164"/>
      <c r="S54" s="163">
        <v>2.5144000000000002</v>
      </c>
      <c r="T54" s="163">
        <v>13.7752</v>
      </c>
      <c r="U54" s="163">
        <v>3.7382</v>
      </c>
      <c r="V54" s="163">
        <v>3.5266999999999999</v>
      </c>
      <c r="W54" s="163">
        <v>6.3475999999999999</v>
      </c>
      <c r="X54" s="163">
        <v>5.0305</v>
      </c>
      <c r="Y54" s="163">
        <v>-2.7208000000000001</v>
      </c>
      <c r="Z54" s="163">
        <v>2.4403000000000001</v>
      </c>
      <c r="AA54" s="164"/>
      <c r="AB54" s="163">
        <v>-0.34649999999999997</v>
      </c>
      <c r="AC54" s="163">
        <v>-0.97799999999999998</v>
      </c>
      <c r="AD54" s="164"/>
      <c r="AE54" s="163">
        <v>11.26</v>
      </c>
      <c r="AF54" s="163">
        <v>-17.760000000000002</v>
      </c>
      <c r="AG54" s="163">
        <v>-11</v>
      </c>
      <c r="AH54" s="163">
        <v>0.89200000000000002</v>
      </c>
      <c r="AI54" s="163">
        <v>0.185</v>
      </c>
      <c r="AJ54" s="163">
        <v>-16.010000000000002</v>
      </c>
      <c r="AK54" s="163">
        <v>-16.22</v>
      </c>
      <c r="AL54" s="164"/>
      <c r="AM54" s="163">
        <v>-9.9</v>
      </c>
      <c r="AN54" s="163">
        <v>-9.94</v>
      </c>
      <c r="AO54" s="163">
        <v>5.9413999999999998</v>
      </c>
      <c r="AP54" s="163">
        <v>3.9432999999999998</v>
      </c>
      <c r="AQ54" s="163">
        <v>25.264299999999999</v>
      </c>
      <c r="AR54" s="163">
        <v>27.036100000000001</v>
      </c>
      <c r="AS54" s="163">
        <v>-19.825800000000001</v>
      </c>
      <c r="AT54" s="163">
        <v>-12.324199999999999</v>
      </c>
      <c r="AU54" s="163">
        <v>-12.353999999999999</v>
      </c>
      <c r="AV54" s="163">
        <v>0.81140000000000001</v>
      </c>
      <c r="AW54" s="163">
        <v>0.88790000000000002</v>
      </c>
      <c r="AX54" s="164"/>
      <c r="AY54" s="163">
        <v>-18.084499999999998</v>
      </c>
      <c r="AZ54" s="163">
        <v>5.9305000000000003</v>
      </c>
      <c r="BA54" s="163">
        <v>30.384499999999999</v>
      </c>
      <c r="BB54" s="163">
        <v>-6.3602999999999996</v>
      </c>
      <c r="BC54" s="163">
        <v>4.7611999999999997</v>
      </c>
      <c r="BD54" s="163">
        <v>-2.4</v>
      </c>
      <c r="BE54" s="163">
        <v>-2.4</v>
      </c>
      <c r="BF54" s="163">
        <v>-22.840800000000002</v>
      </c>
      <c r="BG54" s="163">
        <v>-22.3642</v>
      </c>
      <c r="BH54" s="163">
        <v>-3.7225000000000001</v>
      </c>
      <c r="BI54" s="164"/>
      <c r="BJ54" s="163">
        <v>-1.5694999999999999</v>
      </c>
      <c r="BK54" s="163">
        <v>2.1175000000000002</v>
      </c>
      <c r="BL54" s="163">
        <v>2.6871999999999998</v>
      </c>
      <c r="BM54" s="163">
        <v>1.6917</v>
      </c>
      <c r="BN54" s="163">
        <v>-111.7893</v>
      </c>
      <c r="BO54" s="163">
        <v>66.164100000000005</v>
      </c>
      <c r="BP54" s="163">
        <v>66.286199999999994</v>
      </c>
      <c r="BQ54" s="163">
        <v>0.37890000000000001</v>
      </c>
      <c r="BR54" s="163">
        <v>-143.4076</v>
      </c>
      <c r="BS54" s="164"/>
      <c r="BT54" s="164"/>
      <c r="BU54" s="164"/>
      <c r="BV54" s="163">
        <v>19.659700000000001</v>
      </c>
      <c r="BW54" s="163">
        <v>10.32</v>
      </c>
      <c r="BX54" s="163">
        <v>6.36</v>
      </c>
      <c r="BY54" s="163">
        <v>-9.68</v>
      </c>
      <c r="BZ54" s="163">
        <v>8.24</v>
      </c>
      <c r="CA54" s="163">
        <v>-9.1049000000000007</v>
      </c>
      <c r="CB54" s="163">
        <v>-8.8369999999999997</v>
      </c>
      <c r="CC54" s="163">
        <v>20.888000000000002</v>
      </c>
      <c r="CD54" s="163">
        <v>19.154199999999999</v>
      </c>
      <c r="CE54" s="163">
        <v>-4.0610999999999997</v>
      </c>
      <c r="CF54" s="163">
        <v>-13.9429</v>
      </c>
      <c r="CG54" s="163">
        <v>-14.399800000000001</v>
      </c>
      <c r="CH54" s="163">
        <v>-1.7358</v>
      </c>
      <c r="CI54" s="163">
        <v>12.677</v>
      </c>
      <c r="CJ54" s="164"/>
      <c r="CK54" s="164"/>
      <c r="CL54" s="163">
        <v>46.8</v>
      </c>
      <c r="CM54" s="163">
        <v>-20.8</v>
      </c>
      <c r="CN54" s="163">
        <v>-1.88</v>
      </c>
      <c r="CO54" s="163">
        <v>37.648200000000003</v>
      </c>
      <c r="CP54" s="163">
        <v>37.2819</v>
      </c>
      <c r="CQ54" s="163">
        <v>36.254300000000001</v>
      </c>
      <c r="CR54" s="163">
        <v>83.372500000000002</v>
      </c>
      <c r="CS54" s="163">
        <v>83.459500000000006</v>
      </c>
      <c r="CT54" s="163">
        <v>-13.499599999999999</v>
      </c>
      <c r="CU54" s="163">
        <v>-79.835700000000003</v>
      </c>
      <c r="CV54" s="163">
        <v>-10.0702</v>
      </c>
      <c r="CW54" s="163">
        <v>2.8271000000000002</v>
      </c>
      <c r="CX54" s="163">
        <v>28.94</v>
      </c>
      <c r="CY54" s="163">
        <v>16.5</v>
      </c>
      <c r="CZ54" s="163">
        <v>7.1924000000000001</v>
      </c>
      <c r="DA54" s="163">
        <v>7.3273000000000001</v>
      </c>
      <c r="DB54" s="163">
        <v>-8.74</v>
      </c>
      <c r="DC54" s="164"/>
      <c r="DD54" s="163">
        <v>-14.2385</v>
      </c>
      <c r="DE54" s="163">
        <v>-14.3744</v>
      </c>
      <c r="DF54" s="163">
        <v>34.499699999999997</v>
      </c>
      <c r="DG54" s="163">
        <v>1.55E-2</v>
      </c>
      <c r="DH54" s="163">
        <v>-4.3250999999999999</v>
      </c>
      <c r="DI54" s="163">
        <v>7</v>
      </c>
      <c r="DJ54" s="163">
        <v>7</v>
      </c>
      <c r="DK54" s="163">
        <v>-5.0391000000000004</v>
      </c>
      <c r="DL54" s="163">
        <v>0.37990000000000002</v>
      </c>
      <c r="DM54" s="163">
        <v>36.594799999999999</v>
      </c>
      <c r="DN54" s="163">
        <v>7.9843000000000002</v>
      </c>
      <c r="DO54" s="163">
        <v>0.82</v>
      </c>
      <c r="DP54" s="163">
        <v>-0.76</v>
      </c>
      <c r="DQ54" s="163">
        <v>8.9640000000000004</v>
      </c>
      <c r="DR54" s="163">
        <v>-32.819400000000002</v>
      </c>
      <c r="DS54" s="163">
        <v>-5.93</v>
      </c>
      <c r="DT54" s="163">
        <v>-6.05</v>
      </c>
      <c r="DU54" s="163">
        <v>21.48</v>
      </c>
      <c r="DV54" s="163">
        <v>20.260000000000002</v>
      </c>
      <c r="DW54" s="163">
        <v>-34.6</v>
      </c>
      <c r="DX54" s="163">
        <v>-16.554500000000001</v>
      </c>
      <c r="DY54" s="163">
        <v>-31.686800000000002</v>
      </c>
      <c r="DZ54" s="163">
        <v>-29.809100000000001</v>
      </c>
      <c r="EA54" s="164"/>
      <c r="EB54" s="164"/>
      <c r="EC54" s="164"/>
      <c r="ED54" s="164"/>
      <c r="EE54" s="164"/>
      <c r="EF54" s="164"/>
      <c r="EG54" s="163">
        <v>-11.114000000000001</v>
      </c>
      <c r="EH54" s="164"/>
      <c r="EI54" s="163">
        <v>8.0785999999999998</v>
      </c>
      <c r="EJ54" s="164"/>
      <c r="EK54" s="163">
        <v>-7.5250000000000004</v>
      </c>
      <c r="EL54" s="163">
        <v>-6.7877999999999998</v>
      </c>
      <c r="EM54" s="164"/>
      <c r="EN54" s="163">
        <v>-6.1074000000000002</v>
      </c>
      <c r="EO54" s="163">
        <v>-8.1438000000000006</v>
      </c>
      <c r="EP54" s="163">
        <v>-5.6360000000000001</v>
      </c>
      <c r="EQ54" s="163">
        <v>-17.939699999999998</v>
      </c>
      <c r="ER54" s="163">
        <v>-17.686900000000001</v>
      </c>
      <c r="ES54" s="163">
        <v>5.2541000000000002</v>
      </c>
      <c r="ET54" s="163">
        <v>14.22</v>
      </c>
      <c r="EU54" s="163">
        <v>-12.15</v>
      </c>
      <c r="EV54" s="163">
        <v>-1.3</v>
      </c>
      <c r="EW54" s="163">
        <v>2.0647000000000002</v>
      </c>
      <c r="EX54" s="163">
        <v>0.19</v>
      </c>
      <c r="EY54" s="163">
        <v>-8.5357000000000003</v>
      </c>
      <c r="EZ54" s="163">
        <v>-8.7110000000000003</v>
      </c>
      <c r="FA54" s="163">
        <v>7.1641000000000004</v>
      </c>
      <c r="FB54" s="163">
        <v>3.7902999999999998</v>
      </c>
      <c r="FC54" s="163">
        <v>-21.900500000000001</v>
      </c>
      <c r="FD54" s="164"/>
      <c r="FE54" s="164"/>
      <c r="FF54" s="164"/>
      <c r="FG54" s="163">
        <v>4.0709</v>
      </c>
      <c r="FH54" s="163">
        <v>3.4529999999999998</v>
      </c>
      <c r="FI54" s="163">
        <v>2.6873999999999998</v>
      </c>
      <c r="FJ54" s="163">
        <v>-3.1817000000000002</v>
      </c>
      <c r="FK54" s="163">
        <v>-3.3491</v>
      </c>
      <c r="FL54" s="163">
        <v>3.6840000000000002</v>
      </c>
      <c r="FM54" s="163">
        <v>11.689299999999999</v>
      </c>
      <c r="FN54" s="163">
        <v>11.590199999999999</v>
      </c>
      <c r="FO54" s="163">
        <v>8.0007000000000001</v>
      </c>
      <c r="FP54" s="163">
        <v>21.603100000000001</v>
      </c>
      <c r="FQ54" s="163">
        <v>14.6206</v>
      </c>
      <c r="FR54" s="163">
        <v>-12.1</v>
      </c>
      <c r="FS54" s="163">
        <v>-3.9236</v>
      </c>
      <c r="FT54" s="163">
        <v>0.31519999999999998</v>
      </c>
      <c r="FU54" s="163">
        <v>2.82</v>
      </c>
      <c r="FV54" s="163">
        <v>1.47</v>
      </c>
      <c r="FW54" s="163">
        <v>-14.168900000000001</v>
      </c>
      <c r="FX54" s="163">
        <v>1.3779999999999999</v>
      </c>
      <c r="FY54" s="163">
        <v>7.23</v>
      </c>
      <c r="FZ54" s="163">
        <v>0.89</v>
      </c>
      <c r="GA54" s="163">
        <v>1.5296000000000001</v>
      </c>
      <c r="GB54" s="163">
        <v>42.51</v>
      </c>
      <c r="GC54" s="163">
        <v>-33.018900000000002</v>
      </c>
      <c r="GD54" s="163">
        <v>-23.753900000000002</v>
      </c>
      <c r="GE54" s="163">
        <v>-1.19</v>
      </c>
      <c r="GF54" s="163">
        <v>19.570699999999999</v>
      </c>
      <c r="GG54" s="164"/>
      <c r="GH54" s="163">
        <v>22.885899999999999</v>
      </c>
      <c r="GI54" s="164"/>
      <c r="GJ54" s="163">
        <v>-6.3502999999999998</v>
      </c>
      <c r="GK54" s="163">
        <v>2.5621999999999998</v>
      </c>
      <c r="GL54" s="164"/>
      <c r="GM54" s="164"/>
      <c r="GN54" s="163">
        <v>-9.7880000000000003</v>
      </c>
      <c r="GO54" s="163">
        <v>-9.1569000000000003</v>
      </c>
      <c r="GP54" s="163">
        <v>5.4207999999999998</v>
      </c>
      <c r="GQ54" s="163">
        <v>-35.629600000000003</v>
      </c>
      <c r="GR54" s="163">
        <v>2.9055</v>
      </c>
      <c r="GS54" s="163">
        <v>3.4937</v>
      </c>
      <c r="GT54" s="163">
        <v>119.2196</v>
      </c>
      <c r="GU54" s="163">
        <v>-8.0942000000000007</v>
      </c>
      <c r="GV54" s="163">
        <v>-10.275399999999999</v>
      </c>
      <c r="GW54" s="163">
        <v>-4.6909999999999998</v>
      </c>
      <c r="GX54" s="163">
        <v>2.2303000000000002</v>
      </c>
      <c r="GY54" s="163">
        <v>6.9371999999999998</v>
      </c>
      <c r="GZ54" s="163">
        <v>7.0095999999999998</v>
      </c>
      <c r="HA54" s="164"/>
      <c r="HB54" s="163">
        <v>20.892600000000002</v>
      </c>
      <c r="HC54" s="163">
        <v>23.219200000000001</v>
      </c>
      <c r="HD54" s="163">
        <v>-4.6100000000000003</v>
      </c>
      <c r="HE54" s="163">
        <v>9.9552999999999994</v>
      </c>
      <c r="HF54" s="163">
        <v>36.982999999999997</v>
      </c>
      <c r="HG54" s="163">
        <v>27.8766</v>
      </c>
      <c r="HH54" s="163">
        <v>30.4297</v>
      </c>
      <c r="HI54" s="163">
        <v>19.104900000000001</v>
      </c>
      <c r="HJ54" s="163">
        <v>20.322399999999998</v>
      </c>
      <c r="HK54" s="163">
        <v>0</v>
      </c>
      <c r="HL54" s="164"/>
      <c r="HM54" s="163">
        <v>0</v>
      </c>
      <c r="HN54" s="163">
        <v>-9.7692999999999994</v>
      </c>
      <c r="HO54" s="164"/>
      <c r="HP54" s="164"/>
      <c r="HQ54" s="163">
        <v>-5.5193000000000003</v>
      </c>
      <c r="HR54" s="163">
        <v>-4.7887000000000004</v>
      </c>
      <c r="HS54" s="163">
        <v>-0.89090000000000003</v>
      </c>
      <c r="HT54" s="163">
        <v>-1.1404000000000001</v>
      </c>
      <c r="HU54" s="163">
        <v>5.09</v>
      </c>
      <c r="HV54" s="163">
        <v>4.96</v>
      </c>
      <c r="HW54" s="163">
        <v>-27.9</v>
      </c>
      <c r="HX54" s="163">
        <v>-28.2</v>
      </c>
      <c r="HY54" s="163">
        <v>0.9677</v>
      </c>
      <c r="HZ54" s="163">
        <v>-10.48</v>
      </c>
      <c r="IA54" s="163">
        <v>30.295000000000002</v>
      </c>
      <c r="IB54" s="163">
        <v>41.181899999999999</v>
      </c>
      <c r="IC54" s="163">
        <v>40.971400000000003</v>
      </c>
      <c r="ID54" s="163">
        <v>-20.8</v>
      </c>
      <c r="IE54" s="163">
        <v>-37.5</v>
      </c>
      <c r="IF54" s="163">
        <v>-5</v>
      </c>
      <c r="IG54" s="163">
        <v>-5.9</v>
      </c>
      <c r="IH54" s="164"/>
      <c r="II54" s="163">
        <v>-17.001999999999999</v>
      </c>
      <c r="IJ54" s="163">
        <v>-50.884500000000003</v>
      </c>
      <c r="IK54" s="163">
        <v>-40.940100000000001</v>
      </c>
      <c r="IL54" s="163">
        <v>-263.05349999999999</v>
      </c>
      <c r="IM54" s="163">
        <v>-7.2146999999999997</v>
      </c>
      <c r="IN54" s="163">
        <v>17.668900000000001</v>
      </c>
      <c r="IO54" s="163">
        <v>99.657600000000002</v>
      </c>
      <c r="IP54" s="163">
        <v>59.824300000000001</v>
      </c>
      <c r="IQ54" s="163">
        <v>114.1353</v>
      </c>
      <c r="IR54" s="163">
        <v>70.257300000000001</v>
      </c>
      <c r="IS54" s="163">
        <v>36.610399999999998</v>
      </c>
      <c r="IT54" s="163">
        <v>35.689</v>
      </c>
      <c r="IU54" s="163">
        <v>36.966500000000003</v>
      </c>
      <c r="IV54" s="163">
        <v>-5.8978999999999999</v>
      </c>
      <c r="IW54" s="163">
        <v>203.4709</v>
      </c>
      <c r="IX54" s="163">
        <v>-174.77850000000001</v>
      </c>
      <c r="IY54" s="163">
        <v>39.2759</v>
      </c>
      <c r="IZ54" s="163">
        <v>-27.3322</v>
      </c>
      <c r="JA54" s="163">
        <v>-0.63109999999999999</v>
      </c>
      <c r="JB54" s="164"/>
      <c r="JC54" s="163">
        <v>-4.8</v>
      </c>
      <c r="JD54" s="164"/>
      <c r="JE54" s="164"/>
      <c r="JF54" s="163">
        <v>0</v>
      </c>
      <c r="JG54" s="163">
        <v>2.3199999999999998</v>
      </c>
      <c r="JH54" s="163">
        <v>-4.0869</v>
      </c>
      <c r="JI54" s="163">
        <v>-8.8457000000000008</v>
      </c>
      <c r="JJ54" s="163">
        <v>15.733599999999999</v>
      </c>
      <c r="JK54" s="163">
        <v>-9.6085999999999991</v>
      </c>
      <c r="JL54" s="163">
        <v>0.8</v>
      </c>
      <c r="JM54" s="163">
        <v>0.50700000000000001</v>
      </c>
      <c r="JN54" s="163">
        <v>0.872</v>
      </c>
      <c r="JO54" s="163">
        <v>0.64019999999999999</v>
      </c>
      <c r="JP54" s="163">
        <v>0</v>
      </c>
      <c r="JQ54" s="163">
        <v>3.6770999999999998</v>
      </c>
      <c r="JR54" s="163">
        <v>3.7480000000000002</v>
      </c>
      <c r="JS54" s="163">
        <v>3.2734000000000001</v>
      </c>
      <c r="JT54" s="164"/>
      <c r="JU54" s="163">
        <v>23.1</v>
      </c>
      <c r="JV54" s="163">
        <v>8.7864000000000004</v>
      </c>
      <c r="JW54" s="163">
        <v>-0.34</v>
      </c>
      <c r="JX54" s="164"/>
      <c r="JY54" s="163">
        <v>-14.2376</v>
      </c>
      <c r="JZ54" s="163">
        <v>-1.1917</v>
      </c>
      <c r="KA54" s="163">
        <v>-21.156300000000002</v>
      </c>
      <c r="KB54" s="163">
        <v>-12.127599999999999</v>
      </c>
      <c r="KC54" s="163">
        <v>0</v>
      </c>
      <c r="KD54" s="163">
        <v>-22.973199999999999</v>
      </c>
      <c r="KE54" s="163">
        <v>-4.9412000000000003</v>
      </c>
      <c r="KF54" s="163">
        <v>-24.7</v>
      </c>
      <c r="KG54" s="163">
        <v>7.3</v>
      </c>
      <c r="KH54" s="164"/>
      <c r="KI54" s="163">
        <v>-116.82899999999999</v>
      </c>
    </row>
    <row r="55" spans="1:295" ht="18" customHeight="1" x14ac:dyDescent="0.35">
      <c r="A55" s="160" t="s">
        <v>55</v>
      </c>
      <c r="B55" s="160" t="s">
        <v>792</v>
      </c>
      <c r="C55" s="163">
        <v>0</v>
      </c>
      <c r="D55" s="163">
        <v>2.8283</v>
      </c>
      <c r="E55" s="163">
        <v>-5.9180999999999999</v>
      </c>
      <c r="F55" s="163">
        <v>3.6570999999999998</v>
      </c>
      <c r="G55" s="163">
        <v>8.9869000000000003</v>
      </c>
      <c r="H55" s="164"/>
      <c r="I55" s="163">
        <v>16.8766</v>
      </c>
      <c r="J55" s="164"/>
      <c r="K55" s="163">
        <v>8.8177000000000003</v>
      </c>
      <c r="L55" s="163">
        <v>10.441700000000001</v>
      </c>
      <c r="M55" s="163">
        <v>4.3677999999999999</v>
      </c>
      <c r="N55" s="163">
        <v>-6.66</v>
      </c>
      <c r="O55" s="164"/>
      <c r="P55" s="164"/>
      <c r="Q55" s="163">
        <v>3.3119999999999998</v>
      </c>
      <c r="R55" s="164"/>
      <c r="S55" s="163">
        <v>3.1909999999999998</v>
      </c>
      <c r="T55" s="163">
        <v>10.9415</v>
      </c>
      <c r="U55" s="163">
        <v>3.6936</v>
      </c>
      <c r="V55" s="163">
        <v>3.5007000000000001</v>
      </c>
      <c r="W55" s="163">
        <v>6.2938000000000001</v>
      </c>
      <c r="X55" s="163">
        <v>5.0472999999999999</v>
      </c>
      <c r="Y55" s="163">
        <v>-2.8079999999999998</v>
      </c>
      <c r="Z55" s="163">
        <v>2.4258999999999999</v>
      </c>
      <c r="AA55" s="164"/>
      <c r="AB55" s="163">
        <v>-0.45850000000000002</v>
      </c>
      <c r="AC55" s="163">
        <v>-1.113</v>
      </c>
      <c r="AD55" s="164"/>
      <c r="AE55" s="163">
        <v>10.933999999999999</v>
      </c>
      <c r="AF55" s="163">
        <v>-15.54</v>
      </c>
      <c r="AG55" s="164"/>
      <c r="AH55" s="163">
        <v>0.85699999999999998</v>
      </c>
      <c r="AI55" s="163">
        <v>0.184</v>
      </c>
      <c r="AJ55" s="163">
        <v>-16.07</v>
      </c>
      <c r="AK55" s="163">
        <v>-16.02</v>
      </c>
      <c r="AL55" s="164"/>
      <c r="AM55" s="163">
        <v>-10.16</v>
      </c>
      <c r="AN55" s="163">
        <v>-10.199999999999999</v>
      </c>
      <c r="AO55" s="163">
        <v>4.6535000000000002</v>
      </c>
      <c r="AP55" s="163">
        <v>4.2417999999999996</v>
      </c>
      <c r="AQ55" s="163">
        <v>24.003900000000002</v>
      </c>
      <c r="AR55" s="163">
        <v>26.946000000000002</v>
      </c>
      <c r="AS55" s="163">
        <v>-14.533200000000001</v>
      </c>
      <c r="AT55" s="163">
        <v>-10.3148</v>
      </c>
      <c r="AU55" s="163">
        <v>-10.5755</v>
      </c>
      <c r="AV55" s="163">
        <v>21.619</v>
      </c>
      <c r="AW55" s="163">
        <v>20.3308</v>
      </c>
      <c r="AX55" s="164"/>
      <c r="AY55" s="163">
        <v>-23.174900000000001</v>
      </c>
      <c r="AZ55" s="163">
        <v>9.4815000000000005</v>
      </c>
      <c r="BA55" s="163">
        <v>40.152200000000001</v>
      </c>
      <c r="BB55" s="163">
        <v>-17.7623</v>
      </c>
      <c r="BC55" s="163">
        <v>4.9528999999999996</v>
      </c>
      <c r="BD55" s="163">
        <v>-3</v>
      </c>
      <c r="BE55" s="163">
        <v>-2.9</v>
      </c>
      <c r="BF55" s="163">
        <v>-24.370200000000001</v>
      </c>
      <c r="BG55" s="163">
        <v>-24.224399999999999</v>
      </c>
      <c r="BH55" s="163">
        <v>-3.6413000000000002</v>
      </c>
      <c r="BI55" s="164"/>
      <c r="BJ55" s="163">
        <v>1.5509999999999999</v>
      </c>
      <c r="BK55" s="163">
        <v>1.8435999999999999</v>
      </c>
      <c r="BL55" s="163">
        <v>2.2324999999999999</v>
      </c>
      <c r="BM55" s="163">
        <v>1.5843</v>
      </c>
      <c r="BN55" s="163">
        <v>-113.04049999999999</v>
      </c>
      <c r="BO55" s="163">
        <v>24.0486</v>
      </c>
      <c r="BP55" s="163">
        <v>23.957000000000001</v>
      </c>
      <c r="BQ55" s="163">
        <v>12.647399999999999</v>
      </c>
      <c r="BR55" s="163">
        <v>-210.29239999999999</v>
      </c>
      <c r="BS55" s="164"/>
      <c r="BT55" s="164"/>
      <c r="BU55" s="164"/>
      <c r="BV55" s="163">
        <v>14.3506</v>
      </c>
      <c r="BW55" s="163">
        <v>10.45</v>
      </c>
      <c r="BX55" s="163">
        <v>6.37</v>
      </c>
      <c r="BY55" s="163">
        <v>-10.07</v>
      </c>
      <c r="BZ55" s="163">
        <v>7.49</v>
      </c>
      <c r="CA55" s="163">
        <v>-13.2576</v>
      </c>
      <c r="CB55" s="163">
        <v>-13.1236</v>
      </c>
      <c r="CC55" s="163">
        <v>13.930300000000001</v>
      </c>
      <c r="CD55" s="163">
        <v>12.137499999999999</v>
      </c>
      <c r="CE55" s="163">
        <v>-5.2680999999999996</v>
      </c>
      <c r="CF55" s="163">
        <v>-20.4528</v>
      </c>
      <c r="CG55" s="163">
        <v>-20.531300000000002</v>
      </c>
      <c r="CH55" s="163">
        <v>2.0463</v>
      </c>
      <c r="CI55" s="163">
        <v>8.0744000000000007</v>
      </c>
      <c r="CJ55" s="164"/>
      <c r="CK55" s="164"/>
      <c r="CL55" s="163">
        <v>35.9</v>
      </c>
      <c r="CM55" s="163">
        <v>-12.1</v>
      </c>
      <c r="CN55" s="163">
        <v>-2.25</v>
      </c>
      <c r="CO55" s="163">
        <v>30.5687</v>
      </c>
      <c r="CP55" s="163">
        <v>31.048200000000001</v>
      </c>
      <c r="CQ55" s="163">
        <v>29.6462</v>
      </c>
      <c r="CR55" s="163">
        <v>52.768900000000002</v>
      </c>
      <c r="CS55" s="163">
        <v>51.788499999999999</v>
      </c>
      <c r="CT55" s="163">
        <v>-16.16</v>
      </c>
      <c r="CU55" s="163">
        <v>-43.654200000000003</v>
      </c>
      <c r="CV55" s="163">
        <v>-14.613899999999999</v>
      </c>
      <c r="CW55" s="163">
        <v>2.2631000000000001</v>
      </c>
      <c r="CX55" s="163">
        <v>30.29</v>
      </c>
      <c r="CY55" s="163">
        <v>20.3</v>
      </c>
      <c r="CZ55" s="163">
        <v>6.0986000000000002</v>
      </c>
      <c r="DA55" s="163">
        <v>6.3506999999999998</v>
      </c>
      <c r="DB55" s="163">
        <v>-8.11</v>
      </c>
      <c r="DC55" s="164"/>
      <c r="DD55" s="163">
        <v>-9.7201000000000004</v>
      </c>
      <c r="DE55" s="163">
        <v>-9.5196000000000005</v>
      </c>
      <c r="DF55" s="163">
        <v>26.145399999999999</v>
      </c>
      <c r="DG55" s="163">
        <v>1.55E-2</v>
      </c>
      <c r="DH55" s="163">
        <v>-3.8908999999999998</v>
      </c>
      <c r="DI55" s="163">
        <v>9.3000000000000007</v>
      </c>
      <c r="DJ55" s="163">
        <v>9.5</v>
      </c>
      <c r="DK55" s="163">
        <v>-6.8236999999999997</v>
      </c>
      <c r="DL55" s="163">
        <v>-0.93500000000000005</v>
      </c>
      <c r="DM55" s="163">
        <v>36.594799999999999</v>
      </c>
      <c r="DN55" s="163">
        <v>6.3144</v>
      </c>
      <c r="DO55" s="163">
        <v>-0.39</v>
      </c>
      <c r="DP55" s="163">
        <v>-0.91</v>
      </c>
      <c r="DQ55" s="163">
        <v>7.9245000000000001</v>
      </c>
      <c r="DR55" s="163">
        <v>-26.6615</v>
      </c>
      <c r="DS55" s="163">
        <v>-5.84</v>
      </c>
      <c r="DT55" s="163">
        <v>-5.94</v>
      </c>
      <c r="DU55" s="163">
        <v>19.670000000000002</v>
      </c>
      <c r="DV55" s="163">
        <v>18.600000000000001</v>
      </c>
      <c r="DW55" s="163">
        <v>-26.127300000000002</v>
      </c>
      <c r="DX55" s="163">
        <v>-13.309100000000001</v>
      </c>
      <c r="DY55" s="163">
        <v>-29.385899999999999</v>
      </c>
      <c r="DZ55" s="163">
        <v>-28.663599999999999</v>
      </c>
      <c r="EA55" s="164"/>
      <c r="EB55" s="164"/>
      <c r="EC55" s="164"/>
      <c r="ED55" s="164"/>
      <c r="EE55" s="164"/>
      <c r="EF55" s="164"/>
      <c r="EG55" s="163">
        <v>-9.5969999999999995</v>
      </c>
      <c r="EH55" s="164"/>
      <c r="EI55" s="163">
        <v>20.540600000000001</v>
      </c>
      <c r="EJ55" s="164"/>
      <c r="EK55" s="163">
        <v>-8.1644000000000005</v>
      </c>
      <c r="EL55" s="163">
        <v>-7.6805000000000003</v>
      </c>
      <c r="EM55" s="164"/>
      <c r="EN55" s="163">
        <v>-5.5551000000000004</v>
      </c>
      <c r="EO55" s="163">
        <v>-5.6668000000000003</v>
      </c>
      <c r="EP55" s="163">
        <v>-6.66</v>
      </c>
      <c r="EQ55" s="163">
        <v>-19.331399999999999</v>
      </c>
      <c r="ER55" s="163">
        <v>-18.9543</v>
      </c>
      <c r="ES55" s="163">
        <v>1.4184000000000001</v>
      </c>
      <c r="ET55" s="163">
        <v>14.03</v>
      </c>
      <c r="EU55" s="163">
        <v>-19.5</v>
      </c>
      <c r="EV55" s="163">
        <v>0</v>
      </c>
      <c r="EW55" s="163">
        <v>2.0354999999999999</v>
      </c>
      <c r="EX55" s="163">
        <v>2.2321</v>
      </c>
      <c r="EY55" s="163">
        <v>-8.6379999999999999</v>
      </c>
      <c r="EZ55" s="163">
        <v>-8.9207000000000001</v>
      </c>
      <c r="FA55" s="163">
        <v>7.2251000000000003</v>
      </c>
      <c r="FB55" s="163">
        <v>5.7144000000000004</v>
      </c>
      <c r="FC55" s="163">
        <v>-18.400200000000002</v>
      </c>
      <c r="FD55" s="164"/>
      <c r="FE55" s="164"/>
      <c r="FF55" s="164"/>
      <c r="FG55" s="163">
        <v>4.4875999999999996</v>
      </c>
      <c r="FH55" s="163">
        <v>3.8163999999999998</v>
      </c>
      <c r="FI55" s="163">
        <v>3.0230000000000001</v>
      </c>
      <c r="FJ55" s="163">
        <v>0.66979999999999995</v>
      </c>
      <c r="FK55" s="163">
        <v>0.50239999999999996</v>
      </c>
      <c r="FL55" s="163">
        <v>2.6793</v>
      </c>
      <c r="FM55" s="163">
        <v>10.239800000000001</v>
      </c>
      <c r="FN55" s="163">
        <v>9.9141999999999992</v>
      </c>
      <c r="FO55" s="163">
        <v>8.5801999999999996</v>
      </c>
      <c r="FP55" s="163">
        <v>22.123899999999999</v>
      </c>
      <c r="FQ55" s="163">
        <v>14.4497</v>
      </c>
      <c r="FR55" s="163">
        <v>-11.57</v>
      </c>
      <c r="FS55" s="163">
        <v>-3.7111000000000001</v>
      </c>
      <c r="FT55" s="163">
        <v>0.29780000000000001</v>
      </c>
      <c r="FU55" s="163">
        <v>2.61</v>
      </c>
      <c r="FV55" s="163">
        <v>1.64</v>
      </c>
      <c r="FW55" s="163">
        <v>-14.1188</v>
      </c>
      <c r="FX55" s="163">
        <v>1.3581000000000001</v>
      </c>
      <c r="FY55" s="163">
        <v>7.2910000000000004</v>
      </c>
      <c r="FZ55" s="163">
        <v>1.1879999999999999</v>
      </c>
      <c r="GA55" s="163">
        <v>1.4323999999999999</v>
      </c>
      <c r="GB55" s="163">
        <v>41.51</v>
      </c>
      <c r="GC55" s="163">
        <v>-33.3994</v>
      </c>
      <c r="GD55" s="163">
        <v>-23.962199999999999</v>
      </c>
      <c r="GE55" s="163">
        <v>-1.27</v>
      </c>
      <c r="GF55" s="163">
        <v>19.007999999999999</v>
      </c>
      <c r="GG55" s="164"/>
      <c r="GH55" s="163">
        <v>22.563700000000001</v>
      </c>
      <c r="GI55" s="164"/>
      <c r="GJ55" s="163">
        <v>-5.8320999999999996</v>
      </c>
      <c r="GK55" s="163">
        <v>2.3917999999999999</v>
      </c>
      <c r="GL55" s="164"/>
      <c r="GM55" s="164"/>
      <c r="GN55" s="164"/>
      <c r="GO55" s="163">
        <v>-8.3152000000000008</v>
      </c>
      <c r="GP55" s="163">
        <v>8.0728000000000009</v>
      </c>
      <c r="GQ55" s="163">
        <v>-36.133800000000001</v>
      </c>
      <c r="GR55" s="163">
        <v>1.7996000000000001</v>
      </c>
      <c r="GS55" s="163">
        <v>1.8594999999999999</v>
      </c>
      <c r="GT55" s="163">
        <v>114.4178</v>
      </c>
      <c r="GU55" s="163">
        <v>-8.8818000000000001</v>
      </c>
      <c r="GV55" s="163">
        <v>-10.6312</v>
      </c>
      <c r="GW55" s="163">
        <v>-4.3192000000000004</v>
      </c>
      <c r="GX55" s="163">
        <v>1.5490999999999999</v>
      </c>
      <c r="GY55" s="163">
        <v>7.0030999999999999</v>
      </c>
      <c r="GZ55" s="163">
        <v>6.9859</v>
      </c>
      <c r="HA55" s="163">
        <v>0.83530000000000004</v>
      </c>
      <c r="HB55" s="163">
        <v>21.597999999999999</v>
      </c>
      <c r="HC55" s="163">
        <v>23.420500000000001</v>
      </c>
      <c r="HD55" s="163">
        <v>-6.71</v>
      </c>
      <c r="HE55" s="163">
        <v>10.4903</v>
      </c>
      <c r="HF55" s="163">
        <v>40.855899999999998</v>
      </c>
      <c r="HG55" s="163">
        <v>19.690000000000001</v>
      </c>
      <c r="HH55" s="163">
        <v>23.497800000000002</v>
      </c>
      <c r="HI55" s="163">
        <v>18.115200000000002</v>
      </c>
      <c r="HJ55" s="163">
        <v>17.904299999999999</v>
      </c>
      <c r="HK55" s="163">
        <v>0</v>
      </c>
      <c r="HL55" s="164"/>
      <c r="HM55" s="163">
        <v>0</v>
      </c>
      <c r="HN55" s="163">
        <v>0</v>
      </c>
      <c r="HO55" s="164"/>
      <c r="HP55" s="163">
        <v>62.109299999999998</v>
      </c>
      <c r="HQ55" s="163">
        <v>-7.8814000000000002</v>
      </c>
      <c r="HR55" s="163">
        <v>-7.3211000000000004</v>
      </c>
      <c r="HS55" s="163">
        <v>-1.2486999999999999</v>
      </c>
      <c r="HT55" s="163">
        <v>-1.2647999999999999</v>
      </c>
      <c r="HU55" s="163">
        <v>4.91</v>
      </c>
      <c r="HV55" s="163">
        <v>5.01</v>
      </c>
      <c r="HW55" s="163">
        <v>-28.1</v>
      </c>
      <c r="HX55" s="163">
        <v>-27.9</v>
      </c>
      <c r="HY55" s="163">
        <v>0.9677</v>
      </c>
      <c r="HZ55" s="163">
        <v>-10.88</v>
      </c>
      <c r="IA55" s="163">
        <v>31.2773</v>
      </c>
      <c r="IB55" s="163">
        <v>42.093899999999998</v>
      </c>
      <c r="IC55" s="163">
        <v>41.7776</v>
      </c>
      <c r="ID55" s="163">
        <v>-20.399999999999999</v>
      </c>
      <c r="IE55" s="163">
        <v>-37.5</v>
      </c>
      <c r="IF55" s="163">
        <v>-4.0999999999999996</v>
      </c>
      <c r="IG55" s="163">
        <v>-4.7</v>
      </c>
      <c r="IH55" s="164"/>
      <c r="II55" s="163">
        <v>-17.2471</v>
      </c>
      <c r="IJ55" s="163">
        <v>-49.111600000000003</v>
      </c>
      <c r="IK55" s="163">
        <v>-56.399500000000003</v>
      </c>
      <c r="IL55" s="163">
        <v>-259.9717</v>
      </c>
      <c r="IM55" s="163">
        <v>-5.3696999999999999</v>
      </c>
      <c r="IN55" s="163">
        <v>19.587199999999999</v>
      </c>
      <c r="IO55" s="163">
        <v>91.875100000000003</v>
      </c>
      <c r="IP55" s="163">
        <v>69.068799999999996</v>
      </c>
      <c r="IQ55" s="163">
        <v>115.1198</v>
      </c>
      <c r="IR55" s="163">
        <v>66.7577</v>
      </c>
      <c r="IS55" s="163">
        <v>28.172899999999998</v>
      </c>
      <c r="IT55" s="163">
        <v>35.552599999999998</v>
      </c>
      <c r="IU55" s="163">
        <v>37.807499999999997</v>
      </c>
      <c r="IV55" s="163">
        <v>-14.910399999999999</v>
      </c>
      <c r="IW55" s="163">
        <v>195.62899999999999</v>
      </c>
      <c r="IX55" s="163">
        <v>-173.84739999999999</v>
      </c>
      <c r="IY55" s="163">
        <v>33.268799999999999</v>
      </c>
      <c r="IZ55" s="163">
        <v>-20.6754</v>
      </c>
      <c r="JA55" s="163">
        <v>-0.42109999999999997</v>
      </c>
      <c r="JB55" s="164"/>
      <c r="JC55" s="163">
        <v>-4.6399999999999997</v>
      </c>
      <c r="JD55" s="164"/>
      <c r="JE55" s="164"/>
      <c r="JF55" s="163">
        <v>0.4</v>
      </c>
      <c r="JG55" s="163">
        <v>3.04</v>
      </c>
      <c r="JH55" s="163">
        <v>-4.5381999999999998</v>
      </c>
      <c r="JI55" s="163">
        <v>-9.5780999999999992</v>
      </c>
      <c r="JJ55" s="163">
        <v>16.261500000000002</v>
      </c>
      <c r="JK55" s="163">
        <v>-9.7856000000000005</v>
      </c>
      <c r="JL55" s="163">
        <v>0.3</v>
      </c>
      <c r="JM55" s="163">
        <v>1.0409999999999999</v>
      </c>
      <c r="JN55" s="163">
        <v>1.5720000000000001</v>
      </c>
      <c r="JO55" s="164"/>
      <c r="JP55" s="163">
        <v>0</v>
      </c>
      <c r="JQ55" s="163">
        <v>4.5555000000000003</v>
      </c>
      <c r="JR55" s="163">
        <v>3.8148</v>
      </c>
      <c r="JS55" s="163">
        <v>3.3115000000000001</v>
      </c>
      <c r="JT55" s="164"/>
      <c r="JU55" s="163">
        <v>22.2</v>
      </c>
      <c r="JV55" s="163">
        <v>9.5885999999999996</v>
      </c>
      <c r="JW55" s="163">
        <v>-0.43</v>
      </c>
      <c r="JX55" s="164"/>
      <c r="JY55" s="163">
        <v>-13.7117</v>
      </c>
      <c r="JZ55" s="163">
        <v>-2.3260999999999998</v>
      </c>
      <c r="KA55" s="163">
        <v>-21.616299999999999</v>
      </c>
      <c r="KB55" s="163">
        <v>-10.9352</v>
      </c>
      <c r="KC55" s="163">
        <v>-2.0072999999999999</v>
      </c>
      <c r="KD55" s="163">
        <v>-23.183599999999998</v>
      </c>
      <c r="KE55" s="163">
        <v>-5.1291000000000002</v>
      </c>
      <c r="KF55" s="163">
        <v>-24.1</v>
      </c>
      <c r="KG55" s="163">
        <v>6.8</v>
      </c>
      <c r="KH55" s="164"/>
      <c r="KI55" s="163">
        <v>-123.12350000000001</v>
      </c>
    </row>
    <row r="56" spans="1:295" ht="18" customHeight="1" x14ac:dyDescent="0.35">
      <c r="A56" s="160" t="s">
        <v>793</v>
      </c>
      <c r="B56" s="160" t="s">
        <v>56</v>
      </c>
      <c r="C56" s="165">
        <v>0</v>
      </c>
      <c r="D56" s="165">
        <v>2.4087000000000001</v>
      </c>
      <c r="E56" s="165">
        <v>-5.4404000000000003</v>
      </c>
      <c r="F56" s="165">
        <v>11.598800000000001</v>
      </c>
      <c r="G56" s="165">
        <v>8.8345000000000002</v>
      </c>
      <c r="H56" s="166"/>
      <c r="I56" s="165">
        <v>16.611899999999999</v>
      </c>
      <c r="J56" s="166"/>
      <c r="K56" s="165">
        <v>7.7149999999999999</v>
      </c>
      <c r="L56" s="165">
        <v>10.210699999999999</v>
      </c>
      <c r="M56" s="165">
        <v>4.0758000000000001</v>
      </c>
      <c r="N56" s="165">
        <v>-6.66</v>
      </c>
      <c r="O56" s="166"/>
      <c r="P56" s="166"/>
      <c r="Q56" s="165">
        <v>4.1399999999999997</v>
      </c>
      <c r="R56" s="166"/>
      <c r="S56" s="165">
        <v>3.3574000000000002</v>
      </c>
      <c r="T56" s="165">
        <v>-0.56340000000000001</v>
      </c>
      <c r="U56" s="165">
        <v>3.5379</v>
      </c>
      <c r="V56" s="165">
        <v>3.3180999999999998</v>
      </c>
      <c r="W56" s="165">
        <v>5.9973000000000001</v>
      </c>
      <c r="X56" s="165">
        <v>4.8707000000000003</v>
      </c>
      <c r="Y56" s="165">
        <v>-2.8094000000000001</v>
      </c>
      <c r="Z56" s="165">
        <v>2.6074999999999999</v>
      </c>
      <c r="AA56" s="166"/>
      <c r="AB56" s="165">
        <v>-0.4365</v>
      </c>
      <c r="AC56" s="165">
        <v>-1.1599999999999999</v>
      </c>
      <c r="AD56" s="166"/>
      <c r="AE56" s="165">
        <v>11.286</v>
      </c>
      <c r="AF56" s="165">
        <v>-15.54</v>
      </c>
      <c r="AG56" s="166"/>
      <c r="AH56" s="165">
        <v>1.2170000000000001</v>
      </c>
      <c r="AI56" s="165">
        <v>0.17299999999999999</v>
      </c>
      <c r="AJ56" s="165">
        <v>-15.92</v>
      </c>
      <c r="AK56" s="165">
        <v>-15.77</v>
      </c>
      <c r="AL56" s="166"/>
      <c r="AM56" s="165">
        <v>-11.47</v>
      </c>
      <c r="AN56" s="165">
        <v>-11.56</v>
      </c>
      <c r="AO56" s="165">
        <v>5.4747000000000003</v>
      </c>
      <c r="AP56" s="165">
        <v>3.4157000000000002</v>
      </c>
      <c r="AQ56" s="165">
        <v>26.712900000000001</v>
      </c>
      <c r="AR56" s="165">
        <v>28.752500000000001</v>
      </c>
      <c r="AS56" s="165">
        <v>-13.548999999999999</v>
      </c>
      <c r="AT56" s="165">
        <v>-7.3677000000000001</v>
      </c>
      <c r="AU56" s="165">
        <v>-7.0235000000000003</v>
      </c>
      <c r="AV56" s="165">
        <v>0.70230000000000004</v>
      </c>
      <c r="AW56" s="165">
        <v>0.26700000000000002</v>
      </c>
      <c r="AX56" s="166"/>
      <c r="AY56" s="165">
        <v>-22.505099999999999</v>
      </c>
      <c r="AZ56" s="165">
        <v>7.1142000000000003</v>
      </c>
      <c r="BA56" s="165">
        <v>36.140799999999999</v>
      </c>
      <c r="BB56" s="165">
        <v>12.187900000000001</v>
      </c>
      <c r="BC56" s="165">
        <v>4.8057999999999996</v>
      </c>
      <c r="BD56" s="165">
        <v>-2.2999999999999998</v>
      </c>
      <c r="BE56" s="165">
        <v>-2.2999999999999998</v>
      </c>
      <c r="BF56" s="165">
        <v>-29.082799999999999</v>
      </c>
      <c r="BG56" s="165">
        <v>-28.909600000000001</v>
      </c>
      <c r="BH56" s="165">
        <v>-3.7425000000000002</v>
      </c>
      <c r="BI56" s="166"/>
      <c r="BJ56" s="165">
        <v>6.9646999999999997</v>
      </c>
      <c r="BK56" s="165">
        <v>2.1457000000000002</v>
      </c>
      <c r="BL56" s="165">
        <v>1.9064000000000001</v>
      </c>
      <c r="BM56" s="165">
        <v>1.3007</v>
      </c>
      <c r="BN56" s="165">
        <v>-154.8509</v>
      </c>
      <c r="BO56" s="165">
        <v>31.6782</v>
      </c>
      <c r="BP56" s="165">
        <v>32.044400000000003</v>
      </c>
      <c r="BQ56" s="165">
        <v>-6.2218</v>
      </c>
      <c r="BR56" s="165">
        <v>-208.0692</v>
      </c>
      <c r="BS56" s="166"/>
      <c r="BT56" s="166"/>
      <c r="BU56" s="166"/>
      <c r="BV56" s="165">
        <v>14.3306</v>
      </c>
      <c r="BW56" s="165">
        <v>9.52</v>
      </c>
      <c r="BX56" s="165">
        <v>5.35</v>
      </c>
      <c r="BY56" s="165">
        <v>-10.78</v>
      </c>
      <c r="BZ56" s="165">
        <v>6.61</v>
      </c>
      <c r="CA56" s="165">
        <v>-18.883800000000001</v>
      </c>
      <c r="CB56" s="165">
        <v>-18.7498</v>
      </c>
      <c r="CC56" s="165">
        <v>15.786799999999999</v>
      </c>
      <c r="CD56" s="165">
        <v>14.2012</v>
      </c>
      <c r="CE56" s="165">
        <v>-7.0758999999999999</v>
      </c>
      <c r="CF56" s="165">
        <v>-23.695900000000002</v>
      </c>
      <c r="CG56" s="165">
        <v>-23.8764</v>
      </c>
      <c r="CH56" s="165">
        <v>6.9588999999999999</v>
      </c>
      <c r="CI56" s="165">
        <v>3.3504999999999998</v>
      </c>
      <c r="CJ56" s="166"/>
      <c r="CK56" s="166"/>
      <c r="CL56" s="165">
        <v>22.4</v>
      </c>
      <c r="CM56" s="165">
        <v>-2.2999999999999998</v>
      </c>
      <c r="CN56" s="165">
        <v>-2.1</v>
      </c>
      <c r="CO56" s="165">
        <v>24.621600000000001</v>
      </c>
      <c r="CP56" s="165">
        <v>24.649799999999999</v>
      </c>
      <c r="CQ56" s="165">
        <v>23.565000000000001</v>
      </c>
      <c r="CR56" s="165">
        <v>69.288899999999998</v>
      </c>
      <c r="CS56" s="165">
        <v>69.502300000000005</v>
      </c>
      <c r="CT56" s="165">
        <v>-21.471900000000002</v>
      </c>
      <c r="CU56" s="165">
        <v>-55.1083</v>
      </c>
      <c r="CV56" s="165">
        <v>-19.7197</v>
      </c>
      <c r="CW56" s="165">
        <v>2.1158000000000001</v>
      </c>
      <c r="CX56" s="165">
        <v>29.83</v>
      </c>
      <c r="CY56" s="165">
        <v>18.989999999999998</v>
      </c>
      <c r="CZ56" s="165">
        <v>5.4736000000000002</v>
      </c>
      <c r="DA56" s="165">
        <v>5.7648000000000001</v>
      </c>
      <c r="DB56" s="165">
        <v>-7.55</v>
      </c>
      <c r="DC56" s="166"/>
      <c r="DD56" s="165">
        <v>-5.2472000000000003</v>
      </c>
      <c r="DE56" s="165">
        <v>-4.9333999999999998</v>
      </c>
      <c r="DF56" s="165">
        <v>16.828900000000001</v>
      </c>
      <c r="DG56" s="165">
        <v>1.5100000000000001E-2</v>
      </c>
      <c r="DH56" s="165">
        <v>-3.6823999999999999</v>
      </c>
      <c r="DI56" s="166"/>
      <c r="DJ56" s="166"/>
      <c r="DK56" s="165">
        <v>-5.6458000000000004</v>
      </c>
      <c r="DL56" s="165">
        <v>-1.4961</v>
      </c>
      <c r="DM56" s="165">
        <v>36.279299999999999</v>
      </c>
      <c r="DN56" s="165">
        <v>5.0156000000000001</v>
      </c>
      <c r="DO56" s="165">
        <v>-1.1100000000000001</v>
      </c>
      <c r="DP56" s="165">
        <v>-1.28</v>
      </c>
      <c r="DQ56" s="165">
        <v>6.7095000000000002</v>
      </c>
      <c r="DR56" s="165">
        <v>-18.2485</v>
      </c>
      <c r="DS56" s="165">
        <v>-6.58</v>
      </c>
      <c r="DT56" s="165">
        <v>-6.7</v>
      </c>
      <c r="DU56" s="165">
        <v>19.899999999999999</v>
      </c>
      <c r="DV56" s="165">
        <v>17.38</v>
      </c>
      <c r="DW56" s="165">
        <v>-17.690899999999999</v>
      </c>
      <c r="DX56" s="165">
        <v>-9.4454999999999991</v>
      </c>
      <c r="DY56" s="165">
        <v>-31.0976</v>
      </c>
      <c r="DZ56" s="165">
        <v>-29.909099999999999</v>
      </c>
      <c r="EA56" s="166"/>
      <c r="EB56" s="166"/>
      <c r="EC56" s="166"/>
      <c r="ED56" s="166"/>
      <c r="EE56" s="166"/>
      <c r="EF56" s="166"/>
      <c r="EG56" s="165">
        <v>-9.4930000000000003</v>
      </c>
      <c r="EH56" s="166"/>
      <c r="EI56" s="165">
        <v>7.4695999999999998</v>
      </c>
      <c r="EJ56" s="166"/>
      <c r="EK56" s="165">
        <v>-8.4543999999999997</v>
      </c>
      <c r="EL56" s="165">
        <v>-7.9785000000000004</v>
      </c>
      <c r="EM56" s="166"/>
      <c r="EN56" s="165">
        <v>-4.6050000000000004</v>
      </c>
      <c r="EO56" s="165">
        <v>-4.9768999999999997</v>
      </c>
      <c r="EP56" s="165">
        <v>-19.972000000000001</v>
      </c>
      <c r="EQ56" s="165">
        <v>-18.971900000000002</v>
      </c>
      <c r="ER56" s="165">
        <v>-18.582000000000001</v>
      </c>
      <c r="ES56" s="165">
        <v>6.7537000000000003</v>
      </c>
      <c r="ET56" s="165">
        <v>13.97</v>
      </c>
      <c r="EU56" s="165">
        <v>-8.9499999999999993</v>
      </c>
      <c r="EV56" s="165">
        <v>0</v>
      </c>
      <c r="EW56" s="165">
        <v>1.927</v>
      </c>
      <c r="EX56" s="165">
        <v>4.7423000000000002</v>
      </c>
      <c r="EY56" s="165">
        <v>-7.5915999999999997</v>
      </c>
      <c r="EZ56" s="165">
        <v>-7.8895999999999997</v>
      </c>
      <c r="FA56" s="165">
        <v>6.2834000000000003</v>
      </c>
      <c r="FB56" s="165">
        <v>11.2713</v>
      </c>
      <c r="FC56" s="165">
        <v>-22.873999999999999</v>
      </c>
      <c r="FD56" s="166"/>
      <c r="FE56" s="166"/>
      <c r="FF56" s="166"/>
      <c r="FG56" s="165">
        <v>4.1150000000000002</v>
      </c>
      <c r="FH56" s="165">
        <v>3.3902999999999999</v>
      </c>
      <c r="FI56" s="165">
        <v>3.2825000000000002</v>
      </c>
      <c r="FJ56" s="165">
        <v>7.0331999999999999</v>
      </c>
      <c r="FK56" s="165">
        <v>7.2005999999999997</v>
      </c>
      <c r="FL56" s="165">
        <v>-1.5071000000000001</v>
      </c>
      <c r="FM56" s="165">
        <v>12.4284</v>
      </c>
      <c r="FN56" s="165">
        <v>12.102399999999999</v>
      </c>
      <c r="FO56" s="165">
        <v>5.2013999999999996</v>
      </c>
      <c r="FP56" s="165">
        <v>18.355399999999999</v>
      </c>
      <c r="FQ56" s="165">
        <v>15.440899999999999</v>
      </c>
      <c r="FR56" s="165">
        <v>-11.96</v>
      </c>
      <c r="FS56" s="165">
        <v>-3.6892</v>
      </c>
      <c r="FT56" s="165">
        <v>0.28860000000000002</v>
      </c>
      <c r="FU56" s="165">
        <v>2.4900000000000002</v>
      </c>
      <c r="FV56" s="165">
        <v>1.58</v>
      </c>
      <c r="FW56" s="165">
        <v>-15.4968</v>
      </c>
      <c r="FX56" s="165">
        <v>1.4374</v>
      </c>
      <c r="FY56" s="165">
        <v>7.3620000000000001</v>
      </c>
      <c r="FZ56" s="165">
        <v>1.1240000000000001</v>
      </c>
      <c r="GA56" s="165">
        <v>1.5471999999999999</v>
      </c>
      <c r="GB56" s="165">
        <v>40.97</v>
      </c>
      <c r="GC56" s="165">
        <v>-28.4283</v>
      </c>
      <c r="GD56" s="165">
        <v>-19.241299999999999</v>
      </c>
      <c r="GE56" s="165">
        <v>-1.32</v>
      </c>
      <c r="GF56" s="165">
        <v>18.4087</v>
      </c>
      <c r="GG56" s="166"/>
      <c r="GH56" s="165">
        <v>20.1328</v>
      </c>
      <c r="GI56" s="166"/>
      <c r="GJ56" s="165">
        <v>-4.2784000000000004</v>
      </c>
      <c r="GK56" s="165">
        <v>2.1779000000000002</v>
      </c>
      <c r="GL56" s="166"/>
      <c r="GM56" s="166"/>
      <c r="GN56" s="165">
        <v>-9.6288999999999998</v>
      </c>
      <c r="GO56" s="165">
        <v>-8.8711000000000002</v>
      </c>
      <c r="GP56" s="165">
        <v>4.0444000000000004</v>
      </c>
      <c r="GQ56" s="165">
        <v>-34.537199999999999</v>
      </c>
      <c r="GR56" s="165">
        <v>3.1444999999999999</v>
      </c>
      <c r="GS56" s="165">
        <v>2.4632000000000001</v>
      </c>
      <c r="GT56" s="165">
        <v>110.4418</v>
      </c>
      <c r="GU56" s="165">
        <v>-9.7212999999999994</v>
      </c>
      <c r="GV56" s="165">
        <v>-11.4575</v>
      </c>
      <c r="GW56" s="165">
        <v>-2.1332</v>
      </c>
      <c r="GX56" s="165">
        <v>1.4500999999999999</v>
      </c>
      <c r="GY56" s="165">
        <v>7.4645000000000001</v>
      </c>
      <c r="GZ56" s="165">
        <v>7.3814000000000002</v>
      </c>
      <c r="HA56" s="165">
        <v>1</v>
      </c>
      <c r="HB56" s="165">
        <v>22.172599999999999</v>
      </c>
      <c r="HC56" s="165">
        <v>23.227399999999999</v>
      </c>
      <c r="HD56" s="165">
        <v>-4.1900000000000004</v>
      </c>
      <c r="HE56" s="165">
        <v>7.9286000000000003</v>
      </c>
      <c r="HF56" s="165">
        <v>40.024999999999999</v>
      </c>
      <c r="HG56" s="165">
        <v>27.514199999999999</v>
      </c>
      <c r="HH56" s="165">
        <v>28.192900000000002</v>
      </c>
      <c r="HI56" s="165">
        <v>18.1145</v>
      </c>
      <c r="HJ56" s="165">
        <v>19.249700000000001</v>
      </c>
      <c r="HK56" s="165">
        <v>0</v>
      </c>
      <c r="HL56" s="165">
        <v>0</v>
      </c>
      <c r="HM56" s="165">
        <v>0</v>
      </c>
      <c r="HN56" s="165">
        <v>0</v>
      </c>
      <c r="HO56" s="166"/>
      <c r="HP56" s="166"/>
      <c r="HQ56" s="165">
        <v>-6.5904999999999996</v>
      </c>
      <c r="HR56" s="165">
        <v>-5.9149000000000003</v>
      </c>
      <c r="HS56" s="165">
        <v>-1.6921999999999999</v>
      </c>
      <c r="HT56" s="165">
        <v>-1.478</v>
      </c>
      <c r="HU56" s="165">
        <v>4.95</v>
      </c>
      <c r="HV56" s="165">
        <v>4.97</v>
      </c>
      <c r="HW56" s="165">
        <v>-27.9</v>
      </c>
      <c r="HX56" s="165">
        <v>-27.9</v>
      </c>
      <c r="HY56" s="165">
        <v>0.98599999999999999</v>
      </c>
      <c r="HZ56" s="165">
        <v>-10.8</v>
      </c>
      <c r="IA56" s="165">
        <v>28.9254</v>
      </c>
      <c r="IB56" s="165">
        <v>43.643099999999997</v>
      </c>
      <c r="IC56" s="165">
        <v>43.258299999999998</v>
      </c>
      <c r="ID56" s="165">
        <v>-20.3</v>
      </c>
      <c r="IE56" s="165">
        <v>-37.5</v>
      </c>
      <c r="IF56" s="165">
        <v>-4.8</v>
      </c>
      <c r="IG56" s="165">
        <v>-5.5</v>
      </c>
      <c r="IH56" s="166"/>
      <c r="II56" s="165">
        <v>-17.257000000000001</v>
      </c>
      <c r="IJ56" s="165">
        <v>-46.639699999999998</v>
      </c>
      <c r="IK56" s="165">
        <v>-42.6877</v>
      </c>
      <c r="IL56" s="165">
        <v>-266.43400000000003</v>
      </c>
      <c r="IM56" s="165">
        <v>-9.4906000000000006</v>
      </c>
      <c r="IN56" s="165">
        <v>18.457699999999999</v>
      </c>
      <c r="IO56" s="165">
        <v>98.593299999999999</v>
      </c>
      <c r="IP56" s="165">
        <v>61.807699999999997</v>
      </c>
      <c r="IQ56" s="165">
        <v>114.4952</v>
      </c>
      <c r="IR56" s="165">
        <v>68.225399999999993</v>
      </c>
      <c r="IS56" s="165">
        <v>35.788899999999998</v>
      </c>
      <c r="IT56" s="165">
        <v>37.788200000000003</v>
      </c>
      <c r="IU56" s="165">
        <v>35.344200000000001</v>
      </c>
      <c r="IV56" s="165">
        <v>-5.6589999999999998</v>
      </c>
      <c r="IW56" s="165">
        <v>200.59030000000001</v>
      </c>
      <c r="IX56" s="165">
        <v>-173.8219</v>
      </c>
      <c r="IY56" s="165">
        <v>36.0261</v>
      </c>
      <c r="IZ56" s="165">
        <v>-25.499199999999998</v>
      </c>
      <c r="JA56" s="165">
        <v>-0.70189999999999997</v>
      </c>
      <c r="JB56" s="166"/>
      <c r="JC56" s="165">
        <v>-4.6399999999999997</v>
      </c>
      <c r="JD56" s="166"/>
      <c r="JE56" s="166"/>
      <c r="JF56" s="165">
        <v>0</v>
      </c>
      <c r="JG56" s="165">
        <v>3.52</v>
      </c>
      <c r="JH56" s="165">
        <v>-4.4073000000000002</v>
      </c>
      <c r="JI56" s="165">
        <v>-9.4620999999999995</v>
      </c>
      <c r="JJ56" s="165">
        <v>16.7895</v>
      </c>
      <c r="JK56" s="165">
        <v>-9.4620999999999995</v>
      </c>
      <c r="JL56" s="165">
        <v>0.4</v>
      </c>
      <c r="JM56" s="165">
        <v>0.41699999999999998</v>
      </c>
      <c r="JN56" s="165">
        <v>0.96399999999999997</v>
      </c>
      <c r="JO56" s="165">
        <v>0.60089999999999999</v>
      </c>
      <c r="JP56" s="165">
        <v>0</v>
      </c>
      <c r="JQ56" s="165">
        <v>3.9777999999999998</v>
      </c>
      <c r="JR56" s="165">
        <v>3.6215000000000002</v>
      </c>
      <c r="JS56" s="165">
        <v>3.5219</v>
      </c>
      <c r="JT56" s="166"/>
      <c r="JU56" s="165">
        <v>22.5</v>
      </c>
      <c r="JV56" s="165">
        <v>10.052199999999999</v>
      </c>
      <c r="JW56" s="165">
        <v>-0.42</v>
      </c>
      <c r="JX56" s="166"/>
      <c r="JY56" s="165">
        <v>-14.931800000000001</v>
      </c>
      <c r="JZ56" s="165">
        <v>-2.0573000000000001</v>
      </c>
      <c r="KA56" s="165">
        <v>-21.297000000000001</v>
      </c>
      <c r="KB56" s="165">
        <v>-11.638999999999999</v>
      </c>
      <c r="KC56" s="165">
        <v>0</v>
      </c>
      <c r="KD56" s="165">
        <v>-23.498699999999999</v>
      </c>
      <c r="KE56" s="165">
        <v>-5.3422000000000001</v>
      </c>
      <c r="KF56" s="165">
        <v>-24</v>
      </c>
      <c r="KG56" s="165">
        <v>7</v>
      </c>
      <c r="KH56" s="166"/>
      <c r="KI56" s="165">
        <v>-121.5125</v>
      </c>
    </row>
    <row r="57" spans="1:295" x14ac:dyDescent="0.35">
      <c r="A57" s="227" t="s">
        <v>805</v>
      </c>
      <c r="B57" s="227"/>
      <c r="C57" s="168">
        <v>0</v>
      </c>
      <c r="D57" s="168">
        <v>6.5551000000000004</v>
      </c>
      <c r="E57" s="168">
        <v>1.611</v>
      </c>
      <c r="F57" s="168">
        <v>13.521000000000001</v>
      </c>
      <c r="G57" s="168">
        <v>14.3497</v>
      </c>
      <c r="H57" s="168">
        <v>0</v>
      </c>
      <c r="I57" s="168">
        <v>27.630600000000001</v>
      </c>
      <c r="J57" s="168">
        <v>0</v>
      </c>
      <c r="K57" s="168">
        <v>24.457100000000001</v>
      </c>
      <c r="L57" s="168">
        <v>12.4276</v>
      </c>
      <c r="M57" s="168">
        <v>12.559900000000001</v>
      </c>
      <c r="N57" s="168">
        <v>0</v>
      </c>
      <c r="O57" s="168">
        <v>-19.8</v>
      </c>
      <c r="P57" s="168">
        <v>6.6</v>
      </c>
      <c r="Q57" s="168">
        <v>6.6239999999999997</v>
      </c>
      <c r="R57" s="168">
        <v>-13.2</v>
      </c>
      <c r="S57" s="168">
        <v>3.4039999999999999</v>
      </c>
      <c r="T57" s="168">
        <v>21.835000000000001</v>
      </c>
      <c r="U57" s="168">
        <v>6.0285000000000002</v>
      </c>
      <c r="V57" s="168">
        <v>6.1673</v>
      </c>
      <c r="W57" s="168">
        <v>10.601800000000001</v>
      </c>
      <c r="X57" s="168">
        <v>5.5801999999999996</v>
      </c>
      <c r="Y57" s="168">
        <v>-1.2230000000000001</v>
      </c>
      <c r="Z57" s="168">
        <v>2.6446999999999998</v>
      </c>
      <c r="AA57" s="168">
        <v>0</v>
      </c>
      <c r="AB57" s="168">
        <v>-0.15740000000000001</v>
      </c>
      <c r="AC57" s="168">
        <v>0</v>
      </c>
      <c r="AD57" s="168">
        <v>0</v>
      </c>
      <c r="AE57" s="168">
        <v>11.901999999999999</v>
      </c>
      <c r="AF57" s="168">
        <v>-6.66</v>
      </c>
      <c r="AG57" s="168">
        <v>-2.2000000000000002</v>
      </c>
      <c r="AH57" s="168">
        <v>1.266</v>
      </c>
      <c r="AI57" s="168">
        <v>0.218</v>
      </c>
      <c r="AJ57" s="168">
        <v>-12.91</v>
      </c>
      <c r="AK57" s="168">
        <v>-12.91</v>
      </c>
      <c r="AL57" s="168">
        <v>-10</v>
      </c>
      <c r="AM57" s="168">
        <v>-0.79</v>
      </c>
      <c r="AN57" s="168">
        <v>-0.85</v>
      </c>
      <c r="AO57" s="168">
        <v>7.4749999999999996</v>
      </c>
      <c r="AP57" s="168">
        <v>4.2417999999999996</v>
      </c>
      <c r="AQ57" s="168">
        <v>31.387899999999998</v>
      </c>
      <c r="AR57" s="168">
        <v>31.583100000000002</v>
      </c>
      <c r="AS57" s="168">
        <v>-10.099399999999999</v>
      </c>
      <c r="AT57" s="168">
        <v>-2.4113000000000002</v>
      </c>
      <c r="AU57" s="168">
        <v>-2.5499999999999998</v>
      </c>
      <c r="AV57" s="168">
        <v>27.156300000000002</v>
      </c>
      <c r="AW57" s="168">
        <v>26.884699999999999</v>
      </c>
      <c r="AX57" s="168">
        <v>0</v>
      </c>
      <c r="AY57" s="168">
        <v>-11.654400000000001</v>
      </c>
      <c r="AZ57" s="168">
        <v>9.4815000000000005</v>
      </c>
      <c r="BA57" s="168">
        <v>43.524700000000003</v>
      </c>
      <c r="BB57" s="168">
        <v>64.387699999999995</v>
      </c>
      <c r="BC57" s="168">
        <v>17.4024</v>
      </c>
      <c r="BD57" s="168">
        <v>-0.7</v>
      </c>
      <c r="BE57" s="168">
        <v>-0.7</v>
      </c>
      <c r="BF57" s="168">
        <v>-17.355399999999999</v>
      </c>
      <c r="BG57" s="168">
        <v>-16.147500000000001</v>
      </c>
      <c r="BH57" s="168">
        <v>-2.2395999999999998</v>
      </c>
      <c r="BI57" s="168">
        <v>0</v>
      </c>
      <c r="BJ57" s="168">
        <v>8.7346000000000004</v>
      </c>
      <c r="BK57" s="168">
        <v>7.7786</v>
      </c>
      <c r="BL57" s="168">
        <v>6.7476000000000003</v>
      </c>
      <c r="BM57" s="168">
        <v>4.4055999999999997</v>
      </c>
      <c r="BN57" s="168">
        <v>-79.103999999999999</v>
      </c>
      <c r="BO57" s="168">
        <v>102.1454</v>
      </c>
      <c r="BP57" s="168">
        <v>102.3896</v>
      </c>
      <c r="BQ57" s="168">
        <v>12.647399999999999</v>
      </c>
      <c r="BR57" s="168">
        <v>-93.938999999999993</v>
      </c>
      <c r="BS57" s="168">
        <v>0</v>
      </c>
      <c r="BT57" s="168">
        <v>0</v>
      </c>
      <c r="BU57" s="168">
        <v>0</v>
      </c>
      <c r="BV57" s="168">
        <v>33.271799999999999</v>
      </c>
      <c r="BW57" s="168">
        <v>15.13</v>
      </c>
      <c r="BX57" s="168">
        <v>12.68</v>
      </c>
      <c r="BY57" s="168">
        <v>4.84</v>
      </c>
      <c r="BZ57" s="168">
        <v>17.21</v>
      </c>
      <c r="CA57" s="168">
        <v>-7.3635000000000002</v>
      </c>
      <c r="CB57" s="168">
        <v>-6.8276000000000003</v>
      </c>
      <c r="CC57" s="168">
        <v>28.4468</v>
      </c>
      <c r="CD57" s="168">
        <v>26.992999999999999</v>
      </c>
      <c r="CE57" s="168">
        <v>-1.1004</v>
      </c>
      <c r="CF57" s="168">
        <v>1.5165</v>
      </c>
      <c r="CG57" s="168">
        <v>1.6120000000000001</v>
      </c>
      <c r="CH57" s="168">
        <v>8.5471000000000004</v>
      </c>
      <c r="CI57" s="168">
        <v>19.652899999999999</v>
      </c>
      <c r="CJ57" s="168">
        <v>2.88</v>
      </c>
      <c r="CK57" s="168">
        <v>6.4119999999999999</v>
      </c>
      <c r="CL57" s="168">
        <v>81.7</v>
      </c>
      <c r="CM57" s="168">
        <v>-2.2999999999999998</v>
      </c>
      <c r="CN57" s="168">
        <v>0.24</v>
      </c>
      <c r="CO57" s="168">
        <v>56.632899999999999</v>
      </c>
      <c r="CP57" s="168">
        <v>55.415599999999998</v>
      </c>
      <c r="CQ57" s="168">
        <v>54.103499999999997</v>
      </c>
      <c r="CR57" s="168">
        <v>107.7259</v>
      </c>
      <c r="CS57" s="168">
        <v>107.5956</v>
      </c>
      <c r="CT57" s="168">
        <v>-9.0775000000000006</v>
      </c>
      <c r="CU57" s="168">
        <v>-43.654200000000003</v>
      </c>
      <c r="CV57" s="168">
        <v>0</v>
      </c>
      <c r="CW57" s="168">
        <v>4.0263</v>
      </c>
      <c r="CX57" s="168">
        <v>41.32</v>
      </c>
      <c r="CY57" s="168">
        <v>25.3</v>
      </c>
      <c r="CZ57" s="168">
        <v>15.317399999999999</v>
      </c>
      <c r="DA57" s="168">
        <v>15.139799999999999</v>
      </c>
      <c r="DB57" s="168">
        <v>-5.23</v>
      </c>
      <c r="DC57" s="168">
        <v>0</v>
      </c>
      <c r="DD57" s="168">
        <v>-5.2472000000000003</v>
      </c>
      <c r="DE57" s="168">
        <v>-4.9333999999999998</v>
      </c>
      <c r="DF57" s="168">
        <v>40.525100000000002</v>
      </c>
      <c r="DG57" s="168">
        <v>1.5800000000000002E-2</v>
      </c>
      <c r="DH57" s="168">
        <v>-2.3633000000000002</v>
      </c>
      <c r="DI57" s="168">
        <v>24.9</v>
      </c>
      <c r="DJ57" s="168">
        <v>22.2</v>
      </c>
      <c r="DK57" s="168">
        <v>-3.1775000000000002</v>
      </c>
      <c r="DL57" s="168">
        <v>12.3484</v>
      </c>
      <c r="DM57" s="168">
        <v>47.003999999999998</v>
      </c>
      <c r="DN57" s="168">
        <v>24.498000000000001</v>
      </c>
      <c r="DO57" s="168">
        <v>13.2</v>
      </c>
      <c r="DP57" s="168">
        <v>0.63</v>
      </c>
      <c r="DQ57" s="168">
        <v>13.7295</v>
      </c>
      <c r="DR57" s="168">
        <v>-18.2485</v>
      </c>
      <c r="DS57" s="168">
        <v>-0.03</v>
      </c>
      <c r="DT57" s="168">
        <v>-7.0000000000000007E-2</v>
      </c>
      <c r="DU57" s="168">
        <v>27.98</v>
      </c>
      <c r="DV57" s="168">
        <v>29.88</v>
      </c>
      <c r="DW57" s="168">
        <v>-17.690899999999999</v>
      </c>
      <c r="DX57" s="168">
        <v>-9.4454999999999991</v>
      </c>
      <c r="DY57" s="168">
        <v>-28.716699999999999</v>
      </c>
      <c r="DZ57" s="168">
        <v>-28.345500000000001</v>
      </c>
      <c r="EA57" s="168">
        <v>54.576799999999999</v>
      </c>
      <c r="EB57" s="168">
        <v>29.1646</v>
      </c>
      <c r="EC57" s="168">
        <v>15.275700000000001</v>
      </c>
      <c r="ED57" s="168">
        <v>5.3037999999999998</v>
      </c>
      <c r="EE57" s="168">
        <v>-2.8393000000000002</v>
      </c>
      <c r="EF57" s="168">
        <v>-13.3431</v>
      </c>
      <c r="EG57" s="168">
        <v>-6.5350000000000001</v>
      </c>
      <c r="EH57" s="168">
        <v>6.4874000000000001</v>
      </c>
      <c r="EI57" s="168">
        <v>20.540600000000001</v>
      </c>
      <c r="EJ57" s="168">
        <v>0</v>
      </c>
      <c r="EK57" s="168">
        <v>-4.6071</v>
      </c>
      <c r="EL57" s="168">
        <v>-4.3327</v>
      </c>
      <c r="EM57" s="168">
        <v>0</v>
      </c>
      <c r="EN57" s="168">
        <v>5.6992000000000003</v>
      </c>
      <c r="EO57" s="168">
        <v>4.9010999999999996</v>
      </c>
      <c r="EP57" s="168">
        <v>26.128</v>
      </c>
      <c r="EQ57" s="168">
        <v>-16.7714</v>
      </c>
      <c r="ER57" s="168">
        <v>-16.4053</v>
      </c>
      <c r="ES57" s="168">
        <v>12.2864</v>
      </c>
      <c r="ET57" s="168">
        <v>14.22</v>
      </c>
      <c r="EU57" s="168">
        <v>-7.29</v>
      </c>
      <c r="EV57" s="168">
        <v>24.8</v>
      </c>
      <c r="EW57" s="168">
        <v>9.1995000000000005</v>
      </c>
      <c r="EX57" s="168">
        <v>18.766200000000001</v>
      </c>
      <c r="EY57" s="168">
        <v>-5.6757999999999997</v>
      </c>
      <c r="EZ57" s="168">
        <v>-5.8986999999999998</v>
      </c>
      <c r="FA57" s="168">
        <v>8.0070999999999994</v>
      </c>
      <c r="FB57" s="168">
        <v>14.988899999999999</v>
      </c>
      <c r="FC57" s="168">
        <v>0</v>
      </c>
      <c r="FD57" s="168">
        <v>0</v>
      </c>
      <c r="FE57" s="168">
        <v>0</v>
      </c>
      <c r="FF57" s="168">
        <v>0</v>
      </c>
      <c r="FG57" s="168">
        <v>4.8898999999999999</v>
      </c>
      <c r="FH57" s="168">
        <v>5.0125999999999999</v>
      </c>
      <c r="FI57" s="168">
        <v>3.6604000000000001</v>
      </c>
      <c r="FJ57" s="168">
        <v>12.224299999999999</v>
      </c>
      <c r="FK57" s="168">
        <v>12.056900000000001</v>
      </c>
      <c r="FL57" s="168">
        <v>3.6840000000000002</v>
      </c>
      <c r="FM57" s="168">
        <v>23.192299999999999</v>
      </c>
      <c r="FN57" s="168">
        <v>23.448799999999999</v>
      </c>
      <c r="FO57" s="168">
        <v>8.5801999999999996</v>
      </c>
      <c r="FP57" s="168">
        <v>22.123899999999999</v>
      </c>
      <c r="FQ57" s="168">
        <v>19.430199999999999</v>
      </c>
      <c r="FR57" s="168">
        <v>-7.79</v>
      </c>
      <c r="FS57" s="168">
        <v>-3.1105999999999998</v>
      </c>
      <c r="FT57" s="168">
        <v>0.41949999999999998</v>
      </c>
      <c r="FU57" s="168">
        <v>3.44</v>
      </c>
      <c r="FV57" s="168">
        <v>3.58</v>
      </c>
      <c r="FW57" s="168">
        <v>0</v>
      </c>
      <c r="FX57" s="168">
        <v>1.9034</v>
      </c>
      <c r="FY57" s="168">
        <v>8.6590000000000007</v>
      </c>
      <c r="FZ57" s="168">
        <v>1.75</v>
      </c>
      <c r="GA57" s="168">
        <v>2.9266999999999999</v>
      </c>
      <c r="GB57" s="168">
        <v>48.12</v>
      </c>
      <c r="GC57" s="168">
        <v>-15.764799999999999</v>
      </c>
      <c r="GD57" s="168">
        <v>-7.9180000000000001</v>
      </c>
      <c r="GE57" s="168">
        <v>0.24</v>
      </c>
      <c r="GF57" s="168">
        <v>22.601199999999999</v>
      </c>
      <c r="GG57" s="168">
        <v>0</v>
      </c>
      <c r="GH57" s="168">
        <v>28.720099999999999</v>
      </c>
      <c r="GI57" s="168">
        <v>3.9011999999999998</v>
      </c>
      <c r="GJ57" s="168">
        <v>-3.0051000000000001</v>
      </c>
      <c r="GK57" s="168">
        <v>3.5253999999999999</v>
      </c>
      <c r="GL57" s="168">
        <v>6.2300000000000001E-2</v>
      </c>
      <c r="GM57" s="168">
        <v>0</v>
      </c>
      <c r="GN57" s="168">
        <v>-7.1464999999999996</v>
      </c>
      <c r="GO57" s="168">
        <v>4.9617000000000004</v>
      </c>
      <c r="GP57" s="168">
        <v>9.1562000000000001</v>
      </c>
      <c r="GQ57" s="168">
        <v>-29.831399999999999</v>
      </c>
      <c r="GR57" s="168">
        <v>3.1444999999999999</v>
      </c>
      <c r="GS57" s="168">
        <v>3.4937</v>
      </c>
      <c r="GT57" s="168">
        <v>136.85749999999999</v>
      </c>
      <c r="GU57" s="168">
        <v>-3.4836999999999998</v>
      </c>
      <c r="GV57" s="168">
        <v>-8.0793999999999997</v>
      </c>
      <c r="GW57" s="168">
        <v>-2.1332</v>
      </c>
      <c r="GX57" s="168">
        <v>5.4661</v>
      </c>
      <c r="GY57" s="168">
        <v>10.373200000000001</v>
      </c>
      <c r="GZ57" s="168">
        <v>10.6098</v>
      </c>
      <c r="HA57" s="168">
        <v>4.4870999999999999</v>
      </c>
      <c r="HB57" s="168">
        <v>26.734999999999999</v>
      </c>
      <c r="HC57" s="168">
        <v>29.905899999999999</v>
      </c>
      <c r="HD57" s="168">
        <v>0</v>
      </c>
      <c r="HE57" s="168">
        <v>23.982399999999998</v>
      </c>
      <c r="HF57" s="168">
        <v>60.759500000000003</v>
      </c>
      <c r="HG57" s="168">
        <v>34.5274</v>
      </c>
      <c r="HH57" s="168">
        <v>42.928800000000003</v>
      </c>
      <c r="HI57" s="168">
        <v>25.695900000000002</v>
      </c>
      <c r="HJ57" s="168">
        <v>26.3232</v>
      </c>
      <c r="HK57" s="168">
        <v>6.1055000000000001</v>
      </c>
      <c r="HL57" s="168">
        <v>13.8683</v>
      </c>
      <c r="HM57" s="168">
        <v>0</v>
      </c>
      <c r="HN57" s="168">
        <v>0</v>
      </c>
      <c r="HO57" s="168">
        <v>67.853399999999993</v>
      </c>
      <c r="HP57" s="168">
        <v>68.395300000000006</v>
      </c>
      <c r="HQ57" s="168">
        <v>-3.2726000000000002</v>
      </c>
      <c r="HR57" s="168">
        <v>-2.6574</v>
      </c>
      <c r="HS57" s="168">
        <v>4.3737000000000004</v>
      </c>
      <c r="HT57" s="168">
        <v>4.1906999999999996</v>
      </c>
      <c r="HU57" s="168">
        <v>16.309999999999999</v>
      </c>
      <c r="HV57" s="168">
        <v>16.399999999999999</v>
      </c>
      <c r="HW57" s="168">
        <v>-21.4</v>
      </c>
      <c r="HX57" s="168">
        <v>-21.1</v>
      </c>
      <c r="HY57" s="168">
        <v>1.4602999999999999</v>
      </c>
      <c r="HZ57" s="168">
        <v>8.4</v>
      </c>
      <c r="IA57" s="168">
        <v>42.6631</v>
      </c>
      <c r="IB57" s="168">
        <v>43.8142</v>
      </c>
      <c r="IC57" s="168">
        <v>43.598100000000002</v>
      </c>
      <c r="ID57" s="168">
        <v>-14.4</v>
      </c>
      <c r="IE57" s="168">
        <v>-30.3</v>
      </c>
      <c r="IF57" s="168">
        <v>2.2000000000000002</v>
      </c>
      <c r="IG57" s="168">
        <v>2</v>
      </c>
      <c r="IH57" s="168">
        <v>-16.915500000000002</v>
      </c>
      <c r="II57" s="168">
        <v>-16.9146</v>
      </c>
      <c r="IJ57" s="168">
        <v>-35.9664</v>
      </c>
      <c r="IK57" s="168">
        <v>2.1524000000000001</v>
      </c>
      <c r="IL57" s="168">
        <v>-259.9717</v>
      </c>
      <c r="IM57" s="168">
        <v>-5.3696999999999999</v>
      </c>
      <c r="IN57" s="168">
        <v>29.628599999999999</v>
      </c>
      <c r="IO57" s="168">
        <v>122.5988</v>
      </c>
      <c r="IP57" s="168">
        <v>91.757000000000005</v>
      </c>
      <c r="IQ57" s="168">
        <v>147.20859999999999</v>
      </c>
      <c r="IR57" s="168">
        <v>95.577799999999996</v>
      </c>
      <c r="IS57" s="168">
        <v>61.0655</v>
      </c>
      <c r="IT57" s="168">
        <v>38.2928</v>
      </c>
      <c r="IU57" s="168">
        <v>38.402099999999997</v>
      </c>
      <c r="IV57" s="168">
        <v>24.418299999999999</v>
      </c>
      <c r="IW57" s="168">
        <v>226.61850000000001</v>
      </c>
      <c r="IX57" s="168">
        <v>-173.8219</v>
      </c>
      <c r="IY57" s="168">
        <v>62.819000000000003</v>
      </c>
      <c r="IZ57" s="168">
        <v>30.129899999999999</v>
      </c>
      <c r="JA57" s="168">
        <v>0.18920000000000001</v>
      </c>
      <c r="JB57" s="168">
        <v>0</v>
      </c>
      <c r="JC57" s="168">
        <v>-4.32</v>
      </c>
      <c r="JD57" s="168">
        <v>0</v>
      </c>
      <c r="JE57" s="168">
        <v>0</v>
      </c>
      <c r="JF57" s="168">
        <v>3.76</v>
      </c>
      <c r="JG57" s="168">
        <v>4.5599999999999996</v>
      </c>
      <c r="JH57" s="168">
        <v>-3.3609</v>
      </c>
      <c r="JI57" s="168">
        <v>-5.8273999999999999</v>
      </c>
      <c r="JJ57" s="168">
        <v>18.2544</v>
      </c>
      <c r="JK57" s="168">
        <v>-8.2597000000000005</v>
      </c>
      <c r="JL57" s="168">
        <v>6.5</v>
      </c>
      <c r="JM57" s="168">
        <v>12.269</v>
      </c>
      <c r="JN57" s="168">
        <v>11.839</v>
      </c>
      <c r="JO57" s="168">
        <v>0.96819999999999995</v>
      </c>
      <c r="JP57" s="168">
        <v>0.83340000000000003</v>
      </c>
      <c r="JQ57" s="168">
        <v>5.1971999999999996</v>
      </c>
      <c r="JR57" s="168">
        <v>4.6631999999999998</v>
      </c>
      <c r="JS57" s="168">
        <v>4.6319999999999997</v>
      </c>
      <c r="JT57" s="168">
        <v>0</v>
      </c>
      <c r="JU57" s="168">
        <v>24</v>
      </c>
      <c r="JV57" s="168">
        <v>10.843400000000001</v>
      </c>
      <c r="JW57" s="168">
        <v>0.76</v>
      </c>
      <c r="JX57" s="168">
        <v>0</v>
      </c>
      <c r="JY57" s="168">
        <v>0</v>
      </c>
      <c r="JZ57" s="168">
        <v>-0.23619999999999999</v>
      </c>
      <c r="KA57" s="168">
        <v>-19.7393</v>
      </c>
      <c r="KB57" s="168">
        <v>1.6432</v>
      </c>
      <c r="KC57" s="168">
        <v>2.8268</v>
      </c>
      <c r="KD57" s="168">
        <v>-20.918299999999999</v>
      </c>
      <c r="KE57" s="168">
        <v>0</v>
      </c>
      <c r="KF57" s="168">
        <v>-16.3</v>
      </c>
      <c r="KG57" s="168">
        <v>8.3000000000000007</v>
      </c>
      <c r="KH57" s="168">
        <v>0</v>
      </c>
      <c r="KI57" s="168">
        <v>-98.434100000000001</v>
      </c>
    </row>
    <row r="58" spans="1:295" x14ac:dyDescent="0.35">
      <c r="A58" s="227" t="s">
        <v>806</v>
      </c>
      <c r="B58" s="227"/>
      <c r="C58" s="168">
        <v>0</v>
      </c>
      <c r="D58" s="168">
        <v>-1.0738000000000001</v>
      </c>
      <c r="E58" s="168">
        <v>-13.5848</v>
      </c>
      <c r="F58" s="168">
        <v>-0.91120000000000001</v>
      </c>
      <c r="G58" s="168">
        <v>2.6838000000000002</v>
      </c>
      <c r="H58" s="168">
        <v>0</v>
      </c>
      <c r="I58" s="168">
        <v>4.1460999999999997</v>
      </c>
      <c r="J58" s="168">
        <v>0</v>
      </c>
      <c r="K58" s="168">
        <v>5.5949</v>
      </c>
      <c r="L58" s="168">
        <v>1.498</v>
      </c>
      <c r="M58" s="168">
        <v>2.9401000000000002</v>
      </c>
      <c r="N58" s="168">
        <v>-13.32</v>
      </c>
      <c r="O58" s="168">
        <v>-30.8</v>
      </c>
      <c r="P58" s="168">
        <v>-4.4000000000000004</v>
      </c>
      <c r="Q58" s="168">
        <v>0.82799999999999996</v>
      </c>
      <c r="R58" s="168">
        <v>-22</v>
      </c>
      <c r="S58" s="168">
        <v>0.79600000000000004</v>
      </c>
      <c r="T58" s="168">
        <v>-22.5928</v>
      </c>
      <c r="U58" s="168">
        <v>2.2711999999999999</v>
      </c>
      <c r="V58" s="168">
        <v>2.0773999999999999</v>
      </c>
      <c r="W58" s="168">
        <v>3.6410999999999998</v>
      </c>
      <c r="X58" s="168">
        <v>1.8026</v>
      </c>
      <c r="Y58" s="168">
        <v>-3.5472000000000001</v>
      </c>
      <c r="Z58" s="168">
        <v>1.0658000000000001</v>
      </c>
      <c r="AA58" s="168">
        <v>0</v>
      </c>
      <c r="AB58" s="168">
        <v>-1.0758000000000001</v>
      </c>
      <c r="AC58" s="168">
        <v>-1.1599999999999999</v>
      </c>
      <c r="AD58" s="168">
        <v>0</v>
      </c>
      <c r="AE58" s="168">
        <v>9.6349999999999998</v>
      </c>
      <c r="AF58" s="168">
        <v>-22.2</v>
      </c>
      <c r="AG58" s="168">
        <v>-17.600000000000001</v>
      </c>
      <c r="AH58" s="168">
        <v>-0.65300000000000002</v>
      </c>
      <c r="AI58" s="168">
        <v>0.153</v>
      </c>
      <c r="AJ58" s="168">
        <v>-27.11</v>
      </c>
      <c r="AK58" s="168">
        <v>-27.1</v>
      </c>
      <c r="AL58" s="168">
        <v>-10</v>
      </c>
      <c r="AM58" s="168">
        <v>-11.47</v>
      </c>
      <c r="AN58" s="168">
        <v>-11.56</v>
      </c>
      <c r="AO58" s="168">
        <v>3.7761</v>
      </c>
      <c r="AP58" s="168">
        <v>2.9578000000000002</v>
      </c>
      <c r="AQ58" s="168">
        <v>8.7787000000000006</v>
      </c>
      <c r="AR58" s="168">
        <v>9.2239000000000004</v>
      </c>
      <c r="AS58" s="168">
        <v>-26.2408</v>
      </c>
      <c r="AT58" s="168">
        <v>-18.218399999999999</v>
      </c>
      <c r="AU58" s="168">
        <v>-19.0411</v>
      </c>
      <c r="AV58" s="168">
        <v>-0.97289999999999999</v>
      </c>
      <c r="AW58" s="168">
        <v>-0.92200000000000004</v>
      </c>
      <c r="AX58" s="168">
        <v>0</v>
      </c>
      <c r="AY58" s="168">
        <v>-23.8447</v>
      </c>
      <c r="AZ58" s="168">
        <v>3.9578000000000002</v>
      </c>
      <c r="BA58" s="168">
        <v>20.052700000000002</v>
      </c>
      <c r="BB58" s="168">
        <v>-75.240099999999998</v>
      </c>
      <c r="BC58" s="168">
        <v>-3.4721000000000002</v>
      </c>
      <c r="BD58" s="168">
        <v>-5.8</v>
      </c>
      <c r="BE58" s="168">
        <v>-6</v>
      </c>
      <c r="BF58" s="168">
        <v>-30.391300000000001</v>
      </c>
      <c r="BG58" s="168">
        <v>-30.624199999999998</v>
      </c>
      <c r="BH58" s="168">
        <v>-4.6833999999999998</v>
      </c>
      <c r="BI58" s="168">
        <v>0</v>
      </c>
      <c r="BJ58" s="168">
        <v>-4.2769000000000004</v>
      </c>
      <c r="BK58" s="168">
        <v>-0.79039999999999999</v>
      </c>
      <c r="BL58" s="168">
        <v>1.9064000000000001</v>
      </c>
      <c r="BM58" s="168">
        <v>0.2581</v>
      </c>
      <c r="BN58" s="168">
        <v>-163.24350000000001</v>
      </c>
      <c r="BO58" s="168">
        <v>24.0486</v>
      </c>
      <c r="BP58" s="168">
        <v>23.957000000000001</v>
      </c>
      <c r="BQ58" s="168">
        <v>-90.766800000000003</v>
      </c>
      <c r="BR58" s="168">
        <v>-210.29239999999999</v>
      </c>
      <c r="BS58" s="168">
        <v>0</v>
      </c>
      <c r="BT58" s="168">
        <v>0</v>
      </c>
      <c r="BU58" s="168">
        <v>0</v>
      </c>
      <c r="BV58" s="168">
        <v>4.5107999999999997</v>
      </c>
      <c r="BW58" s="168">
        <v>5.0199999999999996</v>
      </c>
      <c r="BX58" s="168">
        <v>4.5999999999999996</v>
      </c>
      <c r="BY58" s="168">
        <v>-10.78</v>
      </c>
      <c r="BZ58" s="168">
        <v>-1.53</v>
      </c>
      <c r="CA58" s="168">
        <v>-23.438300000000002</v>
      </c>
      <c r="CB58" s="168">
        <v>-23.0364</v>
      </c>
      <c r="CC58" s="168">
        <v>13.239699999999999</v>
      </c>
      <c r="CD58" s="168">
        <v>11.265599999999999</v>
      </c>
      <c r="CE58" s="168">
        <v>-10.9442</v>
      </c>
      <c r="CF58" s="168">
        <v>-23.695900000000002</v>
      </c>
      <c r="CG58" s="168">
        <v>-23.8764</v>
      </c>
      <c r="CH58" s="168">
        <v>-4.1193</v>
      </c>
      <c r="CI58" s="168">
        <v>3.3504999999999998</v>
      </c>
      <c r="CJ58" s="168">
        <v>2.88</v>
      </c>
      <c r="CK58" s="168">
        <v>6.4119999999999999</v>
      </c>
      <c r="CL58" s="168">
        <v>19.100000000000001</v>
      </c>
      <c r="CM58" s="168">
        <v>-36.4</v>
      </c>
      <c r="CN58" s="168">
        <v>-4.03</v>
      </c>
      <c r="CO58" s="168">
        <v>20.4909</v>
      </c>
      <c r="CP58" s="168">
        <v>20.8123</v>
      </c>
      <c r="CQ58" s="168">
        <v>19.8277</v>
      </c>
      <c r="CR58" s="168">
        <v>52.768900000000002</v>
      </c>
      <c r="CS58" s="168">
        <v>51.788499999999999</v>
      </c>
      <c r="CT58" s="168">
        <v>-21.471900000000002</v>
      </c>
      <c r="CU58" s="168">
        <v>-108.4117</v>
      </c>
      <c r="CV58" s="168">
        <v>-19.7197</v>
      </c>
      <c r="CW58" s="168">
        <v>1.6521999999999999</v>
      </c>
      <c r="CX58" s="168">
        <v>17.309999999999999</v>
      </c>
      <c r="CY58" s="168">
        <v>9.9700000000000006</v>
      </c>
      <c r="CZ58" s="168">
        <v>3.1299000000000001</v>
      </c>
      <c r="DA58" s="168">
        <v>3.4209999999999998</v>
      </c>
      <c r="DB58" s="168">
        <v>-13.39</v>
      </c>
      <c r="DC58" s="168">
        <v>0</v>
      </c>
      <c r="DD58" s="168">
        <v>-21.066800000000001</v>
      </c>
      <c r="DE58" s="168">
        <v>-20.880299999999998</v>
      </c>
      <c r="DF58" s="168">
        <v>16.828900000000001</v>
      </c>
      <c r="DG58" s="168">
        <v>1.41E-2</v>
      </c>
      <c r="DH58" s="168">
        <v>-7.0048000000000004</v>
      </c>
      <c r="DI58" s="168">
        <v>-14.8</v>
      </c>
      <c r="DJ58" s="168">
        <v>-12.9</v>
      </c>
      <c r="DK58" s="168">
        <v>-8.3276000000000003</v>
      </c>
      <c r="DL58" s="168">
        <v>-3.1791</v>
      </c>
      <c r="DM58" s="168">
        <v>31.7056</v>
      </c>
      <c r="DN58" s="168">
        <v>2.7890000000000001</v>
      </c>
      <c r="DO58" s="168">
        <v>-2.79</v>
      </c>
      <c r="DP58" s="168">
        <v>-4.01</v>
      </c>
      <c r="DQ58" s="168">
        <v>0.24299999999999999</v>
      </c>
      <c r="DR58" s="168">
        <v>-39.042200000000001</v>
      </c>
      <c r="DS58" s="168">
        <v>-6.58</v>
      </c>
      <c r="DT58" s="168">
        <v>-6.7</v>
      </c>
      <c r="DU58" s="168">
        <v>6.89</v>
      </c>
      <c r="DV58" s="168">
        <v>10.32</v>
      </c>
      <c r="DW58" s="168">
        <v>-34.781799999999997</v>
      </c>
      <c r="DX58" s="168">
        <v>-18.336400000000001</v>
      </c>
      <c r="DY58" s="168">
        <v>-39.834499999999998</v>
      </c>
      <c r="DZ58" s="168">
        <v>-38.681800000000003</v>
      </c>
      <c r="EA58" s="168">
        <v>-22.9819</v>
      </c>
      <c r="EB58" s="168">
        <v>-30.052099999999999</v>
      </c>
      <c r="EC58" s="168">
        <v>-34.6402</v>
      </c>
      <c r="ED58" s="168">
        <v>-34.860700000000001</v>
      </c>
      <c r="EE58" s="168">
        <v>-27.819900000000001</v>
      </c>
      <c r="EF58" s="168">
        <v>-34.130699999999997</v>
      </c>
      <c r="EG58" s="168">
        <v>-12.962999999999999</v>
      </c>
      <c r="EH58" s="168">
        <v>-55.362400000000001</v>
      </c>
      <c r="EI58" s="168">
        <v>-41.491999999999997</v>
      </c>
      <c r="EJ58" s="168">
        <v>0</v>
      </c>
      <c r="EK58" s="168">
        <v>-15.0161</v>
      </c>
      <c r="EL58" s="168">
        <v>-14.8964</v>
      </c>
      <c r="EM58" s="168">
        <v>0</v>
      </c>
      <c r="EN58" s="168">
        <v>-14.9742</v>
      </c>
      <c r="EO58" s="168">
        <v>-16.867999999999999</v>
      </c>
      <c r="EP58" s="168">
        <v>-24.068000000000001</v>
      </c>
      <c r="EQ58" s="168">
        <v>-24.918800000000001</v>
      </c>
      <c r="ER58" s="168">
        <v>-25.3386</v>
      </c>
      <c r="ES58" s="168">
        <v>-5.5342000000000002</v>
      </c>
      <c r="ET58" s="168">
        <v>-5.47</v>
      </c>
      <c r="EU58" s="168">
        <v>-22.73</v>
      </c>
      <c r="EV58" s="168">
        <v>-5.9</v>
      </c>
      <c r="EW58" s="168">
        <v>-1E-4</v>
      </c>
      <c r="EX58" s="168">
        <v>-28.638400000000001</v>
      </c>
      <c r="EY58" s="168">
        <v>-9.3622999999999994</v>
      </c>
      <c r="EZ58" s="168">
        <v>-9.5023999999999997</v>
      </c>
      <c r="FA58" s="168">
        <v>3.8020999999999998</v>
      </c>
      <c r="FB58" s="168">
        <v>-6.6814999999999998</v>
      </c>
      <c r="FC58" s="168">
        <v>-26.569500000000001</v>
      </c>
      <c r="FD58" s="168">
        <v>0</v>
      </c>
      <c r="FE58" s="168">
        <v>0</v>
      </c>
      <c r="FF58" s="168">
        <v>0</v>
      </c>
      <c r="FG58" s="168">
        <v>0</v>
      </c>
      <c r="FH58" s="168">
        <v>0</v>
      </c>
      <c r="FI58" s="168">
        <v>0</v>
      </c>
      <c r="FJ58" s="168">
        <v>-3.1817000000000002</v>
      </c>
      <c r="FK58" s="168">
        <v>-3.3491</v>
      </c>
      <c r="FL58" s="168">
        <v>-16.075800000000001</v>
      </c>
      <c r="FM58" s="168">
        <v>9.6378000000000004</v>
      </c>
      <c r="FN58" s="168">
        <v>9.9141999999999992</v>
      </c>
      <c r="FO58" s="168">
        <v>-9.9131999999999998</v>
      </c>
      <c r="FP58" s="168">
        <v>0</v>
      </c>
      <c r="FQ58" s="168">
        <v>6.9348999999999998</v>
      </c>
      <c r="FR58" s="168">
        <v>-20.059999999999999</v>
      </c>
      <c r="FS58" s="168">
        <v>-5.1192000000000002</v>
      </c>
      <c r="FT58" s="168">
        <v>0.25290000000000001</v>
      </c>
      <c r="FU58" s="168">
        <v>2.34</v>
      </c>
      <c r="FV58" s="168">
        <v>0.63</v>
      </c>
      <c r="FW58" s="168">
        <v>-20.624500000000001</v>
      </c>
      <c r="FX58" s="168">
        <v>1.3067</v>
      </c>
      <c r="FY58" s="168">
        <v>7.1050000000000004</v>
      </c>
      <c r="FZ58" s="168">
        <v>0.151</v>
      </c>
      <c r="GA58" s="168">
        <v>1.4323999999999999</v>
      </c>
      <c r="GB58" s="168">
        <v>39.33</v>
      </c>
      <c r="GC58" s="168">
        <v>-33.3994</v>
      </c>
      <c r="GD58" s="168">
        <v>-23.962199999999999</v>
      </c>
      <c r="GE58" s="168">
        <v>-1.95</v>
      </c>
      <c r="GF58" s="168">
        <v>10.723100000000001</v>
      </c>
      <c r="GG58" s="168">
        <v>0</v>
      </c>
      <c r="GH58" s="168">
        <v>18.174199999999999</v>
      </c>
      <c r="GI58" s="168">
        <v>0</v>
      </c>
      <c r="GJ58" s="168">
        <v>-14.8544</v>
      </c>
      <c r="GK58" s="168">
        <v>1.5674999999999999</v>
      </c>
      <c r="GL58" s="168">
        <v>2.2499999999999999E-2</v>
      </c>
      <c r="GM58" s="168">
        <v>0</v>
      </c>
      <c r="GN58" s="168">
        <v>-10.521599999999999</v>
      </c>
      <c r="GO58" s="168">
        <v>-23.772200000000002</v>
      </c>
      <c r="GP58" s="168">
        <v>1.3924000000000001</v>
      </c>
      <c r="GQ58" s="168">
        <v>-36.469900000000003</v>
      </c>
      <c r="GR58" s="168">
        <v>-11.200100000000001</v>
      </c>
      <c r="GS58" s="168">
        <v>-11.3148</v>
      </c>
      <c r="GT58" s="168">
        <v>63.806899999999999</v>
      </c>
      <c r="GU58" s="168">
        <v>-13.943199999999999</v>
      </c>
      <c r="GV58" s="168">
        <v>-11.805099999999999</v>
      </c>
      <c r="GW58" s="168">
        <v>-10.4259</v>
      </c>
      <c r="GX58" s="168">
        <v>-0.23</v>
      </c>
      <c r="GY58" s="168">
        <v>6.9371999999999998</v>
      </c>
      <c r="GZ58" s="168">
        <v>6.9859</v>
      </c>
      <c r="HA58" s="168">
        <v>-1.6032999999999999</v>
      </c>
      <c r="HB58" s="168">
        <v>6.5487000000000002</v>
      </c>
      <c r="HC58" s="168">
        <v>7.8594999999999997</v>
      </c>
      <c r="HD58" s="168">
        <v>-21.37</v>
      </c>
      <c r="HE58" s="168">
        <v>4.3384</v>
      </c>
      <c r="HF58" s="168">
        <v>25.414300000000001</v>
      </c>
      <c r="HG58" s="168">
        <v>-9.8335000000000008</v>
      </c>
      <c r="HH58" s="168">
        <v>10.6143</v>
      </c>
      <c r="HI58" s="168">
        <v>-6.7858999999999998</v>
      </c>
      <c r="HJ58" s="168">
        <v>-6.2759</v>
      </c>
      <c r="HK58" s="168">
        <v>-6.8689999999999998</v>
      </c>
      <c r="HL58" s="168">
        <v>0</v>
      </c>
      <c r="HM58" s="168">
        <v>-16.7667</v>
      </c>
      <c r="HN58" s="168">
        <v>-18.215199999999999</v>
      </c>
      <c r="HO58" s="168">
        <v>14.758599999999999</v>
      </c>
      <c r="HP58" s="168">
        <v>13.3146</v>
      </c>
      <c r="HQ58" s="168">
        <v>-18.961300000000001</v>
      </c>
      <c r="HR58" s="168">
        <v>-18.791</v>
      </c>
      <c r="HS58" s="168">
        <v>-19.7773</v>
      </c>
      <c r="HT58" s="168">
        <v>-19.690999999999999</v>
      </c>
      <c r="HU58" s="168">
        <v>-2.97</v>
      </c>
      <c r="HV58" s="168">
        <v>-2.63</v>
      </c>
      <c r="HW58" s="168">
        <v>-30</v>
      </c>
      <c r="HX58" s="168">
        <v>-30.5</v>
      </c>
      <c r="HY58" s="168">
        <v>0.77359999999999995</v>
      </c>
      <c r="HZ58" s="168">
        <v>-15.12</v>
      </c>
      <c r="IA58" s="168">
        <v>15.9922</v>
      </c>
      <c r="IB58" s="168">
        <v>24.907900000000001</v>
      </c>
      <c r="IC58" s="168">
        <v>24.970500000000001</v>
      </c>
      <c r="ID58" s="168">
        <v>-21.2</v>
      </c>
      <c r="IE58" s="168">
        <v>-38.4</v>
      </c>
      <c r="IF58" s="168">
        <v>-8.8000000000000007</v>
      </c>
      <c r="IG58" s="168">
        <v>-9.4</v>
      </c>
      <c r="IH58" s="168">
        <v>-18.1891</v>
      </c>
      <c r="II58" s="168">
        <v>-18.1602</v>
      </c>
      <c r="IJ58" s="168">
        <v>-83.935299999999998</v>
      </c>
      <c r="IK58" s="168">
        <v>-62.913200000000003</v>
      </c>
      <c r="IL58" s="168">
        <v>-289.29880000000003</v>
      </c>
      <c r="IM58" s="168">
        <v>-35.244999999999997</v>
      </c>
      <c r="IN58" s="168">
        <v>15.278</v>
      </c>
      <c r="IO58" s="168">
        <v>76.941199999999995</v>
      </c>
      <c r="IP58" s="168">
        <v>39.896000000000001</v>
      </c>
      <c r="IQ58" s="168">
        <v>85.813299999999998</v>
      </c>
      <c r="IR58" s="168">
        <v>60.720300000000002</v>
      </c>
      <c r="IS58" s="168">
        <v>1.7679</v>
      </c>
      <c r="IT58" s="168">
        <v>22.882400000000001</v>
      </c>
      <c r="IU58" s="168">
        <v>21.527799999999999</v>
      </c>
      <c r="IV58" s="168">
        <v>-34.5</v>
      </c>
      <c r="IW58" s="168">
        <v>160.8443</v>
      </c>
      <c r="IX58" s="168">
        <v>-198.3783</v>
      </c>
      <c r="IY58" s="168">
        <v>-27.770800000000001</v>
      </c>
      <c r="IZ58" s="168">
        <v>-42.2941</v>
      </c>
      <c r="JA58" s="168">
        <v>-3.1164999999999998</v>
      </c>
      <c r="JB58" s="168">
        <v>0</v>
      </c>
      <c r="JC58" s="168">
        <v>-8.08</v>
      </c>
      <c r="JD58" s="168">
        <v>0</v>
      </c>
      <c r="JE58" s="168">
        <v>0</v>
      </c>
      <c r="JF58" s="168">
        <v>-0.16</v>
      </c>
      <c r="JG58" s="168">
        <v>-0.24</v>
      </c>
      <c r="JH58" s="168">
        <v>-5.8628999999999998</v>
      </c>
      <c r="JI58" s="168">
        <v>-10.9575</v>
      </c>
      <c r="JJ58" s="168">
        <v>8.4398</v>
      </c>
      <c r="JK58" s="168">
        <v>-10.398999999999999</v>
      </c>
      <c r="JL58" s="168">
        <v>-0.4</v>
      </c>
      <c r="JM58" s="168">
        <v>-0.19600000000000001</v>
      </c>
      <c r="JN58" s="168">
        <v>-0.47199999999999998</v>
      </c>
      <c r="JO58" s="168">
        <v>0</v>
      </c>
      <c r="JP58" s="168">
        <v>0</v>
      </c>
      <c r="JQ58" s="168">
        <v>2.3780000000000001</v>
      </c>
      <c r="JR58" s="168">
        <v>2.403</v>
      </c>
      <c r="JS58" s="168">
        <v>2.2753999999999999</v>
      </c>
      <c r="JT58" s="168">
        <v>0</v>
      </c>
      <c r="JU58" s="168">
        <v>14.8</v>
      </c>
      <c r="JV58" s="168">
        <v>6.6147</v>
      </c>
      <c r="JW58" s="168">
        <v>-0.59</v>
      </c>
      <c r="JX58" s="168">
        <v>0</v>
      </c>
      <c r="JY58" s="168">
        <v>-16.405200000000001</v>
      </c>
      <c r="JZ58" s="168">
        <v>-7.7594000000000003</v>
      </c>
      <c r="KA58" s="168">
        <v>-30.948899999999998</v>
      </c>
      <c r="KB58" s="168">
        <v>-14.543699999999999</v>
      </c>
      <c r="KC58" s="168">
        <v>-3.8437000000000001</v>
      </c>
      <c r="KD58" s="168">
        <v>-34.367199999999997</v>
      </c>
      <c r="KE58" s="168">
        <v>-6.2458999999999998</v>
      </c>
      <c r="KF58" s="168">
        <v>-25.3</v>
      </c>
      <c r="KG58" s="168">
        <v>-0.7</v>
      </c>
      <c r="KH58" s="168">
        <v>0</v>
      </c>
      <c r="KI58" s="168">
        <v>-140.5376</v>
      </c>
    </row>
    <row r="59" spans="1:295" x14ac:dyDescent="0.35">
      <c r="A59" s="227" t="s">
        <v>807</v>
      </c>
      <c r="B59" s="227"/>
      <c r="C59" s="168">
        <v>0</v>
      </c>
      <c r="D59" s="168">
        <v>3.2020604166666669</v>
      </c>
      <c r="E59" s="168">
        <v>-7.2898895833333341</v>
      </c>
      <c r="F59" s="168">
        <v>5.3060999999999998</v>
      </c>
      <c r="G59" s="168">
        <v>8.8815395833333337</v>
      </c>
      <c r="H59" s="168">
        <v>0</v>
      </c>
      <c r="I59" s="168">
        <v>16.856029166666666</v>
      </c>
      <c r="J59" s="168">
        <v>0</v>
      </c>
      <c r="K59" s="168">
        <v>14.94575</v>
      </c>
      <c r="L59" s="168">
        <v>7.0675333333333334</v>
      </c>
      <c r="M59" s="168">
        <v>6.9128208333333339</v>
      </c>
      <c r="N59" s="168">
        <v>-4.7637499999999999</v>
      </c>
      <c r="O59" s="168">
        <v>-25.666666666666668</v>
      </c>
      <c r="P59" s="168">
        <v>1.774193548387097</v>
      </c>
      <c r="Q59" s="168">
        <v>3.2429999999999999</v>
      </c>
      <c r="R59" s="168">
        <v>-18.117647058823529</v>
      </c>
      <c r="S59" s="168">
        <v>2.1681395833333332</v>
      </c>
      <c r="T59" s="168">
        <v>2.6649583333333338</v>
      </c>
      <c r="U59" s="168">
        <v>4.2376729166666669</v>
      </c>
      <c r="V59" s="168">
        <v>4.0964812500000001</v>
      </c>
      <c r="W59" s="168">
        <v>7.1689145833333336</v>
      </c>
      <c r="X59" s="168">
        <v>3.8069604166666671</v>
      </c>
      <c r="Y59" s="168">
        <v>-2.2489062500000001</v>
      </c>
      <c r="Z59" s="168">
        <v>1.7169166666666666</v>
      </c>
      <c r="AA59" s="168">
        <v>0</v>
      </c>
      <c r="AB59" s="168">
        <v>-0.7350916666666667</v>
      </c>
      <c r="AC59" s="168">
        <v>-0.77460606060606063</v>
      </c>
      <c r="AD59" s="168">
        <v>0</v>
      </c>
      <c r="AE59" s="168">
        <v>10.9519375</v>
      </c>
      <c r="AF59" s="168">
        <v>-15.4475</v>
      </c>
      <c r="AG59" s="168">
        <v>-9.0378378378378379</v>
      </c>
      <c r="AH59" s="168">
        <v>0.40345833333333331</v>
      </c>
      <c r="AI59" s="168">
        <v>0.18683333333333335</v>
      </c>
      <c r="AJ59" s="168">
        <v>-17.378125000000001</v>
      </c>
      <c r="AK59" s="168">
        <v>-17.391041666666666</v>
      </c>
      <c r="AL59" s="168">
        <v>-10</v>
      </c>
      <c r="AM59" s="168">
        <v>-7.6475</v>
      </c>
      <c r="AN59" s="168">
        <v>-7.6797916666666666</v>
      </c>
      <c r="AO59" s="168">
        <v>6.0079104166666673</v>
      </c>
      <c r="AP59" s="168">
        <v>3.4529645833333338</v>
      </c>
      <c r="AQ59" s="168">
        <v>19.887535416666669</v>
      </c>
      <c r="AR59" s="168">
        <v>22.00186875</v>
      </c>
      <c r="AS59" s="168">
        <v>-16.424306250000001</v>
      </c>
      <c r="AT59" s="168">
        <v>-10.613460416666666</v>
      </c>
      <c r="AU59" s="168">
        <v>-10.461841666666666</v>
      </c>
      <c r="AV59" s="168">
        <v>5.0957083333333335</v>
      </c>
      <c r="AW59" s="168">
        <v>5.1700854166666668</v>
      </c>
      <c r="AX59" s="168">
        <v>0</v>
      </c>
      <c r="AY59" s="168">
        <v>-17.02955</v>
      </c>
      <c r="AZ59" s="168">
        <v>5.7907937499999997</v>
      </c>
      <c r="BA59" s="168">
        <v>29.31042708333333</v>
      </c>
      <c r="BB59" s="168">
        <v>-0.52689166666666665</v>
      </c>
      <c r="BC59" s="168">
        <v>8.8491270833333324</v>
      </c>
      <c r="BD59" s="168">
        <v>-3.9249999999999998</v>
      </c>
      <c r="BE59" s="168">
        <v>-4.229166666666667</v>
      </c>
      <c r="BF59" s="168">
        <v>-23.185602083333333</v>
      </c>
      <c r="BG59" s="168">
        <v>-23.102914583333334</v>
      </c>
      <c r="BH59" s="168">
        <v>-3.5513604166666668</v>
      </c>
      <c r="BI59" s="168">
        <v>0</v>
      </c>
      <c r="BJ59" s="168">
        <v>2.8815583333333334</v>
      </c>
      <c r="BK59" s="168">
        <v>3.5114479166666666</v>
      </c>
      <c r="BL59" s="168">
        <v>4.5000171428571427</v>
      </c>
      <c r="BM59" s="168">
        <v>2.3958702127659572</v>
      </c>
      <c r="BN59" s="168">
        <v>-114.40671489361702</v>
      </c>
      <c r="BO59" s="168">
        <v>62.706421276595741</v>
      </c>
      <c r="BP59" s="168">
        <v>62.702531914893619</v>
      </c>
      <c r="BQ59" s="168">
        <v>-25.961172727272729</v>
      </c>
      <c r="BR59" s="168">
        <v>-137.04684166666667</v>
      </c>
      <c r="BS59" s="168">
        <v>0</v>
      </c>
      <c r="BT59" s="168">
        <v>0</v>
      </c>
      <c r="BU59" s="168">
        <v>0</v>
      </c>
      <c r="BV59" s="168">
        <v>21.434657142857144</v>
      </c>
      <c r="BW59" s="168">
        <v>10.004583333333333</v>
      </c>
      <c r="BX59" s="168">
        <v>8.2835416666666664</v>
      </c>
      <c r="BY59" s="168">
        <v>-3.756875</v>
      </c>
      <c r="BZ59" s="168">
        <v>7.4677083333333343</v>
      </c>
      <c r="CA59" s="168">
        <v>-15.78600625</v>
      </c>
      <c r="CB59" s="168">
        <v>-15.649245833333334</v>
      </c>
      <c r="CC59" s="168">
        <v>20.891091666666668</v>
      </c>
      <c r="CD59" s="168">
        <v>18.964718749999999</v>
      </c>
      <c r="CE59" s="168">
        <v>-5.9408333333333339</v>
      </c>
      <c r="CF59" s="168">
        <v>-11.75985625</v>
      </c>
      <c r="CG59" s="168">
        <v>-11.822364583333334</v>
      </c>
      <c r="CH59" s="168">
        <v>2.7591083333333337</v>
      </c>
      <c r="CI59" s="168">
        <v>12.841460416666665</v>
      </c>
      <c r="CJ59" s="168">
        <v>2.88</v>
      </c>
      <c r="CK59" s="168">
        <v>6.4119999999999999</v>
      </c>
      <c r="CL59" s="168">
        <v>53.108333333333334</v>
      </c>
      <c r="CM59" s="168">
        <v>-21.927083333333332</v>
      </c>
      <c r="CN59" s="168">
        <v>-2.2124999999999999</v>
      </c>
      <c r="CO59" s="168">
        <v>39.264035416666665</v>
      </c>
      <c r="CP59" s="168">
        <v>39.164497916666669</v>
      </c>
      <c r="CQ59" s="168">
        <v>37.952079166666664</v>
      </c>
      <c r="CR59" s="168">
        <v>76.494604166666662</v>
      </c>
      <c r="CS59" s="168">
        <v>76.804402083333329</v>
      </c>
      <c r="CT59" s="168">
        <v>-14.412339583333333</v>
      </c>
      <c r="CU59" s="168">
        <v>-73.109700000000004</v>
      </c>
      <c r="CV59" s="168">
        <v>-10.370641666666668</v>
      </c>
      <c r="CW59" s="168">
        <v>2.9268958333333335</v>
      </c>
      <c r="CX59" s="168">
        <v>29.383958333333332</v>
      </c>
      <c r="CY59" s="168">
        <v>18.152291666666667</v>
      </c>
      <c r="CZ59" s="168">
        <v>9.6077375000000007</v>
      </c>
      <c r="DA59" s="168">
        <v>9.7157770833333341</v>
      </c>
      <c r="DB59" s="168">
        <v>-9.7660416666666663</v>
      </c>
      <c r="DC59" s="168">
        <v>0</v>
      </c>
      <c r="DD59" s="168">
        <v>-14.456789583333334</v>
      </c>
      <c r="DE59" s="168">
        <v>-14.307102083333334</v>
      </c>
      <c r="DF59" s="168">
        <v>29.573858333333334</v>
      </c>
      <c r="DG59" s="168">
        <v>1.4954166666666668E-2</v>
      </c>
      <c r="DH59" s="168">
        <v>-4.9567312499999998</v>
      </c>
      <c r="DI59" s="168">
        <v>-0.25151515151515152</v>
      </c>
      <c r="DJ59" s="168">
        <v>-1.17</v>
      </c>
      <c r="DK59" s="168">
        <v>-5.409802083333334</v>
      </c>
      <c r="DL59" s="168">
        <v>4.7999895833333337</v>
      </c>
      <c r="DM59" s="168">
        <v>39.456635416666664</v>
      </c>
      <c r="DN59" s="168">
        <v>13.975922916666667</v>
      </c>
      <c r="DO59" s="168">
        <v>5.4189583333333333</v>
      </c>
      <c r="DP59" s="168">
        <v>-1.7285416666666669</v>
      </c>
      <c r="DQ59" s="168">
        <v>7.0793437499999996</v>
      </c>
      <c r="DR59" s="168">
        <v>-29.624808333333334</v>
      </c>
      <c r="DS59" s="168">
        <v>-2.2272916666666669</v>
      </c>
      <c r="DT59" s="168">
        <v>-2.2956249999999998</v>
      </c>
      <c r="DU59" s="168">
        <v>16.186875000000001</v>
      </c>
      <c r="DV59" s="168">
        <v>20.785833333333333</v>
      </c>
      <c r="DW59" s="168">
        <v>-28.309850000000001</v>
      </c>
      <c r="DX59" s="168">
        <v>-14.268939583333331</v>
      </c>
      <c r="DY59" s="168">
        <v>-33.980550000000001</v>
      </c>
      <c r="DZ59" s="168">
        <v>-32.739960416666662</v>
      </c>
      <c r="EA59" s="168">
        <v>17.984300000000001</v>
      </c>
      <c r="EB59" s="168">
        <v>1.3328371428571428</v>
      </c>
      <c r="EC59" s="168">
        <v>-8.3119371428571416</v>
      </c>
      <c r="ED59" s="168">
        <v>-23.296794999999999</v>
      </c>
      <c r="EE59" s="168">
        <v>-18.403568571428572</v>
      </c>
      <c r="EF59" s="168">
        <v>-21.519488571428575</v>
      </c>
      <c r="EG59" s="168">
        <v>-10.0309375</v>
      </c>
      <c r="EH59" s="168">
        <v>-18.570923809523809</v>
      </c>
      <c r="EI59" s="168">
        <v>-6.448970833333334</v>
      </c>
      <c r="EJ59" s="168">
        <v>0</v>
      </c>
      <c r="EK59" s="168">
        <v>-9.2153104166666662</v>
      </c>
      <c r="EL59" s="168">
        <v>-8.8478666666666665</v>
      </c>
      <c r="EM59" s="168">
        <v>0</v>
      </c>
      <c r="EN59" s="168">
        <v>-2.0970270833333333</v>
      </c>
      <c r="EO59" s="168">
        <v>-2.7152229166666668</v>
      </c>
      <c r="EP59" s="168">
        <v>-5.5764166666666668</v>
      </c>
      <c r="EQ59" s="168">
        <v>-20.283010416666666</v>
      </c>
      <c r="ER59" s="168">
        <v>-19.842162500000001</v>
      </c>
      <c r="ES59" s="168">
        <v>3.3025354166666667</v>
      </c>
      <c r="ET59" s="168">
        <v>9.3583720930232559</v>
      </c>
      <c r="EU59" s="168">
        <v>-12.501666666666667</v>
      </c>
      <c r="EV59" s="168">
        <v>0.9291666666666667</v>
      </c>
      <c r="EW59" s="168">
        <v>3.1512074999999999</v>
      </c>
      <c r="EX59" s="168">
        <v>1.5920104166666667</v>
      </c>
      <c r="EY59" s="168">
        <v>-8.0302395833333335</v>
      </c>
      <c r="EZ59" s="168">
        <v>-8.2175437500000008</v>
      </c>
      <c r="FA59" s="168">
        <v>6.3068249999999999</v>
      </c>
      <c r="FB59" s="168">
        <v>5.6945937500000001</v>
      </c>
      <c r="FC59" s="168">
        <v>-17.564050000000002</v>
      </c>
      <c r="FD59" s="168">
        <v>0</v>
      </c>
      <c r="FE59" s="168">
        <v>0</v>
      </c>
      <c r="FF59" s="168">
        <v>0</v>
      </c>
      <c r="FG59" s="168">
        <v>3.4413812500000001</v>
      </c>
      <c r="FH59" s="168">
        <v>3.4837854166666666</v>
      </c>
      <c r="FI59" s="168">
        <v>1.7292104166666669</v>
      </c>
      <c r="FJ59" s="168">
        <v>4.9469354166666664</v>
      </c>
      <c r="FK59" s="168">
        <v>4.7829708333333336</v>
      </c>
      <c r="FL59" s="168">
        <v>-7.6576374999999999</v>
      </c>
      <c r="FM59" s="168">
        <v>16.135833333333334</v>
      </c>
      <c r="FN59" s="168">
        <v>16.227845833333333</v>
      </c>
      <c r="FO59" s="168">
        <v>-2.1333437499999999</v>
      </c>
      <c r="FP59" s="168">
        <v>11.114646428571429</v>
      </c>
      <c r="FQ59" s="168">
        <v>14.019275</v>
      </c>
      <c r="FR59" s="168">
        <v>-12.347708333333332</v>
      </c>
      <c r="FS59" s="168">
        <v>-3.9970916666666669</v>
      </c>
      <c r="FT59" s="168">
        <v>0.32273333333333337</v>
      </c>
      <c r="FU59" s="168">
        <v>2.7893750000000002</v>
      </c>
      <c r="FV59" s="168">
        <v>2.0487500000000001</v>
      </c>
      <c r="FW59" s="168">
        <v>-13.411255319148937</v>
      </c>
      <c r="FX59" s="168">
        <v>1.5192416666666666</v>
      </c>
      <c r="FY59" s="168">
        <v>7.6302708333333342</v>
      </c>
      <c r="FZ59" s="168">
        <v>0.83595833333333336</v>
      </c>
      <c r="GA59" s="168">
        <v>2.3037333333333336</v>
      </c>
      <c r="GB59" s="168">
        <v>42.689374999999998</v>
      </c>
      <c r="GC59" s="168">
        <v>-22.932152083333332</v>
      </c>
      <c r="GD59" s="168">
        <v>-14.837827083333334</v>
      </c>
      <c r="GE59" s="168">
        <v>-1.1673913043478261</v>
      </c>
      <c r="GF59" s="168">
        <v>17.654456249999999</v>
      </c>
      <c r="GG59" s="168">
        <v>0</v>
      </c>
      <c r="GH59" s="168">
        <v>21.982758333333333</v>
      </c>
      <c r="GI59" s="168">
        <v>2.7284611111111112</v>
      </c>
      <c r="GJ59" s="168">
        <v>-8.8239729166666674</v>
      </c>
      <c r="GK59" s="168">
        <v>2.4311680851063833</v>
      </c>
      <c r="GL59" s="168">
        <v>4.0524999999999999E-2</v>
      </c>
      <c r="GM59" s="168">
        <v>0</v>
      </c>
      <c r="GN59" s="168">
        <v>-9.0533162162162171</v>
      </c>
      <c r="GO59" s="168">
        <v>-9.1746854166666676</v>
      </c>
      <c r="GP59" s="168">
        <v>5.1318937499999997</v>
      </c>
      <c r="GQ59" s="168">
        <v>-32.880258695652174</v>
      </c>
      <c r="GR59" s="168">
        <v>-4.5713458333333339</v>
      </c>
      <c r="GS59" s="168">
        <v>-4.6642229166666667</v>
      </c>
      <c r="GT59" s="168">
        <v>103.77815</v>
      </c>
      <c r="GU59" s="168">
        <v>-7.9747041666666663</v>
      </c>
      <c r="GV59" s="168">
        <v>-9.919089583333335</v>
      </c>
      <c r="GW59" s="168">
        <v>-5.8098770833333333</v>
      </c>
      <c r="GX59" s="168">
        <v>2.0060521739130439</v>
      </c>
      <c r="GY59" s="168">
        <v>8.7880333333333329</v>
      </c>
      <c r="GZ59" s="168">
        <v>8.847302083333334</v>
      </c>
      <c r="HA59" s="168">
        <v>1.460995238095238</v>
      </c>
      <c r="HB59" s="168">
        <v>16.803002083333332</v>
      </c>
      <c r="HC59" s="168">
        <v>18.342802083333332</v>
      </c>
      <c r="HD59" s="168">
        <v>-11.681041666666665</v>
      </c>
      <c r="HE59" s="168">
        <v>14.712329166666667</v>
      </c>
      <c r="HF59" s="168">
        <v>44.465127083333336</v>
      </c>
      <c r="HG59" s="168">
        <v>10.077947916666668</v>
      </c>
      <c r="HH59" s="168">
        <v>24.453504166666669</v>
      </c>
      <c r="HI59" s="168">
        <v>9.8047645833333323</v>
      </c>
      <c r="HJ59" s="168">
        <v>10.325083333333334</v>
      </c>
      <c r="HK59" s="168">
        <v>-1.1266064516129033</v>
      </c>
      <c r="HL59" s="168">
        <v>5.2957111111111113</v>
      </c>
      <c r="HM59" s="168">
        <v>-3.1045395833333336</v>
      </c>
      <c r="HN59" s="168">
        <v>-6.257341666666667</v>
      </c>
      <c r="HO59" s="168">
        <v>43.124386666666666</v>
      </c>
      <c r="HP59" s="168">
        <v>46.877186666666667</v>
      </c>
      <c r="HQ59" s="168">
        <v>-11.123372916666666</v>
      </c>
      <c r="HR59" s="168">
        <v>-10.463725</v>
      </c>
      <c r="HS59" s="168">
        <v>-6.4905520833333332</v>
      </c>
      <c r="HT59" s="168">
        <v>-6.4278770833333336</v>
      </c>
      <c r="HU59" s="168">
        <v>9.0587499999999999</v>
      </c>
      <c r="HV59" s="168">
        <v>9.0416666666666661</v>
      </c>
      <c r="HW59" s="168">
        <v>-26.493749999999999</v>
      </c>
      <c r="HX59" s="168">
        <v>-26.604166666666668</v>
      </c>
      <c r="HY59" s="168">
        <v>1.0739520833333334</v>
      </c>
      <c r="HZ59" s="168">
        <v>-5.4649999999999999</v>
      </c>
      <c r="IA59" s="168">
        <v>30.51665625</v>
      </c>
      <c r="IB59" s="168">
        <v>35.02921666666667</v>
      </c>
      <c r="IC59" s="168">
        <v>34.864150000000002</v>
      </c>
      <c r="ID59" s="168">
        <v>-17.833333333333332</v>
      </c>
      <c r="IE59" s="168">
        <v>-35.133333333333333</v>
      </c>
      <c r="IF59" s="168">
        <v>-2.7083333333333335</v>
      </c>
      <c r="IG59" s="168">
        <v>-3.3479166666666669</v>
      </c>
      <c r="IH59" s="168">
        <v>-17.589351612903226</v>
      </c>
      <c r="II59" s="168">
        <v>-17.50857380952381</v>
      </c>
      <c r="IJ59" s="168">
        <v>-59.916289583333338</v>
      </c>
      <c r="IK59" s="168">
        <v>-30.438072916666663</v>
      </c>
      <c r="IL59" s="168">
        <v>-272.7539829787234</v>
      </c>
      <c r="IM59" s="168">
        <v>-19.261475000000001</v>
      </c>
      <c r="IN59" s="168">
        <v>22.464404166666668</v>
      </c>
      <c r="IO59" s="168">
        <v>95.254354166666658</v>
      </c>
      <c r="IP59" s="168">
        <v>70.673112500000002</v>
      </c>
      <c r="IQ59" s="168">
        <v>116.50809583333333</v>
      </c>
      <c r="IR59" s="168">
        <v>72.862635416666663</v>
      </c>
      <c r="IS59" s="168">
        <v>26.546724999999999</v>
      </c>
      <c r="IT59" s="168">
        <v>31.198104166666663</v>
      </c>
      <c r="IU59" s="168">
        <v>30.458691666666667</v>
      </c>
      <c r="IV59" s="168">
        <v>-7.9203124999999996</v>
      </c>
      <c r="IW59" s="168">
        <v>189.52033541666665</v>
      </c>
      <c r="IX59" s="168">
        <v>-184.7291625</v>
      </c>
      <c r="IY59" s="168">
        <v>12.096189583333334</v>
      </c>
      <c r="IZ59" s="168">
        <v>-3.2652541666666668</v>
      </c>
      <c r="JA59" s="168">
        <v>-1.0701645833333333</v>
      </c>
      <c r="JB59" s="168">
        <v>0</v>
      </c>
      <c r="JC59" s="168">
        <v>-5.59</v>
      </c>
      <c r="JD59" s="168">
        <v>0</v>
      </c>
      <c r="JE59" s="168">
        <v>0</v>
      </c>
      <c r="JF59" s="168">
        <v>1.2949999999999999</v>
      </c>
      <c r="JG59" s="168">
        <v>2.3666666666666667</v>
      </c>
      <c r="JH59" s="168">
        <v>-4.8133187499999996</v>
      </c>
      <c r="JI59" s="168">
        <v>-8.6439874999999997</v>
      </c>
      <c r="JJ59" s="168">
        <v>13.929772916666666</v>
      </c>
      <c r="JK59" s="168">
        <v>-9.2893770833333331</v>
      </c>
      <c r="JL59" s="168">
        <v>2.25</v>
      </c>
      <c r="JM59" s="168">
        <v>3.6692291666666668</v>
      </c>
      <c r="JN59" s="168">
        <v>3.4476458333333335</v>
      </c>
      <c r="JO59" s="168">
        <v>0.41834166666666667</v>
      </c>
      <c r="JP59" s="168">
        <v>0.16667999999999999</v>
      </c>
      <c r="JQ59" s="168">
        <v>3.8828604166666669</v>
      </c>
      <c r="JR59" s="168">
        <v>3.691522916666667</v>
      </c>
      <c r="JS59" s="168">
        <v>3.6586562499999999</v>
      </c>
      <c r="JT59" s="168">
        <v>0</v>
      </c>
      <c r="JU59" s="168">
        <v>19.970833333333335</v>
      </c>
      <c r="JV59" s="168">
        <v>8.6357625000000002</v>
      </c>
      <c r="JW59" s="168">
        <v>5.9166666666666673E-2</v>
      </c>
      <c r="JX59" s="168">
        <v>0</v>
      </c>
      <c r="JY59" s="168">
        <v>-9.9408562499999995</v>
      </c>
      <c r="JZ59" s="168">
        <v>-3.7628270833333333</v>
      </c>
      <c r="KA59" s="168">
        <v>-24.446210416666663</v>
      </c>
      <c r="KB59" s="168">
        <v>-7.3186291666666667</v>
      </c>
      <c r="KC59" s="168">
        <v>-0.7113676470588236</v>
      </c>
      <c r="KD59" s="168">
        <v>-26.847549999999998</v>
      </c>
      <c r="KE59" s="168">
        <v>-3.8216826086956521</v>
      </c>
      <c r="KF59" s="168">
        <v>-21.666666666666664</v>
      </c>
      <c r="KG59" s="168">
        <v>4.4604166666666663</v>
      </c>
      <c r="KH59" s="168">
        <v>0</v>
      </c>
      <c r="KI59" s="168">
        <v>-116.70899148936169</v>
      </c>
    </row>
    <row r="60" spans="1:295" x14ac:dyDescent="0.35">
      <c r="A60" s="227" t="s">
        <v>2323</v>
      </c>
      <c r="B60" s="227"/>
      <c r="C60" s="158" t="s">
        <v>169</v>
      </c>
      <c r="D60" s="158" t="s">
        <v>169</v>
      </c>
      <c r="E60" s="158" t="s">
        <v>169</v>
      </c>
      <c r="F60" s="158" t="s">
        <v>169</v>
      </c>
      <c r="G60" s="158" t="s">
        <v>169</v>
      </c>
      <c r="H60" s="158" t="s">
        <v>2324</v>
      </c>
      <c r="I60" s="158" t="s">
        <v>169</v>
      </c>
      <c r="J60" s="158" t="s">
        <v>169</v>
      </c>
      <c r="K60" s="158" t="s">
        <v>2324</v>
      </c>
      <c r="L60" s="158" t="s">
        <v>169</v>
      </c>
      <c r="M60" s="158" t="s">
        <v>169</v>
      </c>
      <c r="N60" s="158" t="s">
        <v>169</v>
      </c>
      <c r="O60" s="158" t="s">
        <v>169</v>
      </c>
      <c r="P60" s="158" t="s">
        <v>169</v>
      </c>
      <c r="Q60" s="158" t="s">
        <v>169</v>
      </c>
      <c r="R60" s="158" t="s">
        <v>169</v>
      </c>
      <c r="S60" s="158" t="s">
        <v>169</v>
      </c>
      <c r="T60" s="158" t="s">
        <v>169</v>
      </c>
      <c r="U60" s="158" t="s">
        <v>169</v>
      </c>
      <c r="V60" s="158" t="s">
        <v>169</v>
      </c>
      <c r="W60" s="158" t="s">
        <v>169</v>
      </c>
      <c r="X60" s="158" t="s">
        <v>2324</v>
      </c>
      <c r="Y60" s="158" t="s">
        <v>2324</v>
      </c>
      <c r="Z60" s="158" t="s">
        <v>2324</v>
      </c>
      <c r="AA60" s="158" t="s">
        <v>169</v>
      </c>
      <c r="AB60" s="158" t="s">
        <v>2324</v>
      </c>
      <c r="AC60" s="158" t="s">
        <v>169</v>
      </c>
      <c r="AD60" s="158" t="s">
        <v>169</v>
      </c>
      <c r="AE60" s="158" t="s">
        <v>2324</v>
      </c>
      <c r="AF60" s="158" t="s">
        <v>169</v>
      </c>
      <c r="AG60" s="158" t="s">
        <v>169</v>
      </c>
      <c r="AH60" s="158" t="s">
        <v>169</v>
      </c>
      <c r="AI60" s="158" t="s">
        <v>169</v>
      </c>
      <c r="AJ60" s="158" t="s">
        <v>169</v>
      </c>
      <c r="AK60" s="158" t="s">
        <v>169</v>
      </c>
      <c r="AL60" s="158" t="s">
        <v>2324</v>
      </c>
      <c r="AM60" s="158" t="s">
        <v>169</v>
      </c>
      <c r="AN60" s="158" t="s">
        <v>169</v>
      </c>
      <c r="AO60" s="158" t="s">
        <v>169</v>
      </c>
      <c r="AP60" s="158" t="s">
        <v>2324</v>
      </c>
      <c r="AQ60" s="158" t="s">
        <v>169</v>
      </c>
      <c r="AR60" s="158" t="s">
        <v>169</v>
      </c>
      <c r="AS60" s="158" t="s">
        <v>169</v>
      </c>
      <c r="AT60" s="158" t="s">
        <v>169</v>
      </c>
      <c r="AU60" s="158" t="s">
        <v>169</v>
      </c>
      <c r="AV60" s="158" t="s">
        <v>2324</v>
      </c>
      <c r="AW60" s="158" t="s">
        <v>2324</v>
      </c>
      <c r="AX60" s="158" t="s">
        <v>169</v>
      </c>
      <c r="AY60" s="158" t="s">
        <v>169</v>
      </c>
      <c r="AZ60" s="158" t="s">
        <v>169</v>
      </c>
      <c r="BA60" s="158" t="s">
        <v>169</v>
      </c>
      <c r="BB60" s="158" t="s">
        <v>169</v>
      </c>
      <c r="BC60" s="158" t="s">
        <v>2324</v>
      </c>
      <c r="BD60" s="158" t="s">
        <v>2324</v>
      </c>
      <c r="BE60" s="158" t="s">
        <v>2324</v>
      </c>
      <c r="BF60" s="158" t="s">
        <v>169</v>
      </c>
      <c r="BG60" s="158" t="s">
        <v>169</v>
      </c>
      <c r="BH60" s="158" t="s">
        <v>2324</v>
      </c>
      <c r="BI60" s="158" t="s">
        <v>2324</v>
      </c>
      <c r="BJ60" s="158" t="s">
        <v>2324</v>
      </c>
      <c r="BK60" s="158" t="s">
        <v>2324</v>
      </c>
      <c r="BL60" s="158" t="s">
        <v>2324</v>
      </c>
      <c r="BM60" s="158" t="s">
        <v>2324</v>
      </c>
      <c r="BN60" s="158" t="s">
        <v>169</v>
      </c>
      <c r="BO60" s="158" t="s">
        <v>169</v>
      </c>
      <c r="BP60" s="158" t="s">
        <v>169</v>
      </c>
      <c r="BQ60" s="158" t="s">
        <v>2324</v>
      </c>
      <c r="BR60" s="158" t="s">
        <v>2324</v>
      </c>
      <c r="BS60" s="158" t="s">
        <v>2324</v>
      </c>
      <c r="BT60" s="158" t="s">
        <v>2324</v>
      </c>
      <c r="BU60" s="158" t="s">
        <v>2324</v>
      </c>
      <c r="BV60" s="158" t="s">
        <v>2324</v>
      </c>
      <c r="BW60" s="158" t="s">
        <v>2324</v>
      </c>
      <c r="BX60" s="158" t="s">
        <v>2325</v>
      </c>
      <c r="BY60" s="158" t="s">
        <v>2324</v>
      </c>
      <c r="BZ60" s="158" t="s">
        <v>2324</v>
      </c>
      <c r="CA60" s="158" t="s">
        <v>2324</v>
      </c>
      <c r="CB60" s="158" t="s">
        <v>2324</v>
      </c>
      <c r="CC60" s="158" t="s">
        <v>2324</v>
      </c>
      <c r="CD60" s="158" t="s">
        <v>2324</v>
      </c>
      <c r="CE60" s="158" t="s">
        <v>2324</v>
      </c>
      <c r="CF60" s="158" t="s">
        <v>2324</v>
      </c>
      <c r="CG60" s="158" t="s">
        <v>2324</v>
      </c>
      <c r="CH60" s="158" t="s">
        <v>2324</v>
      </c>
      <c r="CI60" s="158" t="s">
        <v>2324</v>
      </c>
      <c r="CJ60" s="158" t="s">
        <v>2324</v>
      </c>
      <c r="CK60" s="158" t="s">
        <v>2324</v>
      </c>
      <c r="CL60" s="158" t="s">
        <v>2324</v>
      </c>
      <c r="CM60" s="158" t="s">
        <v>2324</v>
      </c>
      <c r="CN60" s="158" t="s">
        <v>2324</v>
      </c>
      <c r="CO60" s="158" t="s">
        <v>2324</v>
      </c>
      <c r="CP60" s="158" t="s">
        <v>2324</v>
      </c>
      <c r="CQ60" s="158" t="s">
        <v>2324</v>
      </c>
      <c r="CR60" s="158" t="s">
        <v>2324</v>
      </c>
      <c r="CS60" s="158" t="s">
        <v>2324</v>
      </c>
      <c r="CT60" s="158" t="s">
        <v>2324</v>
      </c>
      <c r="CU60" s="158" t="s">
        <v>2324</v>
      </c>
      <c r="CV60" s="158" t="s">
        <v>2324</v>
      </c>
      <c r="CW60" s="158" t="s">
        <v>2324</v>
      </c>
      <c r="CX60" s="158" t="s">
        <v>2324</v>
      </c>
      <c r="CY60" s="158" t="s">
        <v>2324</v>
      </c>
      <c r="CZ60" s="158" t="s">
        <v>2324</v>
      </c>
      <c r="DA60" s="158" t="s">
        <v>2324</v>
      </c>
      <c r="DB60" s="158" t="s">
        <v>2324</v>
      </c>
      <c r="DC60" s="158" t="s">
        <v>2324</v>
      </c>
      <c r="DD60" s="158" t="s">
        <v>2324</v>
      </c>
      <c r="DE60" s="158" t="s">
        <v>2324</v>
      </c>
      <c r="DF60" s="158" t="s">
        <v>2324</v>
      </c>
      <c r="DG60" s="158" t="s">
        <v>2324</v>
      </c>
      <c r="DH60" s="158" t="s">
        <v>2324</v>
      </c>
      <c r="DI60" s="158" t="s">
        <v>2324</v>
      </c>
      <c r="DJ60" s="158" t="s">
        <v>2324</v>
      </c>
      <c r="DK60" s="158" t="s">
        <v>2324</v>
      </c>
      <c r="DL60" s="158" t="s">
        <v>2324</v>
      </c>
      <c r="DM60" s="158" t="s">
        <v>2324</v>
      </c>
      <c r="DN60" s="158" t="s">
        <v>2324</v>
      </c>
      <c r="DO60" s="158" t="s">
        <v>2324</v>
      </c>
      <c r="DP60" s="158" t="s">
        <v>2324</v>
      </c>
      <c r="DQ60" s="158" t="s">
        <v>2324</v>
      </c>
      <c r="DR60" s="158" t="s">
        <v>2324</v>
      </c>
      <c r="DS60" s="158" t="s">
        <v>2324</v>
      </c>
      <c r="DT60" s="158" t="s">
        <v>2324</v>
      </c>
      <c r="DU60" s="158" t="s">
        <v>2324</v>
      </c>
      <c r="DV60" s="158" t="s">
        <v>2324</v>
      </c>
      <c r="DW60" s="158" t="s">
        <v>2324</v>
      </c>
      <c r="DX60" s="158" t="s">
        <v>2324</v>
      </c>
      <c r="DY60" s="158" t="s">
        <v>2324</v>
      </c>
      <c r="DZ60" s="158" t="s">
        <v>2324</v>
      </c>
      <c r="EA60" s="158" t="s">
        <v>2324</v>
      </c>
      <c r="EB60" s="158" t="s">
        <v>2324</v>
      </c>
      <c r="EC60" s="158" t="s">
        <v>2324</v>
      </c>
      <c r="ED60" s="158" t="s">
        <v>2324</v>
      </c>
      <c r="EE60" s="158" t="s">
        <v>2324</v>
      </c>
      <c r="EF60" s="158" t="s">
        <v>2324</v>
      </c>
      <c r="EG60" s="158" t="s">
        <v>2324</v>
      </c>
      <c r="EH60" s="158" t="s">
        <v>2324</v>
      </c>
      <c r="EI60" s="158" t="s">
        <v>2324</v>
      </c>
      <c r="EJ60" s="158" t="s">
        <v>2324</v>
      </c>
      <c r="EK60" s="158" t="s">
        <v>2324</v>
      </c>
      <c r="EL60" s="158" t="s">
        <v>2324</v>
      </c>
      <c r="EM60" s="158" t="s">
        <v>2324</v>
      </c>
      <c r="EN60" s="158" t="s">
        <v>2324</v>
      </c>
      <c r="EO60" s="158" t="s">
        <v>2324</v>
      </c>
      <c r="EP60" s="158" t="s">
        <v>2324</v>
      </c>
      <c r="EQ60" s="158" t="s">
        <v>2324</v>
      </c>
      <c r="ER60" s="158" t="s">
        <v>2324</v>
      </c>
      <c r="ES60" s="158" t="s">
        <v>2324</v>
      </c>
      <c r="ET60" s="158" t="s">
        <v>2324</v>
      </c>
      <c r="EU60" s="158" t="s">
        <v>2324</v>
      </c>
      <c r="EV60" s="158" t="s">
        <v>2324</v>
      </c>
      <c r="EW60" s="158" t="s">
        <v>2324</v>
      </c>
      <c r="EX60" s="158" t="s">
        <v>2324</v>
      </c>
      <c r="EY60" s="158" t="s">
        <v>2324</v>
      </c>
      <c r="EZ60" s="158" t="s">
        <v>2324</v>
      </c>
      <c r="FA60" s="158" t="s">
        <v>2324</v>
      </c>
      <c r="FB60" s="158" t="s">
        <v>2324</v>
      </c>
      <c r="FC60" s="158" t="s">
        <v>2324</v>
      </c>
      <c r="FD60" s="158" t="s">
        <v>2324</v>
      </c>
      <c r="FE60" s="158" t="s">
        <v>2324</v>
      </c>
      <c r="FF60" s="158" t="s">
        <v>2324</v>
      </c>
      <c r="FG60" s="158" t="s">
        <v>2324</v>
      </c>
      <c r="FH60" s="158" t="s">
        <v>2324</v>
      </c>
      <c r="FI60" s="158" t="s">
        <v>2324</v>
      </c>
      <c r="FJ60" s="158" t="s">
        <v>2324</v>
      </c>
      <c r="FK60" s="158" t="s">
        <v>2324</v>
      </c>
      <c r="FL60" s="158" t="s">
        <v>2324</v>
      </c>
      <c r="FM60" s="158" t="s">
        <v>2324</v>
      </c>
      <c r="FN60" s="158" t="s">
        <v>2324</v>
      </c>
      <c r="FO60" s="158" t="s">
        <v>2324</v>
      </c>
      <c r="FP60" s="158" t="s">
        <v>2324</v>
      </c>
      <c r="FQ60" s="158" t="s">
        <v>2324</v>
      </c>
      <c r="FR60" s="158" t="s">
        <v>2324</v>
      </c>
      <c r="FS60" s="158" t="s">
        <v>2324</v>
      </c>
      <c r="FT60" s="158" t="s">
        <v>2324</v>
      </c>
      <c r="FU60" s="158" t="s">
        <v>2324</v>
      </c>
      <c r="FV60" s="158" t="s">
        <v>2324</v>
      </c>
      <c r="FW60" s="158" t="s">
        <v>2324</v>
      </c>
      <c r="FX60" s="158" t="s">
        <v>2324</v>
      </c>
      <c r="FY60" s="158" t="s">
        <v>2324</v>
      </c>
      <c r="FZ60" s="158" t="s">
        <v>2324</v>
      </c>
      <c r="GA60" s="158" t="s">
        <v>2324</v>
      </c>
      <c r="GB60" s="158" t="s">
        <v>2324</v>
      </c>
      <c r="GC60" s="158" t="s">
        <v>2324</v>
      </c>
      <c r="GD60" s="158" t="s">
        <v>2324</v>
      </c>
      <c r="GE60" s="158" t="s">
        <v>2324</v>
      </c>
      <c r="GF60" s="158" t="s">
        <v>2324</v>
      </c>
      <c r="GG60" s="158" t="s">
        <v>2324</v>
      </c>
      <c r="GH60" s="158" t="s">
        <v>2324</v>
      </c>
      <c r="GI60" s="158" t="s">
        <v>2324</v>
      </c>
      <c r="GJ60" s="158" t="s">
        <v>2324</v>
      </c>
      <c r="GK60" s="158" t="s">
        <v>2324</v>
      </c>
      <c r="GL60" s="158" t="s">
        <v>2324</v>
      </c>
      <c r="GM60" s="158" t="s">
        <v>2324</v>
      </c>
      <c r="GN60" s="158" t="s">
        <v>2324</v>
      </c>
      <c r="GO60" s="158" t="s">
        <v>2324</v>
      </c>
      <c r="GP60" s="158" t="s">
        <v>2324</v>
      </c>
      <c r="GQ60" s="158" t="s">
        <v>2324</v>
      </c>
      <c r="GR60" s="158" t="s">
        <v>2324</v>
      </c>
      <c r="GS60" s="158" t="s">
        <v>2324</v>
      </c>
      <c r="GT60" s="158" t="s">
        <v>2324</v>
      </c>
      <c r="GU60" s="158" t="s">
        <v>2324</v>
      </c>
      <c r="GV60" s="158" t="s">
        <v>2324</v>
      </c>
      <c r="GW60" s="158" t="s">
        <v>2324</v>
      </c>
      <c r="GX60" s="158" t="s">
        <v>2324</v>
      </c>
      <c r="GY60" s="158" t="s">
        <v>2324</v>
      </c>
      <c r="GZ60" s="158" t="s">
        <v>2324</v>
      </c>
      <c r="HA60" s="158" t="s">
        <v>2324</v>
      </c>
      <c r="HB60" s="158" t="s">
        <v>2324</v>
      </c>
      <c r="HC60" s="158" t="s">
        <v>2324</v>
      </c>
      <c r="HD60" s="158" t="s">
        <v>2324</v>
      </c>
      <c r="HE60" s="158" t="s">
        <v>2325</v>
      </c>
      <c r="HF60" s="158" t="s">
        <v>2325</v>
      </c>
      <c r="HG60" s="158" t="s">
        <v>2325</v>
      </c>
      <c r="HH60" s="158" t="s">
        <v>2325</v>
      </c>
      <c r="HI60" s="158" t="s">
        <v>2325</v>
      </c>
      <c r="HJ60" s="158" t="s">
        <v>2325</v>
      </c>
      <c r="HK60" s="158" t="s">
        <v>2325</v>
      </c>
      <c r="HL60" s="158" t="s">
        <v>2325</v>
      </c>
      <c r="HM60" s="158" t="s">
        <v>2325</v>
      </c>
      <c r="HN60" s="158" t="s">
        <v>2325</v>
      </c>
      <c r="HO60" s="158" t="s">
        <v>2325</v>
      </c>
      <c r="HP60" s="158" t="s">
        <v>2325</v>
      </c>
      <c r="HQ60" s="158" t="s">
        <v>2325</v>
      </c>
      <c r="HR60" s="158" t="s">
        <v>2325</v>
      </c>
      <c r="HS60" s="158" t="s">
        <v>2325</v>
      </c>
      <c r="HT60" s="158" t="s">
        <v>2325</v>
      </c>
      <c r="HU60" s="158" t="s">
        <v>2325</v>
      </c>
      <c r="HV60" s="158" t="s">
        <v>2325</v>
      </c>
      <c r="HW60" s="158" t="s">
        <v>2325</v>
      </c>
      <c r="HX60" s="158" t="s">
        <v>2325</v>
      </c>
      <c r="HY60" s="158" t="s">
        <v>2325</v>
      </c>
      <c r="HZ60" s="158" t="s">
        <v>2325</v>
      </c>
      <c r="IA60" s="158" t="s">
        <v>2325</v>
      </c>
      <c r="IB60" s="158" t="s">
        <v>2325</v>
      </c>
      <c r="IC60" s="158" t="s">
        <v>2325</v>
      </c>
      <c r="ID60" s="158" t="s">
        <v>2325</v>
      </c>
      <c r="IE60" s="158" t="s">
        <v>2325</v>
      </c>
      <c r="IF60" s="158" t="s">
        <v>2325</v>
      </c>
      <c r="IG60" s="158" t="s">
        <v>2325</v>
      </c>
      <c r="IH60" s="158" t="s">
        <v>2325</v>
      </c>
      <c r="II60" s="158" t="s">
        <v>2325</v>
      </c>
      <c r="IJ60" s="158" t="s">
        <v>2325</v>
      </c>
      <c r="IK60" s="158" t="s">
        <v>2325</v>
      </c>
      <c r="IL60" s="158" t="s">
        <v>2325</v>
      </c>
      <c r="IM60" s="158" t="s">
        <v>2325</v>
      </c>
      <c r="IN60" s="158" t="s">
        <v>2325</v>
      </c>
      <c r="IO60" s="158" t="s">
        <v>2325</v>
      </c>
      <c r="IP60" s="158" t="s">
        <v>2325</v>
      </c>
      <c r="IQ60" s="158" t="s">
        <v>2325</v>
      </c>
      <c r="IR60" s="158" t="s">
        <v>169</v>
      </c>
      <c r="IS60" s="158" t="s">
        <v>2324</v>
      </c>
      <c r="IT60" s="158" t="s">
        <v>2325</v>
      </c>
      <c r="IU60" s="158" t="s">
        <v>2325</v>
      </c>
      <c r="IV60" s="158" t="s">
        <v>2325</v>
      </c>
      <c r="IW60" s="158" t="s">
        <v>169</v>
      </c>
      <c r="IX60" s="158" t="s">
        <v>169</v>
      </c>
      <c r="IY60" s="158" t="s">
        <v>169</v>
      </c>
      <c r="IZ60" s="158" t="s">
        <v>169</v>
      </c>
      <c r="JA60" s="158" t="s">
        <v>2324</v>
      </c>
      <c r="JB60" s="158" t="s">
        <v>2325</v>
      </c>
      <c r="JC60" s="158" t="s">
        <v>2324</v>
      </c>
      <c r="JD60" s="158" t="s">
        <v>2325</v>
      </c>
      <c r="JE60" s="158" t="s">
        <v>2325</v>
      </c>
      <c r="JF60" s="158" t="s">
        <v>2325</v>
      </c>
      <c r="JG60" s="158" t="s">
        <v>2325</v>
      </c>
      <c r="JH60" s="158" t="s">
        <v>2324</v>
      </c>
      <c r="JI60" s="158" t="s">
        <v>2324</v>
      </c>
      <c r="JJ60" s="158" t="s">
        <v>2324</v>
      </c>
      <c r="JK60" s="158" t="s">
        <v>2324</v>
      </c>
      <c r="JL60" s="158" t="s">
        <v>2325</v>
      </c>
      <c r="JM60" s="158" t="s">
        <v>2324</v>
      </c>
      <c r="JN60" s="158" t="s">
        <v>2324</v>
      </c>
      <c r="JO60" s="158" t="s">
        <v>2325</v>
      </c>
      <c r="JP60" s="158" t="s">
        <v>2325</v>
      </c>
      <c r="JQ60" s="158" t="s">
        <v>2325</v>
      </c>
      <c r="JR60" s="158" t="s">
        <v>2325</v>
      </c>
      <c r="JS60" s="158" t="s">
        <v>2324</v>
      </c>
      <c r="JT60" s="158" t="s">
        <v>2324</v>
      </c>
      <c r="JU60" s="158" t="s">
        <v>2325</v>
      </c>
      <c r="JV60" s="158" t="s">
        <v>2325</v>
      </c>
      <c r="JW60" s="158" t="s">
        <v>2325</v>
      </c>
      <c r="JX60" s="158" t="s">
        <v>2325</v>
      </c>
      <c r="JY60" s="158" t="s">
        <v>2325</v>
      </c>
      <c r="JZ60" s="158" t="s">
        <v>2325</v>
      </c>
      <c r="KA60" s="158" t="s">
        <v>2325</v>
      </c>
      <c r="KB60" s="158" t="s">
        <v>2325</v>
      </c>
      <c r="KC60" s="158" t="s">
        <v>2325</v>
      </c>
      <c r="KD60" s="158" t="s">
        <v>2325</v>
      </c>
      <c r="KE60" s="158" t="s">
        <v>2325</v>
      </c>
      <c r="KF60" s="158" t="s">
        <v>2325</v>
      </c>
      <c r="KG60" s="158" t="s">
        <v>2325</v>
      </c>
      <c r="KH60" s="158" t="s">
        <v>2324</v>
      </c>
      <c r="KI60" s="158" t="s">
        <v>2324</v>
      </c>
    </row>
    <row r="61" spans="1:295" ht="27" customHeight="1" x14ac:dyDescent="0.35">
      <c r="A61" s="227" t="s">
        <v>3</v>
      </c>
      <c r="B61" s="227"/>
      <c r="C61" s="228" t="s">
        <v>44</v>
      </c>
      <c r="D61" s="228"/>
      <c r="E61" s="228"/>
      <c r="F61" s="228"/>
      <c r="G61" s="228"/>
      <c r="H61" s="228"/>
      <c r="I61" s="228"/>
      <c r="J61" s="228"/>
      <c r="K61" s="228"/>
      <c r="L61" s="228"/>
      <c r="M61" s="228"/>
      <c r="N61" s="228" t="s">
        <v>2326</v>
      </c>
      <c r="O61" s="228"/>
      <c r="P61" s="228"/>
      <c r="Q61" s="228"/>
      <c r="R61" s="228"/>
      <c r="S61" s="228" t="s">
        <v>481</v>
      </c>
      <c r="T61" s="228" t="s">
        <v>44</v>
      </c>
      <c r="U61" s="228"/>
      <c r="V61" s="228"/>
      <c r="W61" s="228"/>
      <c r="X61" s="228" t="s">
        <v>818</v>
      </c>
      <c r="Y61" s="228"/>
      <c r="Z61" s="228"/>
      <c r="AA61" s="228" t="s">
        <v>14</v>
      </c>
      <c r="AB61" s="228" t="s">
        <v>44</v>
      </c>
      <c r="AC61" s="228" t="s">
        <v>2327</v>
      </c>
      <c r="AD61" s="228"/>
      <c r="AE61" s="228" t="s">
        <v>44</v>
      </c>
      <c r="AF61" s="228" t="s">
        <v>2326</v>
      </c>
      <c r="AG61" s="228"/>
      <c r="AH61" s="228" t="s">
        <v>279</v>
      </c>
      <c r="AI61" s="228"/>
      <c r="AJ61" s="228" t="s">
        <v>2327</v>
      </c>
      <c r="AK61" s="228"/>
      <c r="AL61" s="228"/>
      <c r="AM61" s="228"/>
      <c r="AN61" s="228"/>
      <c r="AO61" s="228" t="s">
        <v>2328</v>
      </c>
      <c r="AP61" s="228" t="s">
        <v>2329</v>
      </c>
      <c r="AQ61" s="228" t="s">
        <v>44</v>
      </c>
      <c r="AR61" s="228"/>
      <c r="AS61" s="228"/>
      <c r="AT61" s="228"/>
      <c r="AU61" s="228"/>
      <c r="AV61" s="228"/>
      <c r="AW61" s="228"/>
      <c r="AX61" s="228"/>
      <c r="AY61" s="228"/>
      <c r="AZ61" s="228"/>
      <c r="BA61" s="228" t="s">
        <v>283</v>
      </c>
      <c r="BB61" s="228" t="s">
        <v>481</v>
      </c>
      <c r="BC61" s="228" t="s">
        <v>859</v>
      </c>
      <c r="BD61" s="228" t="s">
        <v>134</v>
      </c>
      <c r="BE61" s="228"/>
      <c r="BF61" s="228" t="s">
        <v>44</v>
      </c>
      <c r="BG61" s="228"/>
      <c r="BH61" s="228"/>
      <c r="BI61" s="228"/>
      <c r="BJ61" s="228"/>
      <c r="BK61" s="228"/>
      <c r="BL61" s="228"/>
      <c r="BM61" s="228"/>
      <c r="BN61" s="228" t="s">
        <v>481</v>
      </c>
      <c r="BO61" s="228"/>
      <c r="BP61" s="228"/>
      <c r="BQ61" s="228"/>
      <c r="BR61" s="228"/>
      <c r="BS61" s="228"/>
      <c r="BT61" s="228" t="s">
        <v>14</v>
      </c>
      <c r="BU61" s="228"/>
      <c r="BV61" s="228" t="s">
        <v>481</v>
      </c>
      <c r="BW61" s="228" t="s">
        <v>2330</v>
      </c>
      <c r="BX61" s="228"/>
      <c r="BY61" s="228"/>
      <c r="BZ61" s="228"/>
      <c r="CA61" s="228" t="s">
        <v>44</v>
      </c>
      <c r="CB61" s="228"/>
      <c r="CC61" s="228" t="s">
        <v>2331</v>
      </c>
      <c r="CD61" s="228"/>
      <c r="CE61" s="228" t="s">
        <v>113</v>
      </c>
      <c r="CF61" s="228" t="s">
        <v>44</v>
      </c>
      <c r="CG61" s="228"/>
      <c r="CH61" s="228"/>
      <c r="CI61" s="228"/>
      <c r="CJ61" s="228" t="s">
        <v>859</v>
      </c>
      <c r="CK61" s="228"/>
      <c r="CL61" s="228" t="s">
        <v>2330</v>
      </c>
      <c r="CM61" s="228"/>
      <c r="CN61" s="228"/>
      <c r="CO61" s="228" t="s">
        <v>44</v>
      </c>
      <c r="CP61" s="228"/>
      <c r="CQ61" s="228"/>
      <c r="CR61" s="228"/>
      <c r="CS61" s="228"/>
      <c r="CT61" s="228"/>
      <c r="CU61" s="228"/>
      <c r="CV61" s="228"/>
      <c r="CW61" s="228" t="s">
        <v>2331</v>
      </c>
      <c r="CX61" s="228" t="s">
        <v>2330</v>
      </c>
      <c r="CY61" s="228"/>
      <c r="CZ61" s="228" t="s">
        <v>2332</v>
      </c>
      <c r="DA61" s="228"/>
      <c r="DB61" s="228"/>
      <c r="DC61" s="228"/>
      <c r="DD61" s="228" t="s">
        <v>44</v>
      </c>
      <c r="DE61" s="228"/>
      <c r="DF61" s="228"/>
      <c r="DG61" s="228" t="s">
        <v>2332</v>
      </c>
      <c r="DH61" s="228"/>
      <c r="DI61" s="228" t="s">
        <v>842</v>
      </c>
      <c r="DJ61" s="228"/>
      <c r="DK61" s="228" t="s">
        <v>546</v>
      </c>
      <c r="DL61" s="228" t="s">
        <v>2332</v>
      </c>
      <c r="DM61" s="228"/>
      <c r="DN61" s="228"/>
      <c r="DO61" s="228"/>
      <c r="DP61" s="228" t="s">
        <v>546</v>
      </c>
      <c r="DQ61" s="228" t="s">
        <v>2332</v>
      </c>
      <c r="DR61" s="228" t="s">
        <v>546</v>
      </c>
      <c r="DS61" s="228" t="s">
        <v>2332</v>
      </c>
      <c r="DT61" s="228"/>
      <c r="DU61" s="228"/>
      <c r="DV61" s="228"/>
      <c r="DW61" s="228" t="s">
        <v>44</v>
      </c>
      <c r="DX61" s="228" t="s">
        <v>546</v>
      </c>
      <c r="DY61" s="228" t="s">
        <v>44</v>
      </c>
      <c r="DZ61" s="228"/>
      <c r="EA61" s="228"/>
      <c r="EB61" s="228"/>
      <c r="EC61" s="228"/>
      <c r="ED61" s="228"/>
      <c r="EE61" s="228" t="s">
        <v>481</v>
      </c>
      <c r="EF61" s="228"/>
      <c r="EG61" s="228" t="s">
        <v>2332</v>
      </c>
      <c r="EH61" s="228" t="s">
        <v>481</v>
      </c>
      <c r="EI61" s="228" t="s">
        <v>2333</v>
      </c>
      <c r="EJ61" s="228" t="s">
        <v>546</v>
      </c>
      <c r="EK61" s="228" t="s">
        <v>44</v>
      </c>
      <c r="EL61" s="228"/>
      <c r="EM61" s="228"/>
      <c r="EN61" s="228"/>
      <c r="EO61" s="228"/>
      <c r="EP61" s="228"/>
      <c r="EQ61" s="228"/>
      <c r="ER61" s="228"/>
      <c r="ES61" s="228"/>
      <c r="ET61" s="228" t="s">
        <v>837</v>
      </c>
      <c r="EU61" s="228"/>
      <c r="EV61" s="228"/>
      <c r="EW61" s="228" t="s">
        <v>44</v>
      </c>
      <c r="EX61" s="228"/>
      <c r="EY61" s="228"/>
      <c r="EZ61" s="228"/>
      <c r="FA61" s="228"/>
      <c r="FB61" s="228"/>
      <c r="FC61" s="228"/>
      <c r="FD61" s="228"/>
      <c r="FE61" s="228"/>
      <c r="FF61" s="228"/>
      <c r="FG61" s="228" t="s">
        <v>849</v>
      </c>
      <c r="FH61" s="228"/>
      <c r="FI61" s="228"/>
      <c r="FJ61" s="228" t="s">
        <v>44</v>
      </c>
      <c r="FK61" s="228"/>
      <c r="FL61" s="228"/>
      <c r="FM61" s="228"/>
      <c r="FN61" s="228"/>
      <c r="FO61" s="228"/>
      <c r="FP61" s="228" t="s">
        <v>283</v>
      </c>
      <c r="FQ61" s="228" t="s">
        <v>134</v>
      </c>
      <c r="FR61" s="228"/>
      <c r="FS61" s="228"/>
      <c r="FT61" s="228"/>
      <c r="FU61" s="228"/>
      <c r="FV61" s="228"/>
      <c r="FW61" s="228" t="s">
        <v>2331</v>
      </c>
      <c r="FX61" s="228" t="s">
        <v>583</v>
      </c>
      <c r="FY61" s="228"/>
      <c r="FZ61" s="228"/>
      <c r="GA61" s="228" t="s">
        <v>546</v>
      </c>
      <c r="GB61" s="228" t="s">
        <v>2327</v>
      </c>
      <c r="GC61" s="228" t="s">
        <v>283</v>
      </c>
      <c r="GD61" s="228" t="s">
        <v>44</v>
      </c>
      <c r="GE61" s="228" t="s">
        <v>134</v>
      </c>
      <c r="GF61" s="228" t="s">
        <v>283</v>
      </c>
      <c r="GG61" s="228" t="s">
        <v>2327</v>
      </c>
      <c r="GH61" s="228" t="s">
        <v>44</v>
      </c>
      <c r="GI61" s="228" t="s">
        <v>283</v>
      </c>
      <c r="GJ61" s="228" t="s">
        <v>44</v>
      </c>
      <c r="GK61" s="228"/>
      <c r="GL61" s="228" t="s">
        <v>2334</v>
      </c>
      <c r="GM61" s="228" t="s">
        <v>44</v>
      </c>
      <c r="GN61" s="228" t="s">
        <v>134</v>
      </c>
      <c r="GO61" s="228" t="s">
        <v>44</v>
      </c>
      <c r="GP61" s="228"/>
      <c r="GQ61" s="228"/>
      <c r="GR61" s="228" t="s">
        <v>299</v>
      </c>
      <c r="GS61" s="228"/>
      <c r="GT61" s="228" t="s">
        <v>283</v>
      </c>
      <c r="GU61" s="228"/>
      <c r="GV61" s="228" t="s">
        <v>44</v>
      </c>
      <c r="GW61" s="228" t="s">
        <v>283</v>
      </c>
      <c r="GX61" s="228" t="s">
        <v>38</v>
      </c>
      <c r="GY61" s="228" t="s">
        <v>44</v>
      </c>
      <c r="GZ61" s="228"/>
      <c r="HA61" s="228" t="s">
        <v>38</v>
      </c>
      <c r="HB61" s="228" t="s">
        <v>481</v>
      </c>
      <c r="HC61" s="228"/>
      <c r="HD61" s="228"/>
      <c r="HE61" s="228"/>
      <c r="HF61" s="228"/>
      <c r="HG61" s="228"/>
      <c r="HH61" s="228"/>
      <c r="HI61" s="228"/>
      <c r="HJ61" s="228"/>
      <c r="HK61" s="228"/>
      <c r="HL61" s="228"/>
      <c r="HM61" s="228" t="s">
        <v>2335</v>
      </c>
      <c r="HN61" s="228"/>
      <c r="HO61" s="228" t="s">
        <v>481</v>
      </c>
      <c r="HP61" s="228"/>
      <c r="HQ61" s="228" t="s">
        <v>2336</v>
      </c>
      <c r="HR61" s="228"/>
      <c r="HS61" s="228" t="s">
        <v>481</v>
      </c>
      <c r="HT61" s="228"/>
      <c r="HU61" s="228" t="s">
        <v>309</v>
      </c>
      <c r="HV61" s="228"/>
      <c r="HW61" s="228" t="s">
        <v>2337</v>
      </c>
      <c r="HX61" s="228"/>
      <c r="HY61" s="228" t="s">
        <v>309</v>
      </c>
      <c r="HZ61" s="228" t="s">
        <v>44</v>
      </c>
      <c r="IA61" s="228" t="s">
        <v>181</v>
      </c>
      <c r="IB61" s="228" t="s">
        <v>77</v>
      </c>
      <c r="IC61" s="228"/>
      <c r="ID61" s="228" t="s">
        <v>2336</v>
      </c>
      <c r="IE61" s="228"/>
      <c r="IF61" s="228"/>
      <c r="IG61" s="228"/>
      <c r="IH61" s="228" t="s">
        <v>77</v>
      </c>
      <c r="II61" s="228"/>
      <c r="IJ61" s="228" t="s">
        <v>481</v>
      </c>
      <c r="IK61" s="228" t="s">
        <v>181</v>
      </c>
      <c r="IL61" s="228" t="s">
        <v>481</v>
      </c>
      <c r="IM61" s="228" t="s">
        <v>181</v>
      </c>
      <c r="IN61" s="228"/>
      <c r="IO61" s="228"/>
      <c r="IP61" s="228"/>
      <c r="IQ61" s="228"/>
      <c r="IR61" s="228" t="s">
        <v>481</v>
      </c>
      <c r="IS61" s="228" t="s">
        <v>2333</v>
      </c>
      <c r="IT61" s="228" t="s">
        <v>309</v>
      </c>
      <c r="IU61" s="228"/>
      <c r="IV61" s="228" t="s">
        <v>181</v>
      </c>
      <c r="IW61" s="228" t="s">
        <v>481</v>
      </c>
      <c r="IX61" s="228"/>
      <c r="IY61" s="228"/>
      <c r="IZ61" s="228"/>
      <c r="JA61" s="228" t="s">
        <v>44</v>
      </c>
      <c r="JB61" s="228" t="s">
        <v>881</v>
      </c>
      <c r="JC61" s="228" t="s">
        <v>44</v>
      </c>
      <c r="JD61" s="228" t="s">
        <v>63</v>
      </c>
      <c r="JE61" s="228"/>
      <c r="JF61" s="228" t="s">
        <v>44</v>
      </c>
      <c r="JG61" s="228"/>
      <c r="JH61" s="228"/>
      <c r="JI61" s="228"/>
      <c r="JJ61" s="228"/>
      <c r="JK61" s="228"/>
      <c r="JL61" s="228" t="s">
        <v>2337</v>
      </c>
      <c r="JM61" s="228" t="s">
        <v>134</v>
      </c>
      <c r="JN61" s="228"/>
      <c r="JO61" s="228" t="s">
        <v>876</v>
      </c>
      <c r="JP61" s="228"/>
      <c r="JQ61" s="228" t="s">
        <v>878</v>
      </c>
      <c r="JR61" s="228"/>
      <c r="JS61" s="228"/>
      <c r="JT61" s="228" t="s">
        <v>44</v>
      </c>
      <c r="JU61" s="228" t="s">
        <v>2336</v>
      </c>
      <c r="JV61" s="228" t="s">
        <v>540</v>
      </c>
      <c r="JW61" s="228" t="s">
        <v>2338</v>
      </c>
      <c r="JX61" s="228"/>
      <c r="JY61" s="228" t="s">
        <v>481</v>
      </c>
      <c r="JZ61" s="228"/>
      <c r="KA61" s="228"/>
      <c r="KB61" s="228"/>
      <c r="KC61" s="228"/>
      <c r="KD61" s="228"/>
      <c r="KE61" s="228"/>
      <c r="KF61" s="228" t="s">
        <v>2336</v>
      </c>
      <c r="KG61" s="228"/>
      <c r="KH61" s="228" t="s">
        <v>481</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29" t="s">
        <v>2632</v>
      </c>
      <c r="B4" s="230"/>
      <c r="C4" s="230"/>
      <c r="D4" s="230"/>
      <c r="E4" s="230"/>
      <c r="F4" s="230"/>
      <c r="G4" s="230"/>
      <c r="H4" s="230"/>
      <c r="I4" s="230"/>
      <c r="J4" s="230"/>
      <c r="K4" s="230"/>
      <c r="L4" s="230"/>
      <c r="M4" s="230"/>
    </row>
    <row r="5" spans="1:13" ht="20" hidden="1" customHeight="1" x14ac:dyDescent="0.35">
      <c r="A5" s="227" t="s">
        <v>1686</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5">
      <c r="A6" s="227" t="s">
        <v>17</v>
      </c>
      <c r="B6" s="227"/>
      <c r="C6" s="228" t="s">
        <v>2633</v>
      </c>
      <c r="D6" s="228"/>
      <c r="E6" s="228"/>
      <c r="F6" s="228"/>
      <c r="G6" s="228"/>
      <c r="H6" s="228"/>
      <c r="I6" s="228" t="s">
        <v>2634</v>
      </c>
      <c r="J6" s="228"/>
      <c r="K6" s="228"/>
      <c r="L6" s="228"/>
      <c r="M6" s="228"/>
    </row>
    <row r="7" spans="1:13" ht="27" customHeight="1" x14ac:dyDescent="0.35">
      <c r="A7" s="157" t="s">
        <v>51</v>
      </c>
      <c r="B7" s="157" t="s">
        <v>526</v>
      </c>
      <c r="C7" s="158" t="s">
        <v>2635</v>
      </c>
      <c r="D7" s="158" t="s">
        <v>2636</v>
      </c>
      <c r="E7" s="158" t="s">
        <v>2637</v>
      </c>
      <c r="F7" s="158" t="s">
        <v>2638</v>
      </c>
      <c r="G7" s="158" t="s">
        <v>2639</v>
      </c>
      <c r="H7" s="158" t="s">
        <v>895</v>
      </c>
      <c r="I7" s="158" t="s">
        <v>2640</v>
      </c>
      <c r="J7" s="158" t="s">
        <v>2641</v>
      </c>
      <c r="K7" s="158" t="s">
        <v>2642</v>
      </c>
      <c r="L7" s="158" t="s">
        <v>2643</v>
      </c>
      <c r="M7" s="158" t="s">
        <v>895</v>
      </c>
    </row>
    <row r="8" spans="1:13" ht="18" customHeight="1" x14ac:dyDescent="0.35">
      <c r="A8" s="160" t="s">
        <v>55</v>
      </c>
      <c r="B8" s="160" t="s">
        <v>746</v>
      </c>
      <c r="C8" s="161">
        <v>44.33</v>
      </c>
      <c r="D8" s="161">
        <v>44.87</v>
      </c>
      <c r="E8" s="161">
        <v>43.670699999999997</v>
      </c>
      <c r="F8" s="161">
        <v>44.918500000000002</v>
      </c>
      <c r="G8" s="161">
        <v>222.9657</v>
      </c>
      <c r="H8" s="161">
        <v>400.75490000000002</v>
      </c>
      <c r="I8" s="161">
        <v>223.4075</v>
      </c>
      <c r="J8" s="161">
        <v>221.13480000000001</v>
      </c>
      <c r="K8" s="161">
        <v>443.22160000000002</v>
      </c>
      <c r="L8" s="161">
        <v>362.48579999999998</v>
      </c>
      <c r="M8" s="161">
        <v>1250.2497000000001</v>
      </c>
    </row>
    <row r="9" spans="1:13" ht="18" customHeight="1" x14ac:dyDescent="0.35">
      <c r="A9" s="160" t="s">
        <v>55</v>
      </c>
      <c r="B9" s="160" t="s">
        <v>747</v>
      </c>
      <c r="C9" s="163">
        <v>41.78</v>
      </c>
      <c r="D9" s="163">
        <v>42.83</v>
      </c>
      <c r="E9" s="163">
        <v>42.331099999999999</v>
      </c>
      <c r="F9" s="163">
        <v>41.699100000000001</v>
      </c>
      <c r="G9" s="163">
        <v>216.39789999999999</v>
      </c>
      <c r="H9" s="163">
        <v>385.03809999999999</v>
      </c>
      <c r="I9" s="163">
        <v>222.05189999999999</v>
      </c>
      <c r="J9" s="163">
        <v>217.58279999999999</v>
      </c>
      <c r="K9" s="163">
        <v>433.60770000000002</v>
      </c>
      <c r="L9" s="163">
        <v>360.00259999999997</v>
      </c>
      <c r="M9" s="163">
        <v>1233.2449999999999</v>
      </c>
    </row>
    <row r="10" spans="1:13" ht="18" customHeight="1" x14ac:dyDescent="0.35">
      <c r="A10" s="160" t="s">
        <v>55</v>
      </c>
      <c r="B10" s="160" t="s">
        <v>748</v>
      </c>
      <c r="C10" s="163">
        <v>42.48</v>
      </c>
      <c r="D10" s="163">
        <v>42.63</v>
      </c>
      <c r="E10" s="163">
        <v>42.4651</v>
      </c>
      <c r="F10" s="163">
        <v>41.945500000000003</v>
      </c>
      <c r="G10" s="163">
        <v>210.85749999999999</v>
      </c>
      <c r="H10" s="163">
        <v>380.37810000000002</v>
      </c>
      <c r="I10" s="163">
        <v>220.804</v>
      </c>
      <c r="J10" s="163">
        <v>218.4872</v>
      </c>
      <c r="K10" s="163">
        <v>431.17829999999998</v>
      </c>
      <c r="L10" s="163">
        <v>357.20389999999998</v>
      </c>
      <c r="M10" s="163">
        <v>1227.6733999999999</v>
      </c>
    </row>
    <row r="11" spans="1:13" ht="18" customHeight="1" x14ac:dyDescent="0.35">
      <c r="A11" s="160" t="s">
        <v>55</v>
      </c>
      <c r="B11" s="160" t="s">
        <v>749</v>
      </c>
      <c r="C11" s="163">
        <v>42.78</v>
      </c>
      <c r="D11" s="163">
        <v>42.92</v>
      </c>
      <c r="E11" s="163">
        <v>40.053800000000003</v>
      </c>
      <c r="F11" s="163">
        <v>42.009799999999998</v>
      </c>
      <c r="G11" s="163">
        <v>204.74770000000001</v>
      </c>
      <c r="H11" s="163">
        <v>372.51130000000001</v>
      </c>
      <c r="I11" s="163">
        <v>218.572</v>
      </c>
      <c r="J11" s="163">
        <v>217.05459999999999</v>
      </c>
      <c r="K11" s="163">
        <v>427.37290000000002</v>
      </c>
      <c r="L11" s="163">
        <v>355.4676</v>
      </c>
      <c r="M11" s="163">
        <v>1218.4671000000001</v>
      </c>
    </row>
    <row r="12" spans="1:13" ht="18" customHeight="1" x14ac:dyDescent="0.35">
      <c r="A12" s="160" t="s">
        <v>55</v>
      </c>
      <c r="B12" s="160" t="s">
        <v>750</v>
      </c>
      <c r="C12" s="163">
        <v>38.549999999999997</v>
      </c>
      <c r="D12" s="163">
        <v>38.630000000000003</v>
      </c>
      <c r="E12" s="163">
        <v>44.206499999999998</v>
      </c>
      <c r="F12" s="163">
        <v>39.587299999999999</v>
      </c>
      <c r="G12" s="163">
        <v>192.37450000000001</v>
      </c>
      <c r="H12" s="163">
        <v>353.34829999999999</v>
      </c>
      <c r="I12" s="163">
        <v>219.6446</v>
      </c>
      <c r="J12" s="163">
        <v>218.9913</v>
      </c>
      <c r="K12" s="163">
        <v>437.00749999999999</v>
      </c>
      <c r="L12" s="163">
        <v>363.637</v>
      </c>
      <c r="M12" s="163">
        <v>1239.2804000000001</v>
      </c>
    </row>
    <row r="13" spans="1:13" ht="18" customHeight="1" x14ac:dyDescent="0.35">
      <c r="A13" s="160" t="s">
        <v>55</v>
      </c>
      <c r="B13" s="160" t="s">
        <v>751</v>
      </c>
      <c r="C13" s="163">
        <v>36.369999999999997</v>
      </c>
      <c r="D13" s="163">
        <v>36.43</v>
      </c>
      <c r="E13" s="163">
        <v>38.982100000000003</v>
      </c>
      <c r="F13" s="163">
        <v>39.206400000000002</v>
      </c>
      <c r="G13" s="163">
        <v>195.06989999999999</v>
      </c>
      <c r="H13" s="163">
        <v>346.05840000000001</v>
      </c>
      <c r="I13" s="163">
        <v>213.721</v>
      </c>
      <c r="J13" s="163">
        <v>212.05889999999999</v>
      </c>
      <c r="K13" s="163">
        <v>444.94940000000003</v>
      </c>
      <c r="L13" s="163">
        <v>367.20330000000001</v>
      </c>
      <c r="M13" s="163">
        <v>1237.9326000000001</v>
      </c>
    </row>
    <row r="14" spans="1:13" ht="18" customHeight="1" x14ac:dyDescent="0.35">
      <c r="A14" s="160" t="s">
        <v>55</v>
      </c>
      <c r="B14" s="160" t="s">
        <v>752</v>
      </c>
      <c r="C14" s="163">
        <v>33.97</v>
      </c>
      <c r="D14" s="163">
        <v>35.130000000000003</v>
      </c>
      <c r="E14" s="163">
        <v>40.589599999999997</v>
      </c>
      <c r="F14" s="163">
        <v>41.171700000000001</v>
      </c>
      <c r="G14" s="163">
        <v>187.74529999999999</v>
      </c>
      <c r="H14" s="163">
        <v>338.60660000000001</v>
      </c>
      <c r="I14" s="163">
        <v>213.9958</v>
      </c>
      <c r="J14" s="163">
        <v>213.142</v>
      </c>
      <c r="K14" s="163">
        <v>438.69220000000001</v>
      </c>
      <c r="L14" s="163">
        <v>368.13850000000002</v>
      </c>
      <c r="M14" s="163">
        <v>1233.9684999999999</v>
      </c>
    </row>
    <row r="15" spans="1:13" ht="18" customHeight="1" x14ac:dyDescent="0.35">
      <c r="A15" s="160" t="s">
        <v>55</v>
      </c>
      <c r="B15" s="160" t="s">
        <v>753</v>
      </c>
      <c r="C15" s="165">
        <v>32.96</v>
      </c>
      <c r="D15" s="165">
        <v>33.14</v>
      </c>
      <c r="E15" s="165">
        <v>37.508600000000001</v>
      </c>
      <c r="F15" s="165">
        <v>37.611699999999999</v>
      </c>
      <c r="G15" s="165">
        <v>173.42439999999999</v>
      </c>
      <c r="H15" s="165">
        <v>314.6447</v>
      </c>
      <c r="I15" s="165">
        <v>219.8887</v>
      </c>
      <c r="J15" s="165">
        <v>217.36609999999999</v>
      </c>
      <c r="K15" s="165">
        <v>444.01620000000003</v>
      </c>
      <c r="L15" s="165">
        <v>366.52030000000002</v>
      </c>
      <c r="M15" s="165">
        <v>1247.7913000000001</v>
      </c>
    </row>
    <row r="16" spans="1:13" ht="18" customHeight="1" x14ac:dyDescent="0.35">
      <c r="A16" s="160" t="s">
        <v>55</v>
      </c>
      <c r="B16" s="160" t="s">
        <v>754</v>
      </c>
      <c r="C16" s="161">
        <v>40.26</v>
      </c>
      <c r="D16" s="161">
        <v>40.299999999999997</v>
      </c>
      <c r="E16" s="161">
        <v>43.402799999999999</v>
      </c>
      <c r="F16" s="161">
        <v>43.436799999999998</v>
      </c>
      <c r="G16" s="161">
        <v>215.4759</v>
      </c>
      <c r="H16" s="161">
        <v>382.87549999999999</v>
      </c>
      <c r="I16" s="161">
        <v>220.3836</v>
      </c>
      <c r="J16" s="161">
        <v>218.3426</v>
      </c>
      <c r="K16" s="161">
        <v>445.2088</v>
      </c>
      <c r="L16" s="161">
        <v>370.21359999999999</v>
      </c>
      <c r="M16" s="161">
        <v>1254.1486</v>
      </c>
    </row>
    <row r="17" spans="1:13" ht="18" customHeight="1" x14ac:dyDescent="0.35">
      <c r="A17" s="160" t="s">
        <v>55</v>
      </c>
      <c r="B17" s="160" t="s">
        <v>755</v>
      </c>
      <c r="C17" s="163">
        <v>39.03</v>
      </c>
      <c r="D17" s="163">
        <v>39.72</v>
      </c>
      <c r="E17" s="163">
        <v>43.670699999999997</v>
      </c>
      <c r="F17" s="163">
        <v>42.136600000000001</v>
      </c>
      <c r="G17" s="163">
        <v>202.07660000000001</v>
      </c>
      <c r="H17" s="163">
        <v>366.63389999999998</v>
      </c>
      <c r="I17" s="163">
        <v>216.6242</v>
      </c>
      <c r="J17" s="163">
        <v>217.05289999999999</v>
      </c>
      <c r="K17" s="163">
        <v>448.2319</v>
      </c>
      <c r="L17" s="163">
        <v>368.14679999999998</v>
      </c>
      <c r="M17" s="163">
        <v>1250.0558000000001</v>
      </c>
    </row>
    <row r="18" spans="1:13" ht="18" customHeight="1" x14ac:dyDescent="0.35">
      <c r="A18" s="160" t="s">
        <v>55</v>
      </c>
      <c r="B18" s="160" t="s">
        <v>756</v>
      </c>
      <c r="C18" s="163">
        <v>55.07</v>
      </c>
      <c r="D18" s="163">
        <v>55.24</v>
      </c>
      <c r="E18" s="163">
        <v>49.430900000000001</v>
      </c>
      <c r="F18" s="163">
        <v>50.3461</v>
      </c>
      <c r="G18" s="163">
        <v>258.27</v>
      </c>
      <c r="H18" s="163">
        <v>468.35700000000003</v>
      </c>
      <c r="I18" s="163">
        <v>226.887</v>
      </c>
      <c r="J18" s="163">
        <v>225.12309999999999</v>
      </c>
      <c r="K18" s="163">
        <v>449.37599999999998</v>
      </c>
      <c r="L18" s="163">
        <v>368.22089999999997</v>
      </c>
      <c r="M18" s="163">
        <v>1269.607</v>
      </c>
    </row>
    <row r="19" spans="1:13" ht="18" customHeight="1" x14ac:dyDescent="0.35">
      <c r="A19" s="160" t="s">
        <v>55</v>
      </c>
      <c r="B19" s="160" t="s">
        <v>757</v>
      </c>
      <c r="C19" s="163">
        <v>51.58</v>
      </c>
      <c r="D19" s="163">
        <v>51.69</v>
      </c>
      <c r="E19" s="163">
        <v>46.8857</v>
      </c>
      <c r="F19" s="163">
        <v>46.826999999999998</v>
      </c>
      <c r="G19" s="163">
        <v>261.44819999999999</v>
      </c>
      <c r="H19" s="163">
        <v>458.43090000000001</v>
      </c>
      <c r="I19" s="163">
        <v>230.30119999999999</v>
      </c>
      <c r="J19" s="163">
        <v>225.17060000000001</v>
      </c>
      <c r="K19" s="163">
        <v>447.27620000000002</v>
      </c>
      <c r="L19" s="163">
        <v>366.16050000000001</v>
      </c>
      <c r="M19" s="163">
        <v>1268.9085</v>
      </c>
    </row>
    <row r="20" spans="1:13" ht="18" customHeight="1" x14ac:dyDescent="0.35">
      <c r="A20" s="160" t="s">
        <v>55</v>
      </c>
      <c r="B20" s="160" t="s">
        <v>758</v>
      </c>
      <c r="C20" s="163">
        <v>52.94</v>
      </c>
      <c r="D20" s="163">
        <v>53.12</v>
      </c>
      <c r="E20" s="163">
        <v>48.761099999999999</v>
      </c>
      <c r="F20" s="163">
        <v>48.523899999999998</v>
      </c>
      <c r="G20" s="163">
        <v>284.27600000000001</v>
      </c>
      <c r="H20" s="163">
        <v>487.62099999999998</v>
      </c>
      <c r="I20" s="163">
        <v>220.35749999999999</v>
      </c>
      <c r="J20" s="163">
        <v>220.4819</v>
      </c>
      <c r="K20" s="163">
        <v>433.42500000000001</v>
      </c>
      <c r="L20" s="163">
        <v>353.2115</v>
      </c>
      <c r="M20" s="163">
        <v>1227.4758999999999</v>
      </c>
    </row>
    <row r="21" spans="1:13" ht="18" customHeight="1" x14ac:dyDescent="0.35">
      <c r="A21" s="160" t="s">
        <v>55</v>
      </c>
      <c r="B21" s="160" t="s">
        <v>759</v>
      </c>
      <c r="C21" s="163">
        <v>50.04</v>
      </c>
      <c r="D21" s="163">
        <v>49.59</v>
      </c>
      <c r="E21" s="163">
        <v>46.617800000000003</v>
      </c>
      <c r="F21" s="163">
        <v>47.0595</v>
      </c>
      <c r="G21" s="163">
        <v>278.73099999999999</v>
      </c>
      <c r="H21" s="163">
        <v>472.03829999999999</v>
      </c>
      <c r="I21" s="163">
        <v>196.2045</v>
      </c>
      <c r="J21" s="163">
        <v>196.8683</v>
      </c>
      <c r="K21" s="163">
        <v>357.9819</v>
      </c>
      <c r="L21" s="163">
        <v>288.55610000000001</v>
      </c>
      <c r="M21" s="163">
        <v>1039.6107999999999</v>
      </c>
    </row>
    <row r="22" spans="1:13" ht="18" customHeight="1" x14ac:dyDescent="0.35">
      <c r="A22" s="160" t="s">
        <v>55</v>
      </c>
      <c r="B22" s="160" t="s">
        <v>760</v>
      </c>
      <c r="C22" s="163">
        <v>45.84</v>
      </c>
      <c r="D22" s="163">
        <v>46.06</v>
      </c>
      <c r="E22" s="163">
        <v>42.732999999999997</v>
      </c>
      <c r="F22" s="163">
        <v>42.463200000000001</v>
      </c>
      <c r="G22" s="163">
        <v>257.52100000000002</v>
      </c>
      <c r="H22" s="163">
        <v>434.61720000000003</v>
      </c>
      <c r="I22" s="163">
        <v>158.898</v>
      </c>
      <c r="J22" s="163">
        <v>156.85249999999999</v>
      </c>
      <c r="K22" s="163">
        <v>239.44890000000001</v>
      </c>
      <c r="L22" s="163">
        <v>197.65629999999999</v>
      </c>
      <c r="M22" s="163">
        <v>752.85569999999996</v>
      </c>
    </row>
    <row r="23" spans="1:13" ht="18" customHeight="1" x14ac:dyDescent="0.35">
      <c r="A23" s="160" t="s">
        <v>55</v>
      </c>
      <c r="B23" s="160" t="s">
        <v>761</v>
      </c>
      <c r="C23" s="165">
        <v>44.48</v>
      </c>
      <c r="D23" s="165">
        <v>44.64</v>
      </c>
      <c r="E23" s="165">
        <v>50.368600000000001</v>
      </c>
      <c r="F23" s="165">
        <v>49.726300000000002</v>
      </c>
      <c r="G23" s="165">
        <v>326.24509999999998</v>
      </c>
      <c r="H23" s="165">
        <v>515.46</v>
      </c>
      <c r="I23" s="165">
        <v>151.05019999999999</v>
      </c>
      <c r="J23" s="165">
        <v>152.7645</v>
      </c>
      <c r="K23" s="165">
        <v>229.23390000000001</v>
      </c>
      <c r="L23" s="165">
        <v>192.31620000000001</v>
      </c>
      <c r="M23" s="165">
        <v>725.36479999999995</v>
      </c>
    </row>
    <row r="24" spans="1:13" ht="18" customHeight="1" x14ac:dyDescent="0.35">
      <c r="A24" s="160" t="s">
        <v>55</v>
      </c>
      <c r="B24" s="160" t="s">
        <v>762</v>
      </c>
      <c r="C24" s="161">
        <v>49.16</v>
      </c>
      <c r="D24" s="161">
        <v>49.31</v>
      </c>
      <c r="E24" s="161">
        <v>47.0197</v>
      </c>
      <c r="F24" s="161">
        <v>47.077599999999997</v>
      </c>
      <c r="G24" s="161">
        <v>324.59969999999998</v>
      </c>
      <c r="H24" s="161">
        <v>517.16700000000003</v>
      </c>
      <c r="I24" s="161">
        <v>153.39529999999999</v>
      </c>
      <c r="J24" s="161">
        <v>153.9238</v>
      </c>
      <c r="K24" s="161">
        <v>210.88249999999999</v>
      </c>
      <c r="L24" s="161">
        <v>178.25049999999999</v>
      </c>
      <c r="M24" s="161">
        <v>696.45209999999997</v>
      </c>
    </row>
    <row r="25" spans="1:13" ht="18" customHeight="1" x14ac:dyDescent="0.35">
      <c r="A25" s="160" t="s">
        <v>55</v>
      </c>
      <c r="B25" s="160" t="s">
        <v>763</v>
      </c>
      <c r="C25" s="163">
        <v>51.05</v>
      </c>
      <c r="D25" s="163">
        <v>51.17</v>
      </c>
      <c r="E25" s="163">
        <v>48.761099999999999</v>
      </c>
      <c r="F25" s="163">
        <v>47.971299999999999</v>
      </c>
      <c r="G25" s="163">
        <v>343.58980000000003</v>
      </c>
      <c r="H25" s="163">
        <v>542.54219999999998</v>
      </c>
      <c r="I25" s="163">
        <v>148.9693</v>
      </c>
      <c r="J25" s="163">
        <v>146.00290000000001</v>
      </c>
      <c r="K25" s="163">
        <v>196.1456</v>
      </c>
      <c r="L25" s="163">
        <v>171.5958</v>
      </c>
      <c r="M25" s="163">
        <v>662.71360000000004</v>
      </c>
    </row>
    <row r="26" spans="1:13" ht="18" customHeight="1" x14ac:dyDescent="0.35">
      <c r="A26" s="160" t="s">
        <v>55</v>
      </c>
      <c r="B26" s="160" t="s">
        <v>764</v>
      </c>
      <c r="C26" s="163">
        <v>53.46</v>
      </c>
      <c r="D26" s="163">
        <v>53.82</v>
      </c>
      <c r="E26" s="163">
        <v>49.832799999999999</v>
      </c>
      <c r="F26" s="163">
        <v>49.139499999999998</v>
      </c>
      <c r="G26" s="163">
        <v>367.57209999999998</v>
      </c>
      <c r="H26" s="163">
        <v>573.82439999999997</v>
      </c>
      <c r="I26" s="163">
        <v>145.3734</v>
      </c>
      <c r="J26" s="163">
        <v>141.24610000000001</v>
      </c>
      <c r="K26" s="163">
        <v>188.3794</v>
      </c>
      <c r="L26" s="163">
        <v>165.1473</v>
      </c>
      <c r="M26" s="163">
        <v>640.14620000000002</v>
      </c>
    </row>
    <row r="27" spans="1:13" ht="18" customHeight="1" x14ac:dyDescent="0.35">
      <c r="A27" s="160" t="s">
        <v>55</v>
      </c>
      <c r="B27" s="160" t="s">
        <v>765</v>
      </c>
      <c r="C27" s="163">
        <v>53.57</v>
      </c>
      <c r="D27" s="163">
        <v>53.71</v>
      </c>
      <c r="E27" s="163">
        <v>50.368600000000001</v>
      </c>
      <c r="F27" s="163">
        <v>49.2361</v>
      </c>
      <c r="G27" s="163">
        <v>374.89670000000001</v>
      </c>
      <c r="H27" s="163">
        <v>581.78139999999996</v>
      </c>
      <c r="I27" s="163">
        <v>137.4401</v>
      </c>
      <c r="J27" s="163">
        <v>136.1285</v>
      </c>
      <c r="K27" s="163">
        <v>179.8485</v>
      </c>
      <c r="L27" s="163">
        <v>155.2508</v>
      </c>
      <c r="M27" s="163">
        <v>608.66790000000003</v>
      </c>
    </row>
    <row r="28" spans="1:13" ht="18" customHeight="1" x14ac:dyDescent="0.35">
      <c r="A28" s="160" t="s">
        <v>55</v>
      </c>
      <c r="B28" s="160" t="s">
        <v>766</v>
      </c>
      <c r="C28" s="163">
        <v>57.79</v>
      </c>
      <c r="D28" s="163">
        <v>57.86</v>
      </c>
      <c r="E28" s="163">
        <v>55.191200000000002</v>
      </c>
      <c r="F28" s="163">
        <v>54.5717</v>
      </c>
      <c r="G28" s="163">
        <v>417.91059999999999</v>
      </c>
      <c r="H28" s="163">
        <v>643.32349999999997</v>
      </c>
      <c r="I28" s="163">
        <v>139.1164</v>
      </c>
      <c r="J28" s="163">
        <v>137.91470000000001</v>
      </c>
      <c r="K28" s="163">
        <v>177.18799999999999</v>
      </c>
      <c r="L28" s="163">
        <v>153.49350000000001</v>
      </c>
      <c r="M28" s="163">
        <v>607.71259999999995</v>
      </c>
    </row>
    <row r="29" spans="1:13" ht="18" customHeight="1" x14ac:dyDescent="0.35">
      <c r="A29" s="160" t="s">
        <v>55</v>
      </c>
      <c r="B29" s="160" t="s">
        <v>767</v>
      </c>
      <c r="C29" s="163">
        <v>57.26</v>
      </c>
      <c r="D29" s="163">
        <v>57.81</v>
      </c>
      <c r="E29" s="163">
        <v>54.119500000000002</v>
      </c>
      <c r="F29" s="163">
        <v>53.170099999999998</v>
      </c>
      <c r="G29" s="163">
        <v>406.62079999999997</v>
      </c>
      <c r="H29" s="163">
        <v>628.98040000000003</v>
      </c>
      <c r="I29" s="163">
        <v>124.9615</v>
      </c>
      <c r="J29" s="163">
        <v>124.5787</v>
      </c>
      <c r="K29" s="163">
        <v>157.92359999999999</v>
      </c>
      <c r="L29" s="163">
        <v>133.81540000000001</v>
      </c>
      <c r="M29" s="163">
        <v>541.27919999999995</v>
      </c>
    </row>
    <row r="30" spans="1:13" ht="18" customHeight="1" x14ac:dyDescent="0.35">
      <c r="A30" s="160" t="s">
        <v>55</v>
      </c>
      <c r="B30" s="160" t="s">
        <v>768</v>
      </c>
      <c r="C30" s="163">
        <v>58.31</v>
      </c>
      <c r="D30" s="163">
        <v>58.69</v>
      </c>
      <c r="E30" s="163">
        <v>55.726999999999997</v>
      </c>
      <c r="F30" s="163">
        <v>55.754300000000001</v>
      </c>
      <c r="G30" s="163">
        <v>434.4896</v>
      </c>
      <c r="H30" s="163">
        <v>662.97090000000003</v>
      </c>
      <c r="I30" s="163">
        <v>119.61499999999999</v>
      </c>
      <c r="J30" s="163">
        <v>120.1519</v>
      </c>
      <c r="K30" s="163">
        <v>167.5951</v>
      </c>
      <c r="L30" s="163">
        <v>136.74510000000001</v>
      </c>
      <c r="M30" s="163">
        <v>544.10709999999995</v>
      </c>
    </row>
    <row r="31" spans="1:13" ht="18" customHeight="1" x14ac:dyDescent="0.35">
      <c r="A31" s="160" t="s">
        <v>55</v>
      </c>
      <c r="B31" s="160" t="s">
        <v>769</v>
      </c>
      <c r="C31" s="165">
        <v>56.54</v>
      </c>
      <c r="D31" s="165">
        <v>56.07</v>
      </c>
      <c r="E31" s="165">
        <v>55.994900000000001</v>
      </c>
      <c r="F31" s="165">
        <v>54.237000000000002</v>
      </c>
      <c r="G31" s="165">
        <v>419.45949999999999</v>
      </c>
      <c r="H31" s="165">
        <v>642.30139999999994</v>
      </c>
      <c r="I31" s="165">
        <v>107.399</v>
      </c>
      <c r="J31" s="165">
        <v>108.0672</v>
      </c>
      <c r="K31" s="165">
        <v>163.9487</v>
      </c>
      <c r="L31" s="165">
        <v>135.5959</v>
      </c>
      <c r="M31" s="165">
        <v>515.01080000000002</v>
      </c>
    </row>
    <row r="32" spans="1:13" ht="18" customHeight="1" x14ac:dyDescent="0.35">
      <c r="A32" s="160" t="s">
        <v>55</v>
      </c>
      <c r="B32" s="160" t="s">
        <v>770</v>
      </c>
      <c r="C32" s="161">
        <v>53.95</v>
      </c>
      <c r="D32" s="161">
        <v>54.45</v>
      </c>
      <c r="E32" s="161">
        <v>50.502600000000001</v>
      </c>
      <c r="F32" s="161">
        <v>50.1798</v>
      </c>
      <c r="G32" s="161">
        <v>392.57659999999998</v>
      </c>
      <c r="H32" s="161">
        <v>601.65899999999999</v>
      </c>
      <c r="I32" s="161">
        <v>112.45189999999999</v>
      </c>
      <c r="J32" s="161">
        <v>112.6973</v>
      </c>
      <c r="K32" s="161">
        <v>164.2878</v>
      </c>
      <c r="L32" s="161">
        <v>137.56649999999999</v>
      </c>
      <c r="M32" s="161">
        <v>527.00350000000003</v>
      </c>
    </row>
    <row r="33" spans="1:13" ht="18" customHeight="1" x14ac:dyDescent="0.35">
      <c r="A33" s="160" t="s">
        <v>55</v>
      </c>
      <c r="B33" s="160" t="s">
        <v>771</v>
      </c>
      <c r="C33" s="163">
        <v>53.87</v>
      </c>
      <c r="D33" s="163">
        <v>53.14</v>
      </c>
      <c r="E33" s="163">
        <v>52.779899999999998</v>
      </c>
      <c r="F33" s="163">
        <v>51.946599999999997</v>
      </c>
      <c r="G33" s="163">
        <v>393.63229999999999</v>
      </c>
      <c r="H33" s="163">
        <v>605.36879999999996</v>
      </c>
      <c r="I33" s="163">
        <v>116.2426</v>
      </c>
      <c r="J33" s="163">
        <v>115.88330000000001</v>
      </c>
      <c r="K33" s="163">
        <v>180.03649999999999</v>
      </c>
      <c r="L33" s="163">
        <v>150.5675</v>
      </c>
      <c r="M33" s="163">
        <v>562.72990000000004</v>
      </c>
    </row>
    <row r="34" spans="1:13" ht="18" customHeight="1" x14ac:dyDescent="0.35">
      <c r="A34" s="160" t="s">
        <v>55</v>
      </c>
      <c r="B34" s="160" t="s">
        <v>772</v>
      </c>
      <c r="C34" s="163">
        <v>47.14</v>
      </c>
      <c r="D34" s="163">
        <v>47.04</v>
      </c>
      <c r="E34" s="163">
        <v>46.8857</v>
      </c>
      <c r="F34" s="163">
        <v>45.820999999999998</v>
      </c>
      <c r="G34" s="163">
        <v>355.11619999999999</v>
      </c>
      <c r="H34" s="163">
        <v>542.00289999999995</v>
      </c>
      <c r="I34" s="163">
        <v>136.78280000000001</v>
      </c>
      <c r="J34" s="163">
        <v>135.82660000000001</v>
      </c>
      <c r="K34" s="163">
        <v>242.75059999999999</v>
      </c>
      <c r="L34" s="163">
        <v>203.90430000000001</v>
      </c>
      <c r="M34" s="163">
        <v>719.26430000000005</v>
      </c>
    </row>
    <row r="35" spans="1:13" ht="18" customHeight="1" x14ac:dyDescent="0.35">
      <c r="A35" s="160" t="s">
        <v>55</v>
      </c>
      <c r="B35" s="160" t="s">
        <v>773</v>
      </c>
      <c r="C35" s="163">
        <v>45.82</v>
      </c>
      <c r="D35" s="163">
        <v>46.21</v>
      </c>
      <c r="E35" s="163">
        <v>45.948</v>
      </c>
      <c r="F35" s="163">
        <v>45.387500000000003</v>
      </c>
      <c r="G35" s="163">
        <v>367.12020000000001</v>
      </c>
      <c r="H35" s="163">
        <v>550.48569999999995</v>
      </c>
      <c r="I35" s="163">
        <v>141.19280000000001</v>
      </c>
      <c r="J35" s="163">
        <v>138.4211</v>
      </c>
      <c r="K35" s="163">
        <v>234.45609999999999</v>
      </c>
      <c r="L35" s="163">
        <v>187.2714</v>
      </c>
      <c r="M35" s="163">
        <v>701.34140000000002</v>
      </c>
    </row>
    <row r="36" spans="1:13" ht="18" customHeight="1" x14ac:dyDescent="0.35">
      <c r="A36" s="160" t="s">
        <v>55</v>
      </c>
      <c r="B36" s="160" t="s">
        <v>774</v>
      </c>
      <c r="C36" s="163">
        <v>45.78</v>
      </c>
      <c r="D36" s="163">
        <v>46.11</v>
      </c>
      <c r="E36" s="163">
        <v>46.082000000000001</v>
      </c>
      <c r="F36" s="163">
        <v>45.426099999999998</v>
      </c>
      <c r="G36" s="163">
        <v>399.4606</v>
      </c>
      <c r="H36" s="163">
        <v>582.8587</v>
      </c>
      <c r="I36" s="163">
        <v>144.14680000000001</v>
      </c>
      <c r="J36" s="163">
        <v>144.35159999999999</v>
      </c>
      <c r="K36" s="163">
        <v>237.30119999999999</v>
      </c>
      <c r="L36" s="163">
        <v>194.97200000000001</v>
      </c>
      <c r="M36" s="163">
        <v>720.77160000000003</v>
      </c>
    </row>
    <row r="37" spans="1:13" ht="18" customHeight="1" x14ac:dyDescent="0.35">
      <c r="A37" s="160" t="s">
        <v>55</v>
      </c>
      <c r="B37" s="160" t="s">
        <v>775</v>
      </c>
      <c r="C37" s="163">
        <v>47.23</v>
      </c>
      <c r="D37" s="163">
        <v>47.49</v>
      </c>
      <c r="E37" s="163">
        <v>49.698900000000002</v>
      </c>
      <c r="F37" s="163">
        <v>49.540599999999998</v>
      </c>
      <c r="G37" s="163">
        <v>417.40899999999999</v>
      </c>
      <c r="H37" s="163">
        <v>611.36850000000004</v>
      </c>
      <c r="I37" s="163">
        <v>140.30719999999999</v>
      </c>
      <c r="J37" s="163">
        <v>139.91919999999999</v>
      </c>
      <c r="K37" s="163">
        <v>235.0087</v>
      </c>
      <c r="L37" s="163">
        <v>187.2329</v>
      </c>
      <c r="M37" s="163">
        <v>702.46799999999996</v>
      </c>
    </row>
    <row r="38" spans="1:13" ht="18" customHeight="1" x14ac:dyDescent="0.35">
      <c r="A38" s="160" t="s">
        <v>55</v>
      </c>
      <c r="B38" s="160" t="s">
        <v>776</v>
      </c>
      <c r="C38" s="163">
        <v>45.82</v>
      </c>
      <c r="D38" s="163">
        <v>46.8</v>
      </c>
      <c r="E38" s="163">
        <v>47.823399999999999</v>
      </c>
      <c r="F38" s="163">
        <v>47.808199999999999</v>
      </c>
      <c r="G38" s="163">
        <v>410.04500000000002</v>
      </c>
      <c r="H38" s="163">
        <v>598.29660000000001</v>
      </c>
      <c r="I38" s="163">
        <v>147.25210000000001</v>
      </c>
      <c r="J38" s="163">
        <v>144.6799</v>
      </c>
      <c r="K38" s="163">
        <v>262.12639999999999</v>
      </c>
      <c r="L38" s="163">
        <v>207.13659999999999</v>
      </c>
      <c r="M38" s="163">
        <v>761.19500000000005</v>
      </c>
    </row>
    <row r="39" spans="1:13" ht="18" customHeight="1" x14ac:dyDescent="0.35">
      <c r="A39" s="160" t="s">
        <v>55</v>
      </c>
      <c r="B39" s="160" t="s">
        <v>777</v>
      </c>
      <c r="C39" s="165">
        <v>43</v>
      </c>
      <c r="D39" s="165">
        <v>42.99</v>
      </c>
      <c r="E39" s="165">
        <v>45.010300000000001</v>
      </c>
      <c r="F39" s="165">
        <v>44.616599999999998</v>
      </c>
      <c r="G39" s="165">
        <v>385.09699999999998</v>
      </c>
      <c r="H39" s="165">
        <v>560.71389999999997</v>
      </c>
      <c r="I39" s="165">
        <v>177.46809999999999</v>
      </c>
      <c r="J39" s="165">
        <v>178.51130000000001</v>
      </c>
      <c r="K39" s="165">
        <v>326.84960000000001</v>
      </c>
      <c r="L39" s="165">
        <v>264.48169999999999</v>
      </c>
      <c r="M39" s="165">
        <v>947.3107</v>
      </c>
    </row>
    <row r="40" spans="1:13" ht="18" customHeight="1" x14ac:dyDescent="0.35">
      <c r="A40" s="160" t="s">
        <v>55</v>
      </c>
      <c r="B40" s="160" t="s">
        <v>778</v>
      </c>
      <c r="C40" s="161">
        <v>46.24</v>
      </c>
      <c r="D40" s="161">
        <v>47.34</v>
      </c>
      <c r="E40" s="161">
        <v>49.430900000000001</v>
      </c>
      <c r="F40" s="161">
        <v>47.742899999999999</v>
      </c>
      <c r="G40" s="161">
        <v>410.3956</v>
      </c>
      <c r="H40" s="161">
        <v>601.14940000000001</v>
      </c>
      <c r="I40" s="161">
        <v>200.76050000000001</v>
      </c>
      <c r="J40" s="161">
        <v>203.01580000000001</v>
      </c>
      <c r="K40" s="161">
        <v>396.86709999999999</v>
      </c>
      <c r="L40" s="161">
        <v>314.16750000000002</v>
      </c>
      <c r="M40" s="161">
        <v>1114.8108999999999</v>
      </c>
    </row>
    <row r="41" spans="1:13" ht="18" customHeight="1" x14ac:dyDescent="0.35">
      <c r="A41" s="160" t="s">
        <v>55</v>
      </c>
      <c r="B41" s="160" t="s">
        <v>779</v>
      </c>
      <c r="C41" s="163">
        <v>41.41</v>
      </c>
      <c r="D41" s="163">
        <v>41.97</v>
      </c>
      <c r="E41" s="163">
        <v>44.072600000000001</v>
      </c>
      <c r="F41" s="163">
        <v>43.516599999999997</v>
      </c>
      <c r="G41" s="163">
        <v>378.65120000000002</v>
      </c>
      <c r="H41" s="163">
        <v>549.62040000000002</v>
      </c>
      <c r="I41" s="163">
        <v>214.8092</v>
      </c>
      <c r="J41" s="163">
        <v>214.2954</v>
      </c>
      <c r="K41" s="163">
        <v>435.44380000000001</v>
      </c>
      <c r="L41" s="163">
        <v>359.46190000000001</v>
      </c>
      <c r="M41" s="163">
        <v>1224.0102999999999</v>
      </c>
    </row>
    <row r="42" spans="1:13" ht="18" customHeight="1" x14ac:dyDescent="0.35">
      <c r="A42" s="160" t="s">
        <v>55</v>
      </c>
      <c r="B42" s="160" t="s">
        <v>780</v>
      </c>
      <c r="C42" s="163">
        <v>40.51</v>
      </c>
      <c r="D42" s="163">
        <v>40.76</v>
      </c>
      <c r="E42" s="163">
        <v>42.732999999999997</v>
      </c>
      <c r="F42" s="163">
        <v>43.0276</v>
      </c>
      <c r="G42" s="163">
        <v>356.50779999999997</v>
      </c>
      <c r="H42" s="163">
        <v>523.53840000000002</v>
      </c>
      <c r="I42" s="163">
        <v>246.58529999999999</v>
      </c>
      <c r="J42" s="163">
        <v>240.83430000000001</v>
      </c>
      <c r="K42" s="163">
        <v>507.90300000000002</v>
      </c>
      <c r="L42" s="163">
        <v>406.89330000000001</v>
      </c>
      <c r="M42" s="163">
        <v>1402.2158999999999</v>
      </c>
    </row>
    <row r="43" spans="1:13" ht="18" customHeight="1" x14ac:dyDescent="0.35">
      <c r="A43" s="160" t="s">
        <v>55</v>
      </c>
      <c r="B43" s="160" t="s">
        <v>781</v>
      </c>
      <c r="C43" s="163">
        <v>40.6</v>
      </c>
      <c r="D43" s="163">
        <v>40.72</v>
      </c>
      <c r="E43" s="163">
        <v>44.876300000000001</v>
      </c>
      <c r="F43" s="163">
        <v>44.365000000000002</v>
      </c>
      <c r="G43" s="163">
        <v>346.56009999999998</v>
      </c>
      <c r="H43" s="163">
        <v>517.12139999999999</v>
      </c>
      <c r="I43" s="163">
        <v>246.23159999999999</v>
      </c>
      <c r="J43" s="163">
        <v>247.2859</v>
      </c>
      <c r="K43" s="163">
        <v>520.91039999999998</v>
      </c>
      <c r="L43" s="163">
        <v>421.48590000000002</v>
      </c>
      <c r="M43" s="163">
        <v>1435.9138</v>
      </c>
    </row>
    <row r="44" spans="1:13" ht="18" customHeight="1" x14ac:dyDescent="0.35">
      <c r="A44" s="160" t="s">
        <v>55</v>
      </c>
      <c r="B44" s="160" t="s">
        <v>782</v>
      </c>
      <c r="C44" s="163">
        <v>54.55</v>
      </c>
      <c r="D44" s="163">
        <v>55.09</v>
      </c>
      <c r="E44" s="163">
        <v>53.047800000000002</v>
      </c>
      <c r="F44" s="163">
        <v>52.765099999999997</v>
      </c>
      <c r="G44" s="163">
        <v>423.87880000000001</v>
      </c>
      <c r="H44" s="163">
        <v>639.33169999999996</v>
      </c>
      <c r="I44" s="163">
        <v>254.8373</v>
      </c>
      <c r="J44" s="163">
        <v>250.73699999999999</v>
      </c>
      <c r="K44" s="163">
        <v>534.94069999999999</v>
      </c>
      <c r="L44" s="163">
        <v>429.10739999999998</v>
      </c>
      <c r="M44" s="163">
        <v>1469.6224</v>
      </c>
    </row>
    <row r="45" spans="1:13" ht="18" customHeight="1" x14ac:dyDescent="0.35">
      <c r="A45" s="160" t="s">
        <v>55</v>
      </c>
      <c r="B45" s="160" t="s">
        <v>783</v>
      </c>
      <c r="C45" s="163">
        <v>60.26</v>
      </c>
      <c r="D45" s="163">
        <v>60.77</v>
      </c>
      <c r="E45" s="163">
        <v>57.870399999999997</v>
      </c>
      <c r="F45" s="163">
        <v>57.959600000000002</v>
      </c>
      <c r="G45" s="163">
        <v>461.14080000000001</v>
      </c>
      <c r="H45" s="163">
        <v>698.00080000000003</v>
      </c>
      <c r="I45" s="163">
        <v>243.9383</v>
      </c>
      <c r="J45" s="163">
        <v>243.34389999999999</v>
      </c>
      <c r="K45" s="163">
        <v>505.26080000000002</v>
      </c>
      <c r="L45" s="163">
        <v>412.03899999999999</v>
      </c>
      <c r="M45" s="163">
        <v>1404.5820000000001</v>
      </c>
    </row>
    <row r="46" spans="1:13" ht="18" customHeight="1" x14ac:dyDescent="0.35">
      <c r="A46" s="160" t="s">
        <v>55</v>
      </c>
      <c r="B46" s="160" t="s">
        <v>784</v>
      </c>
      <c r="C46" s="163">
        <v>59.06</v>
      </c>
      <c r="D46" s="163">
        <v>59.29</v>
      </c>
      <c r="E46" s="163">
        <v>56.714300000000001</v>
      </c>
      <c r="F46" s="163">
        <v>57.086199999999998</v>
      </c>
      <c r="G46" s="163">
        <v>452.97669999999999</v>
      </c>
      <c r="H46" s="163">
        <v>685.12720000000002</v>
      </c>
      <c r="I46" s="163">
        <v>240.5034</v>
      </c>
      <c r="J46" s="163">
        <v>238.61510000000001</v>
      </c>
      <c r="K46" s="163">
        <v>500.45429999999999</v>
      </c>
      <c r="L46" s="163">
        <v>397.27460000000002</v>
      </c>
      <c r="M46" s="163">
        <v>1376.8474000000001</v>
      </c>
    </row>
    <row r="47" spans="1:13" ht="18" customHeight="1" x14ac:dyDescent="0.35">
      <c r="A47" s="160" t="s">
        <v>55</v>
      </c>
      <c r="B47" s="160" t="s">
        <v>785</v>
      </c>
      <c r="C47" s="165">
        <v>58.22</v>
      </c>
      <c r="D47" s="165">
        <v>58.01</v>
      </c>
      <c r="E47" s="165">
        <v>55.5931</v>
      </c>
      <c r="F47" s="165">
        <v>55.799599999999998</v>
      </c>
      <c r="G47" s="165">
        <v>458.50639999999999</v>
      </c>
      <c r="H47" s="165">
        <v>686.12909999999999</v>
      </c>
      <c r="I47" s="165">
        <v>236.43039999999999</v>
      </c>
      <c r="J47" s="165">
        <v>235.2885</v>
      </c>
      <c r="K47" s="165">
        <v>486.49900000000002</v>
      </c>
      <c r="L47" s="165">
        <v>394.20080000000002</v>
      </c>
      <c r="M47" s="165">
        <v>1352.4186999999999</v>
      </c>
    </row>
    <row r="48" spans="1:13" ht="18" customHeight="1" x14ac:dyDescent="0.35">
      <c r="A48" s="160" t="s">
        <v>55</v>
      </c>
      <c r="B48" s="160" t="s">
        <v>786</v>
      </c>
      <c r="C48" s="161">
        <v>55.91</v>
      </c>
      <c r="D48" s="161">
        <v>56.06</v>
      </c>
      <c r="E48" s="161">
        <v>55.191200000000002</v>
      </c>
      <c r="F48" s="161">
        <v>55.116799999999998</v>
      </c>
      <c r="G48" s="161">
        <v>452.28070000000002</v>
      </c>
      <c r="H48" s="161">
        <v>674.55870000000004</v>
      </c>
      <c r="I48" s="161">
        <v>241.96629999999999</v>
      </c>
      <c r="J48" s="161">
        <v>242.7629</v>
      </c>
      <c r="K48" s="161">
        <v>507.81479999999999</v>
      </c>
      <c r="L48" s="161">
        <v>402.08969999999999</v>
      </c>
      <c r="M48" s="161">
        <v>1394.6337000000001</v>
      </c>
    </row>
    <row r="49" spans="1:13" ht="18" customHeight="1" x14ac:dyDescent="0.35">
      <c r="A49" s="160" t="s">
        <v>55</v>
      </c>
      <c r="B49" s="160" t="s">
        <v>787</v>
      </c>
      <c r="C49" s="163">
        <v>54.36</v>
      </c>
      <c r="D49" s="163">
        <v>54.47</v>
      </c>
      <c r="E49" s="163">
        <v>53.985500000000002</v>
      </c>
      <c r="F49" s="163">
        <v>53.971400000000003</v>
      </c>
      <c r="G49" s="163">
        <v>435.4033</v>
      </c>
      <c r="H49" s="163">
        <v>652.1902</v>
      </c>
      <c r="I49" s="163">
        <v>246.6062</v>
      </c>
      <c r="J49" s="163">
        <v>246.7363</v>
      </c>
      <c r="K49" s="163">
        <v>511.4359</v>
      </c>
      <c r="L49" s="163">
        <v>416.37110000000001</v>
      </c>
      <c r="M49" s="163">
        <v>1421.1495</v>
      </c>
    </row>
    <row r="50" spans="1:13" ht="18" customHeight="1" x14ac:dyDescent="0.35">
      <c r="A50" s="160" t="s">
        <v>55</v>
      </c>
      <c r="B50" s="160" t="s">
        <v>788</v>
      </c>
      <c r="C50" s="163">
        <v>51.36</v>
      </c>
      <c r="D50" s="163">
        <v>51.33</v>
      </c>
      <c r="E50" s="163">
        <v>52.779899999999998</v>
      </c>
      <c r="F50" s="163">
        <v>52.348199999999999</v>
      </c>
      <c r="G50" s="163">
        <v>420.32260000000002</v>
      </c>
      <c r="H50" s="163">
        <v>628.14070000000004</v>
      </c>
      <c r="I50" s="163">
        <v>253.25040000000001</v>
      </c>
      <c r="J50" s="163">
        <v>251.19540000000001</v>
      </c>
      <c r="K50" s="163">
        <v>516.62459999999999</v>
      </c>
      <c r="L50" s="163">
        <v>413.6934</v>
      </c>
      <c r="M50" s="163">
        <v>1434.7637999999999</v>
      </c>
    </row>
    <row r="51" spans="1:13" ht="18" customHeight="1" x14ac:dyDescent="0.35">
      <c r="A51" s="160" t="s">
        <v>55</v>
      </c>
      <c r="B51" s="160" t="s">
        <v>789</v>
      </c>
      <c r="C51" s="163">
        <v>49.5</v>
      </c>
      <c r="D51" s="163">
        <v>49.92</v>
      </c>
      <c r="E51" s="163">
        <v>49.0291</v>
      </c>
      <c r="F51" s="163">
        <v>48.782499999999999</v>
      </c>
      <c r="G51" s="163">
        <v>402.22059999999999</v>
      </c>
      <c r="H51" s="163">
        <v>599.45219999999995</v>
      </c>
      <c r="I51" s="163">
        <v>246.27379999999999</v>
      </c>
      <c r="J51" s="163">
        <v>244.85120000000001</v>
      </c>
      <c r="K51" s="163">
        <v>506.64139999999998</v>
      </c>
      <c r="L51" s="163">
        <v>414.61599999999999</v>
      </c>
      <c r="M51" s="163">
        <v>1412.3824</v>
      </c>
    </row>
    <row r="52" spans="1:13" ht="18" customHeight="1" x14ac:dyDescent="0.35">
      <c r="A52" s="160" t="s">
        <v>55</v>
      </c>
      <c r="B52" s="160" t="s">
        <v>790</v>
      </c>
      <c r="C52" s="163">
        <v>47.07</v>
      </c>
      <c r="D52" s="163">
        <v>47.24</v>
      </c>
      <c r="E52" s="163">
        <v>47.9574</v>
      </c>
      <c r="F52" s="163">
        <v>47.7029</v>
      </c>
      <c r="G52" s="163">
        <v>374.6644</v>
      </c>
      <c r="H52" s="163">
        <v>564.63469999999995</v>
      </c>
      <c r="I52" s="163">
        <v>242.25399999999999</v>
      </c>
      <c r="J52" s="163">
        <v>242.96799999999999</v>
      </c>
      <c r="K52" s="163">
        <v>489.38589999999999</v>
      </c>
      <c r="L52" s="163">
        <v>400.07850000000002</v>
      </c>
      <c r="M52" s="163">
        <v>1374.6864</v>
      </c>
    </row>
    <row r="53" spans="1:13" ht="18" customHeight="1" x14ac:dyDescent="0.35">
      <c r="A53" s="160" t="s">
        <v>55</v>
      </c>
      <c r="B53" s="160" t="s">
        <v>791</v>
      </c>
      <c r="C53" s="163">
        <v>43.8</v>
      </c>
      <c r="D53" s="163">
        <v>43.88</v>
      </c>
      <c r="E53" s="163">
        <v>47.153599999999997</v>
      </c>
      <c r="F53" s="163">
        <v>47.035400000000003</v>
      </c>
      <c r="G53" s="163">
        <v>341.27280000000002</v>
      </c>
      <c r="H53" s="163">
        <v>523.14179999999999</v>
      </c>
      <c r="I53" s="163">
        <v>237.41900000000001</v>
      </c>
      <c r="J53" s="163">
        <v>235.6841</v>
      </c>
      <c r="K53" s="163">
        <v>474.84640000000002</v>
      </c>
      <c r="L53" s="163">
        <v>387.8417</v>
      </c>
      <c r="M53" s="163">
        <v>1335.7911999999999</v>
      </c>
    </row>
    <row r="54" spans="1:13" ht="18" customHeight="1" x14ac:dyDescent="0.35">
      <c r="A54" s="160" t="s">
        <v>55</v>
      </c>
      <c r="B54" s="160" t="s">
        <v>792</v>
      </c>
      <c r="C54" s="163">
        <v>43.54</v>
      </c>
      <c r="D54" s="163">
        <v>43.54</v>
      </c>
      <c r="E54" s="163">
        <v>48.627200000000002</v>
      </c>
      <c r="F54" s="163">
        <v>49.064700000000002</v>
      </c>
      <c r="G54" s="163">
        <v>332.06369999999998</v>
      </c>
      <c r="H54" s="163">
        <v>516.8356</v>
      </c>
      <c r="I54" s="163">
        <v>236.26499999999999</v>
      </c>
      <c r="J54" s="163">
        <v>231.8699</v>
      </c>
      <c r="K54" s="163">
        <v>467.72089999999997</v>
      </c>
      <c r="L54" s="163">
        <v>378.89100000000002</v>
      </c>
      <c r="M54" s="163">
        <v>1314.7467999999999</v>
      </c>
    </row>
    <row r="55" spans="1:13" ht="18" customHeight="1" x14ac:dyDescent="0.35">
      <c r="A55" s="160" t="s">
        <v>793</v>
      </c>
      <c r="B55" s="160" t="s">
        <v>56</v>
      </c>
      <c r="C55" s="165">
        <v>37.020000000000003</v>
      </c>
      <c r="D55" s="165">
        <v>37.17</v>
      </c>
      <c r="E55" s="165">
        <v>42.598999999999997</v>
      </c>
      <c r="F55" s="165">
        <v>42.5657</v>
      </c>
      <c r="G55" s="165">
        <v>278.57729999999998</v>
      </c>
      <c r="H55" s="165">
        <v>437.93200000000002</v>
      </c>
      <c r="I55" s="165">
        <v>236.8854</v>
      </c>
      <c r="J55" s="165">
        <v>238.20500000000001</v>
      </c>
      <c r="K55" s="165">
        <v>465.7756</v>
      </c>
      <c r="L55" s="165">
        <v>378.44170000000003</v>
      </c>
      <c r="M55" s="165">
        <v>1319.3077000000001</v>
      </c>
    </row>
    <row r="56" spans="1:13" x14ac:dyDescent="0.35">
      <c r="A56" s="227" t="s">
        <v>805</v>
      </c>
      <c r="B56" s="227"/>
      <c r="C56" s="168">
        <v>-32.96</v>
      </c>
      <c r="D56" s="168">
        <v>-33.14</v>
      </c>
      <c r="E56" s="168">
        <v>-37.508600000000001</v>
      </c>
      <c r="F56" s="168">
        <v>-37.611699999999999</v>
      </c>
      <c r="G56" s="168">
        <v>-173.42439999999999</v>
      </c>
      <c r="H56" s="168"/>
      <c r="I56" s="168">
        <v>254.8373</v>
      </c>
      <c r="J56" s="168">
        <v>251.19540000000001</v>
      </c>
      <c r="K56" s="168">
        <v>534.94069999999999</v>
      </c>
      <c r="L56" s="168">
        <v>429.10739999999998</v>
      </c>
      <c r="M56" s="168"/>
    </row>
    <row r="57" spans="1:13" x14ac:dyDescent="0.35">
      <c r="A57" s="227" t="s">
        <v>806</v>
      </c>
      <c r="B57" s="227"/>
      <c r="C57" s="168">
        <v>-60.26</v>
      </c>
      <c r="D57" s="168">
        <v>-60.77</v>
      </c>
      <c r="E57" s="168">
        <v>-57.870399999999997</v>
      </c>
      <c r="F57" s="168">
        <v>-57.959600000000002</v>
      </c>
      <c r="G57" s="168">
        <v>-461.14080000000001</v>
      </c>
      <c r="H57" s="168"/>
      <c r="I57" s="168">
        <v>107.399</v>
      </c>
      <c r="J57" s="168">
        <v>108.0672</v>
      </c>
      <c r="K57" s="168">
        <v>157.92359999999999</v>
      </c>
      <c r="L57" s="168">
        <v>133.81540000000001</v>
      </c>
      <c r="M57" s="168"/>
    </row>
    <row r="58" spans="1:13" x14ac:dyDescent="0.35">
      <c r="A58" s="227" t="s">
        <v>807</v>
      </c>
      <c r="B58" s="227"/>
      <c r="C58" s="168">
        <v>-47.825416666666669</v>
      </c>
      <c r="D58" s="168">
        <v>-48.066041666666671</v>
      </c>
      <c r="E58" s="168">
        <v>-48.022604166666667</v>
      </c>
      <c r="F58" s="168">
        <v>-47.695908333333328</v>
      </c>
      <c r="G58" s="168">
        <v>-337.97177499999998</v>
      </c>
      <c r="H58" s="168"/>
      <c r="I58" s="168">
        <v>195.62337708333334</v>
      </c>
      <c r="J58" s="168">
        <v>194.46806041666665</v>
      </c>
      <c r="K58" s="168">
        <v>368.82252708333334</v>
      </c>
      <c r="L58" s="168">
        <v>301.97545000000002</v>
      </c>
      <c r="M58" s="168"/>
    </row>
    <row r="59" spans="1:13" ht="27" customHeight="1" x14ac:dyDescent="0.35">
      <c r="A59" s="227" t="s">
        <v>3</v>
      </c>
      <c r="B59" s="227"/>
      <c r="C59" s="228" t="s">
        <v>2327</v>
      </c>
      <c r="D59" s="228"/>
      <c r="E59" s="228" t="s">
        <v>44</v>
      </c>
      <c r="F59" s="228"/>
      <c r="G59" s="228" t="s">
        <v>481</v>
      </c>
      <c r="H59" s="228" t="s">
        <v>899</v>
      </c>
      <c r="I59" s="228" t="s">
        <v>481</v>
      </c>
      <c r="J59" s="228"/>
      <c r="K59" s="228"/>
      <c r="L59" s="228" t="s">
        <v>181</v>
      </c>
      <c r="M59" s="228" t="s">
        <v>899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2644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 hidden="1" customHeight="1" x14ac:dyDescent="0.35">
      <c r="A5" s="227" t="s">
        <v>1686</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7" t="s">
        <v>1687</v>
      </c>
      <c r="B6" s="227"/>
      <c r="C6" s="172" t="s">
        <v>2645</v>
      </c>
      <c r="D6" s="172" t="s">
        <v>2646</v>
      </c>
      <c r="E6" s="172" t="s">
        <v>2647</v>
      </c>
      <c r="F6" s="172" t="s">
        <v>2648</v>
      </c>
      <c r="G6" s="172" t="s">
        <v>2649</v>
      </c>
      <c r="H6" s="172" t="s">
        <v>2650</v>
      </c>
      <c r="I6" s="172" t="s">
        <v>2651</v>
      </c>
      <c r="J6" s="172" t="s">
        <v>2652</v>
      </c>
      <c r="K6" s="172" t="s">
        <v>2653</v>
      </c>
      <c r="L6" s="172" t="s">
        <v>2654</v>
      </c>
      <c r="M6" s="172" t="s">
        <v>2655</v>
      </c>
      <c r="N6" s="172" t="s">
        <v>2656</v>
      </c>
      <c r="O6" s="11" t="s">
        <v>2657</v>
      </c>
      <c r="P6" s="11" t="s">
        <v>2658</v>
      </c>
      <c r="Q6" s="11" t="s">
        <v>2659</v>
      </c>
      <c r="R6" s="11" t="s">
        <v>2660</v>
      </c>
      <c r="S6" s="11" t="s">
        <v>2661</v>
      </c>
      <c r="T6" s="11" t="s">
        <v>2662</v>
      </c>
      <c r="U6" s="11" t="s">
        <v>2663</v>
      </c>
      <c r="V6" s="11" t="s">
        <v>2664</v>
      </c>
      <c r="W6" s="11" t="s">
        <v>2665</v>
      </c>
      <c r="X6" s="173" t="s">
        <v>2666</v>
      </c>
      <c r="Y6" s="173" t="s">
        <v>2667</v>
      </c>
      <c r="Z6" s="173" t="s">
        <v>2668</v>
      </c>
      <c r="AA6" s="173" t="s">
        <v>2669</v>
      </c>
      <c r="AB6" s="173" t="s">
        <v>2670</v>
      </c>
      <c r="AC6" s="173" t="s">
        <v>2671</v>
      </c>
      <c r="AD6" s="173" t="s">
        <v>2672</v>
      </c>
      <c r="AE6" s="173" t="s">
        <v>2673</v>
      </c>
      <c r="AF6" s="173" t="s">
        <v>2674</v>
      </c>
    </row>
    <row r="7" spans="1:32" ht="27" customHeight="1" x14ac:dyDescent="0.35">
      <c r="A7" s="227" t="s">
        <v>17</v>
      </c>
      <c r="B7" s="227"/>
      <c r="C7" s="231" t="s">
        <v>2675</v>
      </c>
      <c r="D7" s="231" t="s">
        <v>2676</v>
      </c>
      <c r="E7" s="231" t="s">
        <v>2677</v>
      </c>
      <c r="F7" s="231" t="s">
        <v>2678</v>
      </c>
      <c r="G7" s="231" t="s">
        <v>2679</v>
      </c>
      <c r="H7" s="231" t="s">
        <v>182</v>
      </c>
      <c r="I7" s="231" t="s">
        <v>202</v>
      </c>
      <c r="J7" s="231" t="s">
        <v>490</v>
      </c>
      <c r="K7" s="231" t="s">
        <v>197</v>
      </c>
      <c r="L7" s="231" t="s">
        <v>516</v>
      </c>
      <c r="M7" s="231" t="s">
        <v>310</v>
      </c>
      <c r="N7" s="231" t="s">
        <v>187</v>
      </c>
      <c r="O7" s="225" t="s">
        <v>448</v>
      </c>
      <c r="P7" s="225" t="s">
        <v>2680</v>
      </c>
      <c r="Q7" s="225" t="s">
        <v>381</v>
      </c>
      <c r="R7" s="225" t="s">
        <v>2681</v>
      </c>
      <c r="S7" s="225" t="s">
        <v>675</v>
      </c>
      <c r="T7" s="225" t="s">
        <v>318</v>
      </c>
      <c r="U7" s="225" t="s">
        <v>2682</v>
      </c>
      <c r="V7" s="225" t="s">
        <v>2683</v>
      </c>
      <c r="W7" s="225" t="s">
        <v>2684</v>
      </c>
      <c r="X7" s="232" t="s">
        <v>2685</v>
      </c>
      <c r="Y7" s="232" t="s">
        <v>2686</v>
      </c>
      <c r="Z7" s="232" t="s">
        <v>2687</v>
      </c>
      <c r="AA7" s="232" t="s">
        <v>2688</v>
      </c>
      <c r="AB7" s="232" t="s">
        <v>2689</v>
      </c>
      <c r="AC7" s="232" t="s">
        <v>2690</v>
      </c>
      <c r="AD7" s="232" t="s">
        <v>2682</v>
      </c>
      <c r="AE7" s="232" t="s">
        <v>2691</v>
      </c>
      <c r="AF7" s="232" t="s">
        <v>2683</v>
      </c>
    </row>
    <row r="8" spans="1:32" x14ac:dyDescent="0.35">
      <c r="A8" s="227" t="s">
        <v>2692</v>
      </c>
      <c r="B8" s="227"/>
      <c r="C8" s="172" t="s">
        <v>2693</v>
      </c>
      <c r="D8" s="172" t="s">
        <v>2693</v>
      </c>
      <c r="E8" s="172" t="s">
        <v>2693</v>
      </c>
      <c r="F8" s="172" t="s">
        <v>2693</v>
      </c>
      <c r="G8" s="172" t="s">
        <v>2693</v>
      </c>
      <c r="H8" s="172" t="s">
        <v>2693</v>
      </c>
      <c r="I8" s="172" t="s">
        <v>2693</v>
      </c>
      <c r="J8" s="172" t="s">
        <v>2693</v>
      </c>
      <c r="K8" s="172" t="s">
        <v>2693</v>
      </c>
      <c r="L8" s="172" t="s">
        <v>2693</v>
      </c>
      <c r="M8" s="172" t="s">
        <v>2693</v>
      </c>
      <c r="N8" s="172" t="s">
        <v>2693</v>
      </c>
      <c r="O8" s="11" t="s">
        <v>2694</v>
      </c>
      <c r="P8" s="11" t="s">
        <v>2694</v>
      </c>
      <c r="Q8" s="11" t="s">
        <v>2694</v>
      </c>
      <c r="R8" s="11" t="s">
        <v>2694</v>
      </c>
      <c r="S8" s="11" t="s">
        <v>2694</v>
      </c>
      <c r="T8" s="11" t="s">
        <v>2694</v>
      </c>
      <c r="U8" s="11" t="s">
        <v>2694</v>
      </c>
      <c r="V8" s="11" t="s">
        <v>2694</v>
      </c>
      <c r="W8" s="11" t="s">
        <v>2694</v>
      </c>
      <c r="X8" s="173" t="s">
        <v>2695</v>
      </c>
      <c r="Y8" s="173" t="s">
        <v>2695</v>
      </c>
      <c r="Z8" s="173" t="s">
        <v>2695</v>
      </c>
      <c r="AA8" s="173" t="s">
        <v>2695</v>
      </c>
      <c r="AB8" s="173" t="s">
        <v>2695</v>
      </c>
      <c r="AC8" s="173" t="s">
        <v>2695</v>
      </c>
      <c r="AD8" s="173" t="s">
        <v>2695</v>
      </c>
      <c r="AE8" s="173" t="s">
        <v>2695</v>
      </c>
      <c r="AF8" s="173" t="s">
        <v>2695</v>
      </c>
    </row>
    <row r="9" spans="1:32" ht="27" customHeight="1" x14ac:dyDescent="0.35">
      <c r="A9" s="157" t="s">
        <v>51</v>
      </c>
      <c r="B9" s="157" t="s">
        <v>526</v>
      </c>
      <c r="C9" s="172" t="s">
        <v>2696</v>
      </c>
      <c r="D9" s="172" t="s">
        <v>2696</v>
      </c>
      <c r="E9" s="172" t="s">
        <v>2696</v>
      </c>
      <c r="F9" s="172" t="s">
        <v>2696</v>
      </c>
      <c r="G9" s="172" t="s">
        <v>2696</v>
      </c>
      <c r="H9" s="172" t="s">
        <v>2696</v>
      </c>
      <c r="I9" s="172" t="s">
        <v>2696</v>
      </c>
      <c r="J9" s="172" t="s">
        <v>2696</v>
      </c>
      <c r="K9" s="172" t="s">
        <v>2696</v>
      </c>
      <c r="L9" s="172" t="s">
        <v>2696</v>
      </c>
      <c r="M9" s="172" t="s">
        <v>2696</v>
      </c>
      <c r="N9" s="172" t="s">
        <v>2696</v>
      </c>
      <c r="O9" s="11" t="s">
        <v>2696</v>
      </c>
      <c r="P9" s="11" t="s">
        <v>2696</v>
      </c>
      <c r="Q9" s="11" t="s">
        <v>2696</v>
      </c>
      <c r="R9" s="11" t="s">
        <v>2696</v>
      </c>
      <c r="S9" s="11" t="s">
        <v>2696</v>
      </c>
      <c r="T9" s="11" t="s">
        <v>2696</v>
      </c>
      <c r="U9" s="11" t="s">
        <v>2696</v>
      </c>
      <c r="V9" s="11" t="s">
        <v>2696</v>
      </c>
      <c r="W9" s="11" t="s">
        <v>2696</v>
      </c>
      <c r="X9" s="173" t="s">
        <v>2696</v>
      </c>
      <c r="Y9" s="173" t="s">
        <v>2696</v>
      </c>
      <c r="Z9" s="173" t="s">
        <v>2696</v>
      </c>
      <c r="AA9" s="173" t="s">
        <v>2696</v>
      </c>
      <c r="AB9" s="173" t="s">
        <v>2696</v>
      </c>
      <c r="AC9" s="173" t="s">
        <v>2696</v>
      </c>
      <c r="AD9" s="173" t="s">
        <v>2696</v>
      </c>
      <c r="AE9" s="173" t="s">
        <v>2696</v>
      </c>
      <c r="AF9" s="173" t="s">
        <v>2696</v>
      </c>
    </row>
    <row r="10" spans="1:32" ht="18" customHeight="1" x14ac:dyDescent="0.35">
      <c r="A10" s="160" t="s">
        <v>55</v>
      </c>
      <c r="B10" s="160" t="s">
        <v>746</v>
      </c>
      <c r="C10" s="161">
        <v>510.56290000000001</v>
      </c>
      <c r="D10" s="161">
        <v>509.1574</v>
      </c>
      <c r="E10" s="161">
        <v>510.64269999999999</v>
      </c>
      <c r="F10" s="161">
        <v>523.39200000000005</v>
      </c>
      <c r="G10" s="161">
        <v>524.57360000000006</v>
      </c>
      <c r="H10" s="161">
        <v>522.03300000000002</v>
      </c>
      <c r="I10" s="162"/>
      <c r="J10" s="161">
        <v>496.2056</v>
      </c>
      <c r="K10" s="161">
        <v>499.37099999999998</v>
      </c>
      <c r="L10" s="161">
        <v>485.87150000000003</v>
      </c>
      <c r="M10" s="161">
        <v>505.41539999999998</v>
      </c>
      <c r="N10" s="161">
        <v>491.04480000000001</v>
      </c>
      <c r="O10" s="161">
        <v>226.14959999999999</v>
      </c>
      <c r="P10" s="161">
        <v>224.9896</v>
      </c>
      <c r="Q10" s="161">
        <v>225.87280000000001</v>
      </c>
      <c r="R10" s="161">
        <v>223.3991</v>
      </c>
      <c r="S10" s="161">
        <v>221.63159999999999</v>
      </c>
      <c r="T10" s="162"/>
      <c r="U10" s="161">
        <v>251.7</v>
      </c>
      <c r="V10" s="162"/>
      <c r="W10" s="161">
        <v>224.2</v>
      </c>
      <c r="X10" s="161">
        <v>141.36070000000001</v>
      </c>
      <c r="Y10" s="162"/>
      <c r="Z10" s="161">
        <v>140.01249999999999</v>
      </c>
      <c r="AA10" s="161">
        <v>136.94800000000001</v>
      </c>
      <c r="AB10" s="161">
        <v>135.5436</v>
      </c>
      <c r="AC10" s="162"/>
      <c r="AD10" s="161">
        <v>142.36609999999999</v>
      </c>
      <c r="AE10" s="161">
        <v>125.4482</v>
      </c>
      <c r="AF10" s="161">
        <v>141.73849999999999</v>
      </c>
    </row>
    <row r="11" spans="1:32" ht="18" customHeight="1" x14ac:dyDescent="0.35">
      <c r="A11" s="160" t="s">
        <v>55</v>
      </c>
      <c r="B11" s="160" t="s">
        <v>747</v>
      </c>
      <c r="C11" s="163">
        <v>506.99579999999997</v>
      </c>
      <c r="D11" s="163">
        <v>511.9409</v>
      </c>
      <c r="E11" s="163">
        <v>511.27289999999999</v>
      </c>
      <c r="F11" s="163">
        <v>525.96270000000004</v>
      </c>
      <c r="G11" s="163">
        <v>527.19749999999999</v>
      </c>
      <c r="H11" s="163">
        <v>524.48320000000001</v>
      </c>
      <c r="I11" s="164"/>
      <c r="J11" s="163">
        <v>497.43239999999997</v>
      </c>
      <c r="K11" s="163">
        <v>500.38229999999999</v>
      </c>
      <c r="L11" s="163">
        <v>485.76010000000002</v>
      </c>
      <c r="M11" s="163">
        <v>505.00990000000002</v>
      </c>
      <c r="N11" s="163">
        <v>492.8236</v>
      </c>
      <c r="O11" s="163">
        <v>224.64089999999999</v>
      </c>
      <c r="P11" s="163">
        <v>225.0658</v>
      </c>
      <c r="Q11" s="163">
        <v>225.6198</v>
      </c>
      <c r="R11" s="163">
        <v>224.64449999999999</v>
      </c>
      <c r="S11" s="163">
        <v>222.7021</v>
      </c>
      <c r="T11" s="164"/>
      <c r="U11" s="163">
        <v>248.6</v>
      </c>
      <c r="V11" s="164"/>
      <c r="W11" s="163">
        <v>224.6</v>
      </c>
      <c r="X11" s="163">
        <v>141.47280000000001</v>
      </c>
      <c r="Y11" s="164"/>
      <c r="Z11" s="163">
        <v>140.0592</v>
      </c>
      <c r="AA11" s="163">
        <v>137.13560000000001</v>
      </c>
      <c r="AB11" s="163">
        <v>135.83340000000001</v>
      </c>
      <c r="AC11" s="164"/>
      <c r="AD11" s="163">
        <v>142.62960000000001</v>
      </c>
      <c r="AE11" s="163">
        <v>125.9169</v>
      </c>
      <c r="AF11" s="163">
        <v>142.12649999999999</v>
      </c>
    </row>
    <row r="12" spans="1:32" ht="18" customHeight="1" x14ac:dyDescent="0.35">
      <c r="A12" s="160" t="s">
        <v>55</v>
      </c>
      <c r="B12" s="160" t="s">
        <v>748</v>
      </c>
      <c r="C12" s="163">
        <v>503.9008</v>
      </c>
      <c r="D12" s="163">
        <v>512.25599999999997</v>
      </c>
      <c r="E12" s="163">
        <v>511.3254</v>
      </c>
      <c r="F12" s="163">
        <v>526.79989999999998</v>
      </c>
      <c r="G12" s="163">
        <v>527.92250000000001</v>
      </c>
      <c r="H12" s="163">
        <v>524.52880000000005</v>
      </c>
      <c r="I12" s="164"/>
      <c r="J12" s="163">
        <v>497.58789999999999</v>
      </c>
      <c r="K12" s="163">
        <v>499.90069999999997</v>
      </c>
      <c r="L12" s="163">
        <v>486.50959999999998</v>
      </c>
      <c r="M12" s="163">
        <v>505.923</v>
      </c>
      <c r="N12" s="163">
        <v>491.5027</v>
      </c>
      <c r="O12" s="163">
        <v>223.65960000000001</v>
      </c>
      <c r="P12" s="163">
        <v>225.24430000000001</v>
      </c>
      <c r="Q12" s="163">
        <v>224.8587</v>
      </c>
      <c r="R12" s="163">
        <v>224.8194</v>
      </c>
      <c r="S12" s="163">
        <v>222.5102</v>
      </c>
      <c r="T12" s="164"/>
      <c r="U12" s="163">
        <v>249.5</v>
      </c>
      <c r="V12" s="164"/>
      <c r="W12" s="163">
        <v>224.7</v>
      </c>
      <c r="X12" s="164"/>
      <c r="Y12" s="164"/>
      <c r="Z12" s="163">
        <v>140.01249999999999</v>
      </c>
      <c r="AA12" s="163">
        <v>137.36189999999999</v>
      </c>
      <c r="AB12" s="163">
        <v>135.50219999999999</v>
      </c>
      <c r="AC12" s="164"/>
      <c r="AD12" s="163">
        <v>142.5564</v>
      </c>
      <c r="AE12" s="163">
        <v>126.10250000000001</v>
      </c>
      <c r="AF12" s="163">
        <v>142.12649999999999</v>
      </c>
    </row>
    <row r="13" spans="1:32" ht="18" customHeight="1" x14ac:dyDescent="0.35">
      <c r="A13" s="160" t="s">
        <v>55</v>
      </c>
      <c r="B13" s="160" t="s">
        <v>749</v>
      </c>
      <c r="C13" s="163">
        <v>505.4221</v>
      </c>
      <c r="D13" s="163">
        <v>510.68049999999999</v>
      </c>
      <c r="E13" s="163">
        <v>515.47439999999995</v>
      </c>
      <c r="F13" s="163">
        <v>527.63699999999994</v>
      </c>
      <c r="G13" s="163">
        <v>528.88239999999996</v>
      </c>
      <c r="H13" s="163">
        <v>525.51319999999998</v>
      </c>
      <c r="I13" s="164"/>
      <c r="J13" s="163">
        <v>496.476</v>
      </c>
      <c r="K13" s="163">
        <v>500.18270000000001</v>
      </c>
      <c r="L13" s="163">
        <v>486.38659999999999</v>
      </c>
      <c r="M13" s="163">
        <v>506.33800000000002</v>
      </c>
      <c r="N13" s="163">
        <v>492.06990000000002</v>
      </c>
      <c r="O13" s="163">
        <v>225.19399999999999</v>
      </c>
      <c r="P13" s="163">
        <v>225.5326</v>
      </c>
      <c r="Q13" s="163">
        <v>225.625</v>
      </c>
      <c r="R13" s="163">
        <v>225.57</v>
      </c>
      <c r="S13" s="163">
        <v>223.529</v>
      </c>
      <c r="T13" s="164"/>
      <c r="U13" s="163">
        <v>243.3</v>
      </c>
      <c r="V13" s="164"/>
      <c r="W13" s="163">
        <v>224.3</v>
      </c>
      <c r="X13" s="163">
        <v>141.38669999999999</v>
      </c>
      <c r="Y13" s="164"/>
      <c r="Z13" s="163">
        <v>139.8621</v>
      </c>
      <c r="AA13" s="163">
        <v>136.6943</v>
      </c>
      <c r="AB13" s="163">
        <v>135.29519999999999</v>
      </c>
      <c r="AC13" s="164"/>
      <c r="AD13" s="163">
        <v>142.7028</v>
      </c>
      <c r="AE13" s="163">
        <v>126.3369</v>
      </c>
      <c r="AF13" s="163">
        <v>141.71799999999999</v>
      </c>
    </row>
    <row r="14" spans="1:32" ht="18" customHeight="1" x14ac:dyDescent="0.35">
      <c r="A14" s="160" t="s">
        <v>55</v>
      </c>
      <c r="B14" s="160" t="s">
        <v>750</v>
      </c>
      <c r="C14" s="163">
        <v>509.19889999999998</v>
      </c>
      <c r="D14" s="163">
        <v>512.7287</v>
      </c>
      <c r="E14" s="163">
        <v>516.84</v>
      </c>
      <c r="F14" s="163">
        <v>529.32249999999999</v>
      </c>
      <c r="G14" s="163">
        <v>530.47190000000001</v>
      </c>
      <c r="H14" s="163">
        <v>526.57929999999999</v>
      </c>
      <c r="I14" s="164"/>
      <c r="J14" s="163">
        <v>497.59300000000002</v>
      </c>
      <c r="K14" s="163">
        <v>500.23009999999999</v>
      </c>
      <c r="L14" s="163">
        <v>486.78320000000002</v>
      </c>
      <c r="M14" s="163">
        <v>507.05309999999997</v>
      </c>
      <c r="N14" s="163">
        <v>492.84120000000001</v>
      </c>
      <c r="O14" s="163">
        <v>227.24639999999999</v>
      </c>
      <c r="P14" s="163">
        <v>225.27160000000001</v>
      </c>
      <c r="Q14" s="163">
        <v>227.05690000000001</v>
      </c>
      <c r="R14" s="163">
        <v>226.0694</v>
      </c>
      <c r="S14" s="163">
        <v>223.71350000000001</v>
      </c>
      <c r="T14" s="164"/>
      <c r="U14" s="163">
        <v>242.3</v>
      </c>
      <c r="V14" s="164"/>
      <c r="W14" s="163">
        <v>224.8</v>
      </c>
      <c r="X14" s="164"/>
      <c r="Y14" s="164"/>
      <c r="Z14" s="163">
        <v>140.01249999999999</v>
      </c>
      <c r="AA14" s="163">
        <v>137.1746</v>
      </c>
      <c r="AB14" s="163">
        <v>135.5712</v>
      </c>
      <c r="AC14" s="164"/>
      <c r="AD14" s="163">
        <v>142.7174</v>
      </c>
      <c r="AE14" s="163">
        <v>126.5224</v>
      </c>
      <c r="AF14" s="163">
        <v>141.88140000000001</v>
      </c>
    </row>
    <row r="15" spans="1:32" ht="18" customHeight="1" x14ac:dyDescent="0.35">
      <c r="A15" s="160" t="s">
        <v>55</v>
      </c>
      <c r="B15" s="160" t="s">
        <v>751</v>
      </c>
      <c r="C15" s="163">
        <v>508.3596</v>
      </c>
      <c r="D15" s="163">
        <v>515.0394</v>
      </c>
      <c r="E15" s="163">
        <v>516.31470000000002</v>
      </c>
      <c r="F15" s="163">
        <v>528.68089999999995</v>
      </c>
      <c r="G15" s="163">
        <v>529.95960000000002</v>
      </c>
      <c r="H15" s="163">
        <v>525.41060000000004</v>
      </c>
      <c r="I15" s="164"/>
      <c r="J15" s="163">
        <v>497.61790000000002</v>
      </c>
      <c r="K15" s="163">
        <v>500.61770000000001</v>
      </c>
      <c r="L15" s="163">
        <v>485.84480000000002</v>
      </c>
      <c r="M15" s="163">
        <v>505.92590000000001</v>
      </c>
      <c r="N15" s="163">
        <v>491.25740000000002</v>
      </c>
      <c r="O15" s="163">
        <v>225.5711</v>
      </c>
      <c r="P15" s="163">
        <v>226.1121</v>
      </c>
      <c r="Q15" s="163">
        <v>226.47409999999999</v>
      </c>
      <c r="R15" s="163">
        <v>225.6737</v>
      </c>
      <c r="S15" s="163">
        <v>223.3887</v>
      </c>
      <c r="T15" s="164"/>
      <c r="U15" s="163">
        <v>242.5</v>
      </c>
      <c r="V15" s="164"/>
      <c r="W15" s="163">
        <v>224.3</v>
      </c>
      <c r="X15" s="163">
        <v>141.2749</v>
      </c>
      <c r="Y15" s="164"/>
      <c r="Z15" s="163">
        <v>140.01249999999999</v>
      </c>
      <c r="AA15" s="163">
        <v>137.274</v>
      </c>
      <c r="AB15" s="163">
        <v>135.69540000000001</v>
      </c>
      <c r="AC15" s="164"/>
      <c r="AD15" s="163">
        <v>142.38069999999999</v>
      </c>
      <c r="AE15" s="163">
        <v>126.15130000000001</v>
      </c>
      <c r="AF15" s="163">
        <v>141.98349999999999</v>
      </c>
    </row>
    <row r="16" spans="1:32" ht="18" customHeight="1" x14ac:dyDescent="0.35">
      <c r="A16" s="160" t="s">
        <v>55</v>
      </c>
      <c r="B16" s="160" t="s">
        <v>752</v>
      </c>
      <c r="C16" s="163">
        <v>503.74349999999998</v>
      </c>
      <c r="D16" s="163">
        <v>513.30629999999996</v>
      </c>
      <c r="E16" s="163">
        <v>511.90309999999999</v>
      </c>
      <c r="F16" s="163">
        <v>527.47940000000006</v>
      </c>
      <c r="G16" s="163">
        <v>528.84739999999999</v>
      </c>
      <c r="H16" s="163">
        <v>525.22230000000002</v>
      </c>
      <c r="I16" s="164"/>
      <c r="J16" s="163">
        <v>497.63979999999998</v>
      </c>
      <c r="K16" s="163">
        <v>500.29640000000001</v>
      </c>
      <c r="L16" s="163">
        <v>486.04809999999998</v>
      </c>
      <c r="M16" s="163">
        <v>506.63319999999999</v>
      </c>
      <c r="N16" s="163">
        <v>492.06720000000001</v>
      </c>
      <c r="O16" s="163">
        <v>223.07560000000001</v>
      </c>
      <c r="P16" s="163">
        <v>225.2533</v>
      </c>
      <c r="Q16" s="163">
        <v>225.2106</v>
      </c>
      <c r="R16" s="163">
        <v>225.53540000000001</v>
      </c>
      <c r="S16" s="163">
        <v>223.57329999999999</v>
      </c>
      <c r="T16" s="164"/>
      <c r="U16" s="163">
        <v>243.2</v>
      </c>
      <c r="V16" s="164"/>
      <c r="W16" s="163">
        <v>224.6</v>
      </c>
      <c r="X16" s="163">
        <v>142.00040000000001</v>
      </c>
      <c r="Y16" s="164"/>
      <c r="Z16" s="163">
        <v>139.76349999999999</v>
      </c>
      <c r="AA16" s="163">
        <v>136.96940000000001</v>
      </c>
      <c r="AB16" s="163">
        <v>135.51599999999999</v>
      </c>
      <c r="AC16" s="164"/>
      <c r="AD16" s="163">
        <v>142.7028</v>
      </c>
      <c r="AE16" s="163">
        <v>126.57129999999999</v>
      </c>
      <c r="AF16" s="163">
        <v>141.73849999999999</v>
      </c>
    </row>
    <row r="17" spans="1:32" ht="18" customHeight="1" x14ac:dyDescent="0.35">
      <c r="A17" s="160" t="s">
        <v>55</v>
      </c>
      <c r="B17" s="160" t="s">
        <v>753</v>
      </c>
      <c r="C17" s="165">
        <v>501.01569999999998</v>
      </c>
      <c r="D17" s="165">
        <v>514.93439999999998</v>
      </c>
      <c r="E17" s="165">
        <v>511.37790000000001</v>
      </c>
      <c r="F17" s="165">
        <v>528.35580000000004</v>
      </c>
      <c r="G17" s="165">
        <v>529.87159999999994</v>
      </c>
      <c r="H17" s="165">
        <v>525.10159999999996</v>
      </c>
      <c r="I17" s="166"/>
      <c r="J17" s="165">
        <v>498.27789999999999</v>
      </c>
      <c r="K17" s="165">
        <v>499.7867</v>
      </c>
      <c r="L17" s="165">
        <v>485.9665</v>
      </c>
      <c r="M17" s="165">
        <v>505.64580000000001</v>
      </c>
      <c r="N17" s="165">
        <v>491.9855</v>
      </c>
      <c r="O17" s="165">
        <v>221.70920000000001</v>
      </c>
      <c r="P17" s="165">
        <v>225.7627</v>
      </c>
      <c r="Q17" s="165">
        <v>224.47139999999999</v>
      </c>
      <c r="R17" s="165">
        <v>225.5899</v>
      </c>
      <c r="S17" s="165">
        <v>223.53639999999999</v>
      </c>
      <c r="T17" s="166"/>
      <c r="U17" s="165">
        <v>262.5</v>
      </c>
      <c r="V17" s="166"/>
      <c r="W17" s="165">
        <v>223.9</v>
      </c>
      <c r="X17" s="165">
        <v>141.38149999999999</v>
      </c>
      <c r="Y17" s="166"/>
      <c r="Z17" s="165">
        <v>139.8621</v>
      </c>
      <c r="AA17" s="165">
        <v>136.8544</v>
      </c>
      <c r="AB17" s="165">
        <v>135.48840000000001</v>
      </c>
      <c r="AC17" s="166"/>
      <c r="AD17" s="165">
        <v>142.249</v>
      </c>
      <c r="AE17" s="165">
        <v>126.7129</v>
      </c>
      <c r="AF17" s="165">
        <v>141.73849999999999</v>
      </c>
    </row>
    <row r="18" spans="1:32" ht="18" customHeight="1" x14ac:dyDescent="0.35">
      <c r="A18" s="160" t="s">
        <v>55</v>
      </c>
      <c r="B18" s="160" t="s">
        <v>754</v>
      </c>
      <c r="C18" s="161">
        <v>507.62529999999998</v>
      </c>
      <c r="D18" s="161">
        <v>511.41570000000002</v>
      </c>
      <c r="E18" s="161">
        <v>511.27289999999999</v>
      </c>
      <c r="F18" s="161">
        <v>525.56790000000001</v>
      </c>
      <c r="G18" s="161">
        <v>526.53629999999998</v>
      </c>
      <c r="H18" s="161">
        <v>523.57360000000006</v>
      </c>
      <c r="I18" s="162"/>
      <c r="J18" s="161">
        <v>496.04419999999999</v>
      </c>
      <c r="K18" s="161">
        <v>499.81099999999998</v>
      </c>
      <c r="L18" s="161">
        <v>486.45519999999999</v>
      </c>
      <c r="M18" s="161">
        <v>504.88200000000001</v>
      </c>
      <c r="N18" s="161">
        <v>491.19450000000001</v>
      </c>
      <c r="O18" s="161">
        <v>225.77590000000001</v>
      </c>
      <c r="P18" s="161">
        <v>224.59559999999999</v>
      </c>
      <c r="Q18" s="161">
        <v>224.93510000000001</v>
      </c>
      <c r="R18" s="161">
        <v>224.48779999999999</v>
      </c>
      <c r="S18" s="161">
        <v>222.65039999999999</v>
      </c>
      <c r="T18" s="162"/>
      <c r="U18" s="161">
        <v>253.5</v>
      </c>
      <c r="V18" s="162"/>
      <c r="W18" s="161">
        <v>223.5</v>
      </c>
      <c r="X18" s="161">
        <v>141.47069999999999</v>
      </c>
      <c r="Y18" s="162"/>
      <c r="Z18" s="161">
        <v>139.81020000000001</v>
      </c>
      <c r="AA18" s="161">
        <v>136.7183</v>
      </c>
      <c r="AB18" s="161">
        <v>135.6816</v>
      </c>
      <c r="AC18" s="162"/>
      <c r="AD18" s="161">
        <v>142.01480000000001</v>
      </c>
      <c r="AE18" s="161">
        <v>126.10250000000001</v>
      </c>
      <c r="AF18" s="161">
        <v>141.35040000000001</v>
      </c>
    </row>
    <row r="19" spans="1:32" ht="18" customHeight="1" x14ac:dyDescent="0.35">
      <c r="A19" s="160" t="s">
        <v>55</v>
      </c>
      <c r="B19" s="160" t="s">
        <v>755</v>
      </c>
      <c r="C19" s="163">
        <v>508.7269</v>
      </c>
      <c r="D19" s="163">
        <v>513.67399999999998</v>
      </c>
      <c r="E19" s="163">
        <v>509.96</v>
      </c>
      <c r="F19" s="163">
        <v>527.73969999999997</v>
      </c>
      <c r="G19" s="163">
        <v>527.80889999999999</v>
      </c>
      <c r="H19" s="163">
        <v>524.24459999999999</v>
      </c>
      <c r="I19" s="164"/>
      <c r="J19" s="163">
        <v>496.9821</v>
      </c>
      <c r="K19" s="163">
        <v>498.54020000000003</v>
      </c>
      <c r="L19" s="163">
        <v>486.69060000000002</v>
      </c>
      <c r="M19" s="163">
        <v>504.99759999999998</v>
      </c>
      <c r="N19" s="163">
        <v>490.8109</v>
      </c>
      <c r="O19" s="163">
        <v>226.3064</v>
      </c>
      <c r="P19" s="163">
        <v>224.1833</v>
      </c>
      <c r="Q19" s="163">
        <v>224.7953</v>
      </c>
      <c r="R19" s="163">
        <v>225.1277</v>
      </c>
      <c r="S19" s="163">
        <v>223.18940000000001</v>
      </c>
      <c r="T19" s="164"/>
      <c r="U19" s="163">
        <v>245.9</v>
      </c>
      <c r="V19" s="164"/>
      <c r="W19" s="163">
        <v>223.6</v>
      </c>
      <c r="X19" s="164"/>
      <c r="Y19" s="164"/>
      <c r="Z19" s="163">
        <v>139.7116</v>
      </c>
      <c r="AA19" s="163">
        <v>136.86519999999999</v>
      </c>
      <c r="AB19" s="163">
        <v>135.46080000000001</v>
      </c>
      <c r="AC19" s="164"/>
      <c r="AD19" s="163">
        <v>141.9709</v>
      </c>
      <c r="AE19" s="163">
        <v>126.99120000000001</v>
      </c>
      <c r="AF19" s="163">
        <v>141.73849999999999</v>
      </c>
    </row>
    <row r="20" spans="1:32" ht="18" customHeight="1" x14ac:dyDescent="0.35">
      <c r="A20" s="160" t="s">
        <v>55</v>
      </c>
      <c r="B20" s="160" t="s">
        <v>756</v>
      </c>
      <c r="C20" s="163">
        <v>499.5994</v>
      </c>
      <c r="D20" s="163">
        <v>506.8467</v>
      </c>
      <c r="E20" s="163">
        <v>506.86130000000003</v>
      </c>
      <c r="F20" s="163">
        <v>523.56920000000002</v>
      </c>
      <c r="G20" s="163">
        <v>525.48379999999997</v>
      </c>
      <c r="H20" s="163">
        <v>523.10159999999996</v>
      </c>
      <c r="I20" s="163">
        <v>510.39210000000003</v>
      </c>
      <c r="J20" s="163">
        <v>496.76799999999997</v>
      </c>
      <c r="K20" s="163">
        <v>498.99160000000001</v>
      </c>
      <c r="L20" s="163">
        <v>485.24959999999999</v>
      </c>
      <c r="M20" s="163">
        <v>506.38470000000001</v>
      </c>
      <c r="N20" s="163">
        <v>491.27510000000001</v>
      </c>
      <c r="O20" s="163">
        <v>221.4102</v>
      </c>
      <c r="P20" s="163">
        <v>224.42830000000001</v>
      </c>
      <c r="Q20" s="163">
        <v>222.5874</v>
      </c>
      <c r="R20" s="163">
        <v>223.8484</v>
      </c>
      <c r="S20" s="163">
        <v>221.8826</v>
      </c>
      <c r="T20" s="164"/>
      <c r="U20" s="163">
        <v>247.6</v>
      </c>
      <c r="V20" s="164"/>
      <c r="W20" s="163">
        <v>223.4</v>
      </c>
      <c r="X20" s="163">
        <v>141.43209999999999</v>
      </c>
      <c r="Y20" s="164"/>
      <c r="Z20" s="163">
        <v>139.613</v>
      </c>
      <c r="AA20" s="163">
        <v>137.02080000000001</v>
      </c>
      <c r="AB20" s="163">
        <v>135.47460000000001</v>
      </c>
      <c r="AC20" s="164"/>
      <c r="AD20" s="163">
        <v>142.08799999999999</v>
      </c>
      <c r="AE20" s="163">
        <v>124.6474</v>
      </c>
      <c r="AF20" s="163">
        <v>141.35040000000001</v>
      </c>
    </row>
    <row r="21" spans="1:32" ht="18" customHeight="1" x14ac:dyDescent="0.35">
      <c r="A21" s="160" t="s">
        <v>55</v>
      </c>
      <c r="B21" s="160" t="s">
        <v>757</v>
      </c>
      <c r="C21" s="163">
        <v>507.67770000000002</v>
      </c>
      <c r="D21" s="163">
        <v>508.36970000000002</v>
      </c>
      <c r="E21" s="163">
        <v>506.28359999999998</v>
      </c>
      <c r="F21" s="163">
        <v>521.68179999999995</v>
      </c>
      <c r="G21" s="163">
        <v>522.97619999999995</v>
      </c>
      <c r="H21" s="163">
        <v>519.67759999999998</v>
      </c>
      <c r="I21" s="164"/>
      <c r="J21" s="163">
        <v>495.78500000000003</v>
      </c>
      <c r="K21" s="163">
        <v>498.98329999999999</v>
      </c>
      <c r="L21" s="163">
        <v>484.86739999999998</v>
      </c>
      <c r="M21" s="163">
        <v>504.44159999999999</v>
      </c>
      <c r="N21" s="163">
        <v>490.26119999999997</v>
      </c>
      <c r="O21" s="163">
        <v>226.72890000000001</v>
      </c>
      <c r="P21" s="163">
        <v>223.60400000000001</v>
      </c>
      <c r="Q21" s="163">
        <v>224.2081</v>
      </c>
      <c r="R21" s="163">
        <v>222.9118</v>
      </c>
      <c r="S21" s="163">
        <v>220.7457</v>
      </c>
      <c r="T21" s="164"/>
      <c r="U21" s="163">
        <v>255.7</v>
      </c>
      <c r="V21" s="164"/>
      <c r="W21" s="163">
        <v>222.7</v>
      </c>
      <c r="X21" s="163">
        <v>140.57900000000001</v>
      </c>
      <c r="Y21" s="164"/>
      <c r="Z21" s="163">
        <v>139.613</v>
      </c>
      <c r="AA21" s="163">
        <v>136.5736</v>
      </c>
      <c r="AB21" s="163">
        <v>135.17099999999999</v>
      </c>
      <c r="AC21" s="164"/>
      <c r="AD21" s="163">
        <v>141.45859999999999</v>
      </c>
      <c r="AE21" s="163">
        <v>125.1161</v>
      </c>
      <c r="AF21" s="163">
        <v>141.33000000000001</v>
      </c>
    </row>
    <row r="22" spans="1:32" ht="18" customHeight="1" x14ac:dyDescent="0.35">
      <c r="A22" s="160" t="s">
        <v>55</v>
      </c>
      <c r="B22" s="160" t="s">
        <v>758</v>
      </c>
      <c r="C22" s="163">
        <v>505.47449999999998</v>
      </c>
      <c r="D22" s="163">
        <v>505.58629999999999</v>
      </c>
      <c r="E22" s="163">
        <v>503.92020000000002</v>
      </c>
      <c r="F22" s="163">
        <v>521.26620000000003</v>
      </c>
      <c r="G22" s="163">
        <v>522.38009999999997</v>
      </c>
      <c r="H22" s="163">
        <v>518.74869999999999</v>
      </c>
      <c r="I22" s="164"/>
      <c r="J22" s="163">
        <v>496.02589999999998</v>
      </c>
      <c r="K22" s="163">
        <v>499.83940000000001</v>
      </c>
      <c r="L22" s="163">
        <v>485.39049999999997</v>
      </c>
      <c r="M22" s="163">
        <v>505.43009999999998</v>
      </c>
      <c r="N22" s="163">
        <v>490.84359999999998</v>
      </c>
      <c r="O22" s="163">
        <v>229.23220000000001</v>
      </c>
      <c r="P22" s="163">
        <v>222.60339999999999</v>
      </c>
      <c r="Q22" s="163">
        <v>222.67230000000001</v>
      </c>
      <c r="R22" s="163">
        <v>222.70760000000001</v>
      </c>
      <c r="S22" s="163">
        <v>220.28790000000001</v>
      </c>
      <c r="T22" s="164"/>
      <c r="U22" s="163">
        <v>251.8</v>
      </c>
      <c r="V22" s="164"/>
      <c r="W22" s="163">
        <v>223.2</v>
      </c>
      <c r="X22" s="163">
        <v>141.08670000000001</v>
      </c>
      <c r="Y22" s="164"/>
      <c r="Z22" s="163">
        <v>139.5145</v>
      </c>
      <c r="AA22" s="163">
        <v>136.80600000000001</v>
      </c>
      <c r="AB22" s="163">
        <v>135.35040000000001</v>
      </c>
      <c r="AC22" s="164"/>
      <c r="AD22" s="163">
        <v>142.00020000000001</v>
      </c>
      <c r="AE22" s="163">
        <v>125.4482</v>
      </c>
      <c r="AF22" s="163">
        <v>141.35040000000001</v>
      </c>
    </row>
    <row r="23" spans="1:32" ht="18" customHeight="1" x14ac:dyDescent="0.35">
      <c r="A23" s="160" t="s">
        <v>55</v>
      </c>
      <c r="B23" s="160" t="s">
        <v>759</v>
      </c>
      <c r="C23" s="163">
        <v>494.77330000000001</v>
      </c>
      <c r="D23" s="163">
        <v>504.48340000000002</v>
      </c>
      <c r="E23" s="163">
        <v>507.38650000000001</v>
      </c>
      <c r="F23" s="163">
        <v>521.22329999999999</v>
      </c>
      <c r="G23" s="163">
        <v>521.15700000000004</v>
      </c>
      <c r="H23" s="163">
        <v>518.62919999999997</v>
      </c>
      <c r="I23" s="163">
        <v>517.88419999999996</v>
      </c>
      <c r="J23" s="163">
        <v>499.8603</v>
      </c>
      <c r="K23" s="163">
        <v>502.68759999999997</v>
      </c>
      <c r="L23" s="163">
        <v>489.41149999999999</v>
      </c>
      <c r="M23" s="163">
        <v>508.858</v>
      </c>
      <c r="N23" s="163">
        <v>495.56700000000001</v>
      </c>
      <c r="O23" s="163">
        <v>226.1302</v>
      </c>
      <c r="P23" s="163">
        <v>220.93860000000001</v>
      </c>
      <c r="Q23" s="163">
        <v>220.39230000000001</v>
      </c>
      <c r="R23" s="163">
        <v>222.95079999999999</v>
      </c>
      <c r="S23" s="163">
        <v>221.14429999999999</v>
      </c>
      <c r="T23" s="164"/>
      <c r="U23" s="163">
        <v>267.7</v>
      </c>
      <c r="V23" s="164"/>
      <c r="W23" s="163">
        <v>224.4</v>
      </c>
      <c r="X23" s="163">
        <v>141.33920000000001</v>
      </c>
      <c r="Y23" s="164"/>
      <c r="Z23" s="163">
        <v>140.0592</v>
      </c>
      <c r="AA23" s="163">
        <v>136.95650000000001</v>
      </c>
      <c r="AB23" s="163">
        <v>135.40559999999999</v>
      </c>
      <c r="AC23" s="164"/>
      <c r="AD23" s="163">
        <v>141.72200000000001</v>
      </c>
      <c r="AE23" s="163">
        <v>125.9609</v>
      </c>
      <c r="AF23" s="163">
        <v>141.73849999999999</v>
      </c>
    </row>
    <row r="24" spans="1:32" ht="18" customHeight="1" x14ac:dyDescent="0.35">
      <c r="A24" s="160" t="s">
        <v>55</v>
      </c>
      <c r="B24" s="160" t="s">
        <v>760</v>
      </c>
      <c r="C24" s="163">
        <v>499.23219999999998</v>
      </c>
      <c r="D24" s="163">
        <v>500.64960000000002</v>
      </c>
      <c r="E24" s="163">
        <v>507.38650000000001</v>
      </c>
      <c r="F24" s="163">
        <v>510.7174</v>
      </c>
      <c r="G24" s="163">
        <v>512.97630000000004</v>
      </c>
      <c r="H24" s="163">
        <v>514.19899999999996</v>
      </c>
      <c r="I24" s="163">
        <v>518.9588</v>
      </c>
      <c r="J24" s="163">
        <v>499.90120000000002</v>
      </c>
      <c r="K24" s="163">
        <v>505.09230000000002</v>
      </c>
      <c r="L24" s="163">
        <v>491.77019999999999</v>
      </c>
      <c r="M24" s="163">
        <v>511.46969999999999</v>
      </c>
      <c r="N24" s="163">
        <v>497.5899</v>
      </c>
      <c r="O24" s="163">
        <v>223.74</v>
      </c>
      <c r="P24" s="163">
        <v>219.93450000000001</v>
      </c>
      <c r="Q24" s="163">
        <v>219.8152</v>
      </c>
      <c r="R24" s="163">
        <v>221.01240000000001</v>
      </c>
      <c r="S24" s="163">
        <v>219.0624</v>
      </c>
      <c r="T24" s="164"/>
      <c r="U24" s="163">
        <v>255.8</v>
      </c>
      <c r="V24" s="164"/>
      <c r="W24" s="163">
        <v>226.5</v>
      </c>
      <c r="X24" s="163">
        <v>141.28700000000001</v>
      </c>
      <c r="Y24" s="164"/>
      <c r="Z24" s="163">
        <v>140.0592</v>
      </c>
      <c r="AA24" s="163">
        <v>136.96950000000001</v>
      </c>
      <c r="AB24" s="163">
        <v>135.86099999999999</v>
      </c>
      <c r="AC24" s="164"/>
      <c r="AD24" s="163">
        <v>142.84909999999999</v>
      </c>
      <c r="AE24" s="163">
        <v>124.745</v>
      </c>
      <c r="AF24" s="163">
        <v>142.12649999999999</v>
      </c>
    </row>
    <row r="25" spans="1:32" ht="18" customHeight="1" x14ac:dyDescent="0.35">
      <c r="A25" s="160" t="s">
        <v>55</v>
      </c>
      <c r="B25" s="160" t="s">
        <v>761</v>
      </c>
      <c r="C25" s="165">
        <v>523.99180000000001</v>
      </c>
      <c r="D25" s="165">
        <v>516.77250000000004</v>
      </c>
      <c r="E25" s="165">
        <v>511.37790000000001</v>
      </c>
      <c r="F25" s="165">
        <v>512.60730000000001</v>
      </c>
      <c r="G25" s="165">
        <v>514.49239999999998</v>
      </c>
      <c r="H25" s="165">
        <v>515.71040000000005</v>
      </c>
      <c r="I25" s="165">
        <v>517.11580000000004</v>
      </c>
      <c r="J25" s="165">
        <v>501.93639999999999</v>
      </c>
      <c r="K25" s="165">
        <v>504.7928</v>
      </c>
      <c r="L25" s="165">
        <v>491.28960000000001</v>
      </c>
      <c r="M25" s="165">
        <v>511.92329999999998</v>
      </c>
      <c r="N25" s="165">
        <v>497.7047</v>
      </c>
      <c r="O25" s="165">
        <v>222.9554</v>
      </c>
      <c r="P25" s="165">
        <v>223.8295</v>
      </c>
      <c r="Q25" s="165">
        <v>226.01169999999999</v>
      </c>
      <c r="R25" s="165">
        <v>220.72329999999999</v>
      </c>
      <c r="S25" s="165">
        <v>218.19120000000001</v>
      </c>
      <c r="T25" s="166"/>
      <c r="U25" s="165">
        <v>259.8</v>
      </c>
      <c r="V25" s="166"/>
      <c r="W25" s="165">
        <v>226.2</v>
      </c>
      <c r="X25" s="166"/>
      <c r="Y25" s="166"/>
      <c r="Z25" s="165">
        <v>139.76349999999999</v>
      </c>
      <c r="AA25" s="165">
        <v>136.80099999999999</v>
      </c>
      <c r="AB25" s="165">
        <v>135.6678</v>
      </c>
      <c r="AC25" s="166"/>
      <c r="AD25" s="165">
        <v>142.61490000000001</v>
      </c>
      <c r="AE25" s="165">
        <v>124.6474</v>
      </c>
      <c r="AF25" s="165">
        <v>141.73849999999999</v>
      </c>
    </row>
    <row r="26" spans="1:32" ht="18" customHeight="1" x14ac:dyDescent="0.35">
      <c r="A26" s="160" t="s">
        <v>55</v>
      </c>
      <c r="B26" s="160" t="s">
        <v>762</v>
      </c>
      <c r="C26" s="161">
        <v>524.98850000000004</v>
      </c>
      <c r="D26" s="161">
        <v>515.93230000000005</v>
      </c>
      <c r="E26" s="161">
        <v>509.85489999999999</v>
      </c>
      <c r="F26" s="161">
        <v>512.04960000000005</v>
      </c>
      <c r="G26" s="161">
        <v>514.76599999999996</v>
      </c>
      <c r="H26" s="161">
        <v>513.66269999999997</v>
      </c>
      <c r="I26" s="161">
        <v>515.39250000000004</v>
      </c>
      <c r="J26" s="161">
        <v>500.18529999999998</v>
      </c>
      <c r="K26" s="161">
        <v>506.03870000000001</v>
      </c>
      <c r="L26" s="161">
        <v>491.22219999999999</v>
      </c>
      <c r="M26" s="161">
        <v>511.0958</v>
      </c>
      <c r="N26" s="161">
        <v>497.98410000000001</v>
      </c>
      <c r="O26" s="161">
        <v>223.0513</v>
      </c>
      <c r="P26" s="161">
        <v>225.2927</v>
      </c>
      <c r="Q26" s="161">
        <v>225.4162</v>
      </c>
      <c r="R26" s="161">
        <v>219.07689999999999</v>
      </c>
      <c r="S26" s="161">
        <v>215.48169999999999</v>
      </c>
      <c r="T26" s="162"/>
      <c r="U26" s="161">
        <v>256.3</v>
      </c>
      <c r="V26" s="162"/>
      <c r="W26" s="161">
        <v>225.6</v>
      </c>
      <c r="X26" s="161">
        <v>140.55369999999999</v>
      </c>
      <c r="Y26" s="162"/>
      <c r="Z26" s="161">
        <v>139.11500000000001</v>
      </c>
      <c r="AA26" s="161">
        <v>136.48509999999999</v>
      </c>
      <c r="AB26" s="161">
        <v>135.48840000000001</v>
      </c>
      <c r="AC26" s="162"/>
      <c r="AD26" s="161">
        <v>142.23429999999999</v>
      </c>
      <c r="AE26" s="161">
        <v>123.5243</v>
      </c>
      <c r="AF26" s="161">
        <v>141.2688</v>
      </c>
    </row>
    <row r="27" spans="1:32" ht="18" customHeight="1" x14ac:dyDescent="0.35">
      <c r="A27" s="160" t="s">
        <v>55</v>
      </c>
      <c r="B27" s="160" t="s">
        <v>763</v>
      </c>
      <c r="C27" s="163">
        <v>520.3723</v>
      </c>
      <c r="D27" s="163">
        <v>509.84019999999998</v>
      </c>
      <c r="E27" s="163">
        <v>504.97059999999999</v>
      </c>
      <c r="F27" s="163">
        <v>505.6524</v>
      </c>
      <c r="G27" s="163">
        <v>508.26049999999998</v>
      </c>
      <c r="H27" s="163">
        <v>509.25</v>
      </c>
      <c r="I27" s="163">
        <v>516.98649999999998</v>
      </c>
      <c r="J27" s="163">
        <v>500.84989999999999</v>
      </c>
      <c r="K27" s="163">
        <v>503.8734</v>
      </c>
      <c r="L27" s="163">
        <v>490.4135</v>
      </c>
      <c r="M27" s="163">
        <v>509.30610000000001</v>
      </c>
      <c r="N27" s="163">
        <v>496.09699999999998</v>
      </c>
      <c r="O27" s="163">
        <v>224.41419999999999</v>
      </c>
      <c r="P27" s="163">
        <v>225.31049999999999</v>
      </c>
      <c r="Q27" s="163">
        <v>225.60120000000001</v>
      </c>
      <c r="R27" s="163">
        <v>217.345</v>
      </c>
      <c r="S27" s="163">
        <v>213.53270000000001</v>
      </c>
      <c r="T27" s="164"/>
      <c r="U27" s="163">
        <v>266.60000000000002</v>
      </c>
      <c r="V27" s="164"/>
      <c r="W27" s="163">
        <v>224.5</v>
      </c>
      <c r="X27" s="163">
        <v>139.8434</v>
      </c>
      <c r="Y27" s="164"/>
      <c r="Z27" s="163">
        <v>139.0164</v>
      </c>
      <c r="AA27" s="163">
        <v>135.8639</v>
      </c>
      <c r="AB27" s="163">
        <v>134.92259999999999</v>
      </c>
      <c r="AC27" s="164"/>
      <c r="AD27" s="163">
        <v>141.57570000000001</v>
      </c>
      <c r="AE27" s="163">
        <v>122.5868</v>
      </c>
      <c r="AF27" s="163">
        <v>140.5335</v>
      </c>
    </row>
    <row r="28" spans="1:32" ht="18" customHeight="1" x14ac:dyDescent="0.35">
      <c r="A28" s="160" t="s">
        <v>55</v>
      </c>
      <c r="B28" s="160" t="s">
        <v>764</v>
      </c>
      <c r="C28" s="163">
        <v>516.54300000000001</v>
      </c>
      <c r="D28" s="163">
        <v>508.00209999999998</v>
      </c>
      <c r="E28" s="163">
        <v>504.44540000000001</v>
      </c>
      <c r="F28" s="163">
        <v>505.42520000000002</v>
      </c>
      <c r="G28" s="163">
        <v>507.79570000000001</v>
      </c>
      <c r="H28" s="163">
        <v>509.57690000000002</v>
      </c>
      <c r="I28" s="163">
        <v>518.94370000000004</v>
      </c>
      <c r="J28" s="163">
        <v>499.37650000000002</v>
      </c>
      <c r="K28" s="163">
        <v>505.43819999999999</v>
      </c>
      <c r="L28" s="163">
        <v>490.44830000000002</v>
      </c>
      <c r="M28" s="163">
        <v>511.98970000000003</v>
      </c>
      <c r="N28" s="163">
        <v>497.43700000000001</v>
      </c>
      <c r="O28" s="163">
        <v>226.4341</v>
      </c>
      <c r="P28" s="163">
        <v>224.8793</v>
      </c>
      <c r="Q28" s="163">
        <v>226.13679999999999</v>
      </c>
      <c r="R28" s="163">
        <v>217.43899999999999</v>
      </c>
      <c r="S28" s="163">
        <v>215.2824</v>
      </c>
      <c r="T28" s="164"/>
      <c r="U28" s="163">
        <v>251.1</v>
      </c>
      <c r="V28" s="164"/>
      <c r="W28" s="163">
        <v>224.1</v>
      </c>
      <c r="X28" s="163">
        <v>140.21029999999999</v>
      </c>
      <c r="Y28" s="164"/>
      <c r="Z28" s="163">
        <v>138.4665</v>
      </c>
      <c r="AA28" s="163">
        <v>135.58609999999999</v>
      </c>
      <c r="AB28" s="163">
        <v>134.68799999999999</v>
      </c>
      <c r="AC28" s="164"/>
      <c r="AD28" s="163">
        <v>141.54640000000001</v>
      </c>
      <c r="AE28" s="163">
        <v>123.9442</v>
      </c>
      <c r="AF28" s="163">
        <v>140.5744</v>
      </c>
    </row>
    <row r="29" spans="1:32" ht="18" customHeight="1" x14ac:dyDescent="0.35">
      <c r="A29" s="160" t="s">
        <v>55</v>
      </c>
      <c r="B29" s="160" t="s">
        <v>765</v>
      </c>
      <c r="C29" s="163">
        <v>514.60209999999995</v>
      </c>
      <c r="D29" s="163">
        <v>507.10930000000002</v>
      </c>
      <c r="E29" s="164"/>
      <c r="F29" s="163">
        <v>505.18369999999999</v>
      </c>
      <c r="G29" s="163">
        <v>508.97829999999999</v>
      </c>
      <c r="H29" s="163">
        <v>509.2029</v>
      </c>
      <c r="I29" s="163">
        <v>515.9117</v>
      </c>
      <c r="J29" s="163">
        <v>500.49119999999999</v>
      </c>
      <c r="K29" s="163">
        <v>506.53100000000001</v>
      </c>
      <c r="L29" s="163">
        <v>491.53210000000001</v>
      </c>
      <c r="M29" s="163">
        <v>510.82760000000002</v>
      </c>
      <c r="N29" s="163">
        <v>497.95440000000002</v>
      </c>
      <c r="O29" s="163">
        <v>225.0889</v>
      </c>
      <c r="P29" s="163">
        <v>224.57849999999999</v>
      </c>
      <c r="Q29" s="163">
        <v>225.37029999999999</v>
      </c>
      <c r="R29" s="163">
        <v>217.57550000000001</v>
      </c>
      <c r="S29" s="163">
        <v>215.1052</v>
      </c>
      <c r="T29" s="164"/>
      <c r="U29" s="163">
        <v>258.2</v>
      </c>
      <c r="V29" s="164"/>
      <c r="W29" s="163">
        <v>225</v>
      </c>
      <c r="X29" s="163">
        <v>140.10130000000001</v>
      </c>
      <c r="Y29" s="164"/>
      <c r="Z29" s="163">
        <v>138.4665</v>
      </c>
      <c r="AA29" s="163">
        <v>136.14599999999999</v>
      </c>
      <c r="AB29" s="163">
        <v>134.81219999999999</v>
      </c>
      <c r="AC29" s="164"/>
      <c r="AD29" s="163">
        <v>142.46860000000001</v>
      </c>
      <c r="AE29" s="163">
        <v>123.5731</v>
      </c>
      <c r="AF29" s="163">
        <v>140.88069999999999</v>
      </c>
    </row>
    <row r="30" spans="1:32" ht="18" customHeight="1" x14ac:dyDescent="0.35">
      <c r="A30" s="160" t="s">
        <v>55</v>
      </c>
      <c r="B30" s="160" t="s">
        <v>766</v>
      </c>
      <c r="C30" s="163">
        <v>508.56950000000001</v>
      </c>
      <c r="D30" s="163">
        <v>502.90780000000001</v>
      </c>
      <c r="E30" s="163">
        <v>498.98349999999999</v>
      </c>
      <c r="F30" s="163">
        <v>508.11869999999999</v>
      </c>
      <c r="G30" s="164"/>
      <c r="H30" s="163">
        <v>511.69900000000001</v>
      </c>
      <c r="I30" s="163">
        <v>517.98320000000001</v>
      </c>
      <c r="J30" s="163">
        <v>501.947</v>
      </c>
      <c r="K30" s="163">
        <v>504.40609999999998</v>
      </c>
      <c r="L30" s="163">
        <v>491.0591</v>
      </c>
      <c r="M30" s="163">
        <v>513.03139999999996</v>
      </c>
      <c r="N30" s="163">
        <v>497.04969999999997</v>
      </c>
      <c r="O30" s="163">
        <v>222.3623</v>
      </c>
      <c r="P30" s="163">
        <v>222.84219999999999</v>
      </c>
      <c r="Q30" s="163">
        <v>223.6728</v>
      </c>
      <c r="R30" s="163">
        <v>219.94130000000001</v>
      </c>
      <c r="S30" s="163">
        <v>216.84020000000001</v>
      </c>
      <c r="T30" s="164"/>
      <c r="U30" s="163">
        <v>251.4</v>
      </c>
      <c r="V30" s="164"/>
      <c r="W30" s="163">
        <v>225.1</v>
      </c>
      <c r="X30" s="163">
        <v>140.99850000000001</v>
      </c>
      <c r="Y30" s="164"/>
      <c r="Z30" s="163">
        <v>138.71549999999999</v>
      </c>
      <c r="AA30" s="163">
        <v>136.857</v>
      </c>
      <c r="AB30" s="163">
        <v>134.67420000000001</v>
      </c>
      <c r="AC30" s="164"/>
      <c r="AD30" s="163">
        <v>143.09800000000001</v>
      </c>
      <c r="AE30" s="163">
        <v>123.8514</v>
      </c>
      <c r="AF30" s="163">
        <v>141.71799999999999</v>
      </c>
    </row>
    <row r="31" spans="1:32" ht="18" customHeight="1" x14ac:dyDescent="0.35">
      <c r="A31" s="160" t="s">
        <v>55</v>
      </c>
      <c r="B31" s="160" t="s">
        <v>767</v>
      </c>
      <c r="C31" s="163">
        <v>508.09739999999999</v>
      </c>
      <c r="D31" s="163">
        <v>500.75459999999998</v>
      </c>
      <c r="E31" s="163">
        <v>494.20420000000001</v>
      </c>
      <c r="F31" s="163">
        <v>505.49630000000002</v>
      </c>
      <c r="G31" s="164"/>
      <c r="H31" s="163">
        <v>509.57299999999998</v>
      </c>
      <c r="I31" s="163">
        <v>518.20780000000002</v>
      </c>
      <c r="J31" s="163">
        <v>500.44189999999998</v>
      </c>
      <c r="K31" s="163">
        <v>506.97480000000002</v>
      </c>
      <c r="L31" s="163">
        <v>493.58819999999997</v>
      </c>
      <c r="M31" s="163">
        <v>513.79970000000003</v>
      </c>
      <c r="N31" s="163">
        <v>500.4024</v>
      </c>
      <c r="O31" s="163">
        <v>220.42590000000001</v>
      </c>
      <c r="P31" s="163">
        <v>222.97489999999999</v>
      </c>
      <c r="Q31" s="163">
        <v>222.21369999999999</v>
      </c>
      <c r="R31" s="163">
        <v>219.21019999999999</v>
      </c>
      <c r="S31" s="163">
        <v>216.05760000000001</v>
      </c>
      <c r="T31" s="164"/>
      <c r="U31" s="163">
        <v>259.60000000000002</v>
      </c>
      <c r="V31" s="164"/>
      <c r="W31" s="163">
        <v>226.4</v>
      </c>
      <c r="X31" s="163">
        <v>140.9109</v>
      </c>
      <c r="Y31" s="164"/>
      <c r="Z31" s="163">
        <v>138.71549999999999</v>
      </c>
      <c r="AA31" s="163">
        <v>136.66820000000001</v>
      </c>
      <c r="AB31" s="163">
        <v>135.2124</v>
      </c>
      <c r="AC31" s="164"/>
      <c r="AD31" s="163">
        <v>141.91229999999999</v>
      </c>
      <c r="AE31" s="163">
        <v>123.66589999999999</v>
      </c>
      <c r="AF31" s="163">
        <v>141.71799999999999</v>
      </c>
    </row>
    <row r="32" spans="1:32" ht="18" customHeight="1" x14ac:dyDescent="0.35">
      <c r="A32" s="160" t="s">
        <v>55</v>
      </c>
      <c r="B32" s="160" t="s">
        <v>768</v>
      </c>
      <c r="C32" s="163">
        <v>514.02499999999998</v>
      </c>
      <c r="D32" s="163">
        <v>509.7876</v>
      </c>
      <c r="E32" s="163">
        <v>508.85700000000003</v>
      </c>
      <c r="F32" s="163">
        <v>506.4588</v>
      </c>
      <c r="G32" s="164"/>
      <c r="H32" s="163">
        <v>509.86930000000001</v>
      </c>
      <c r="I32" s="164"/>
      <c r="J32" s="163">
        <v>500.08499999999998</v>
      </c>
      <c r="K32" s="163">
        <v>506.78769999999997</v>
      </c>
      <c r="L32" s="163">
        <v>491.54680000000002</v>
      </c>
      <c r="M32" s="163">
        <v>511.16050000000001</v>
      </c>
      <c r="N32" s="163">
        <v>498.40039999999999</v>
      </c>
      <c r="O32" s="163">
        <v>221.43039999999999</v>
      </c>
      <c r="P32" s="163">
        <v>226.00810000000001</v>
      </c>
      <c r="Q32" s="163">
        <v>223.74600000000001</v>
      </c>
      <c r="R32" s="163">
        <v>219.53049999999999</v>
      </c>
      <c r="S32" s="163">
        <v>215.78440000000001</v>
      </c>
      <c r="T32" s="164"/>
      <c r="U32" s="163">
        <v>258</v>
      </c>
      <c r="V32" s="164"/>
      <c r="W32" s="163">
        <v>225.8</v>
      </c>
      <c r="X32" s="163">
        <v>140.91579999999999</v>
      </c>
      <c r="Y32" s="164"/>
      <c r="Z32" s="163">
        <v>138.71549999999999</v>
      </c>
      <c r="AA32" s="163">
        <v>136.3467</v>
      </c>
      <c r="AB32" s="163">
        <v>135.1848</v>
      </c>
      <c r="AC32" s="164"/>
      <c r="AD32" s="163">
        <v>141.2243</v>
      </c>
      <c r="AE32" s="163">
        <v>124.08580000000001</v>
      </c>
      <c r="AF32" s="163">
        <v>141.35040000000001</v>
      </c>
    </row>
    <row r="33" spans="1:32" ht="18" customHeight="1" x14ac:dyDescent="0.35">
      <c r="A33" s="160" t="s">
        <v>55</v>
      </c>
      <c r="B33" s="160" t="s">
        <v>769</v>
      </c>
      <c r="C33" s="165">
        <v>512.39880000000005</v>
      </c>
      <c r="D33" s="165">
        <v>511.15309999999999</v>
      </c>
      <c r="E33" s="165">
        <v>508.27929999999998</v>
      </c>
      <c r="F33" s="165">
        <v>506.75740000000002</v>
      </c>
      <c r="G33" s="166"/>
      <c r="H33" s="165">
        <v>510.26369999999997</v>
      </c>
      <c r="I33" s="166"/>
      <c r="J33" s="165">
        <v>499.22579999999999</v>
      </c>
      <c r="K33" s="165">
        <v>505.0752</v>
      </c>
      <c r="L33" s="165">
        <v>491.12720000000002</v>
      </c>
      <c r="M33" s="165">
        <v>510.4425</v>
      </c>
      <c r="N33" s="165">
        <v>497.42590000000001</v>
      </c>
      <c r="O33" s="165">
        <v>224.67779999999999</v>
      </c>
      <c r="P33" s="165">
        <v>225.73910000000001</v>
      </c>
      <c r="Q33" s="165">
        <v>225.52160000000001</v>
      </c>
      <c r="R33" s="165">
        <v>219.3503</v>
      </c>
      <c r="S33" s="165">
        <v>215.70320000000001</v>
      </c>
      <c r="T33" s="166"/>
      <c r="U33" s="165">
        <v>253.6</v>
      </c>
      <c r="V33" s="166"/>
      <c r="W33" s="165">
        <v>224.3</v>
      </c>
      <c r="X33" s="165">
        <v>140.74979999999999</v>
      </c>
      <c r="Y33" s="166"/>
      <c r="Z33" s="165">
        <v>138.4665</v>
      </c>
      <c r="AA33" s="165">
        <v>136.49870000000001</v>
      </c>
      <c r="AB33" s="165">
        <v>135.15719999999999</v>
      </c>
      <c r="AC33" s="166"/>
      <c r="AD33" s="165">
        <v>141.94159999999999</v>
      </c>
      <c r="AE33" s="165">
        <v>124.369</v>
      </c>
      <c r="AF33" s="165">
        <v>140.94200000000001</v>
      </c>
    </row>
    <row r="34" spans="1:32" ht="18" customHeight="1" x14ac:dyDescent="0.35">
      <c r="A34" s="160" t="s">
        <v>55</v>
      </c>
      <c r="B34" s="160" t="s">
        <v>770</v>
      </c>
      <c r="C34" s="161">
        <v>517.32979999999998</v>
      </c>
      <c r="D34" s="161">
        <v>516.03719999999998</v>
      </c>
      <c r="E34" s="161">
        <v>516.78740000000005</v>
      </c>
      <c r="F34" s="161">
        <v>508.85930000000002</v>
      </c>
      <c r="G34" s="162"/>
      <c r="H34" s="161">
        <v>510.86040000000003</v>
      </c>
      <c r="I34" s="162"/>
      <c r="J34" s="161">
        <v>500.56180000000001</v>
      </c>
      <c r="K34" s="161">
        <v>505.0684</v>
      </c>
      <c r="L34" s="161">
        <v>491.80790000000002</v>
      </c>
      <c r="M34" s="161">
        <v>511.03160000000003</v>
      </c>
      <c r="N34" s="161">
        <v>499.28489999999999</v>
      </c>
      <c r="O34" s="161">
        <v>226.95660000000001</v>
      </c>
      <c r="P34" s="161">
        <v>227.1635</v>
      </c>
      <c r="Q34" s="161">
        <v>227.24539999999999</v>
      </c>
      <c r="R34" s="161">
        <v>219.679</v>
      </c>
      <c r="S34" s="161">
        <v>216.20519999999999</v>
      </c>
      <c r="T34" s="162"/>
      <c r="U34" s="161">
        <v>257.89999999999998</v>
      </c>
      <c r="V34" s="162"/>
      <c r="W34" s="161">
        <v>225.9</v>
      </c>
      <c r="X34" s="161">
        <v>141.8262</v>
      </c>
      <c r="Y34" s="162"/>
      <c r="Z34" s="161">
        <v>138.96449999999999</v>
      </c>
      <c r="AA34" s="161">
        <v>136.4836</v>
      </c>
      <c r="AB34" s="161">
        <v>135.8058</v>
      </c>
      <c r="AC34" s="162"/>
      <c r="AD34" s="161">
        <v>142.81989999999999</v>
      </c>
      <c r="AE34" s="161">
        <v>124.789</v>
      </c>
      <c r="AF34" s="161">
        <v>141.73849999999999</v>
      </c>
    </row>
    <row r="35" spans="1:32" ht="18" customHeight="1" x14ac:dyDescent="0.35">
      <c r="A35" s="160" t="s">
        <v>55</v>
      </c>
      <c r="B35" s="160" t="s">
        <v>771</v>
      </c>
      <c r="C35" s="163">
        <v>513.86760000000004</v>
      </c>
      <c r="D35" s="163">
        <v>516.14229999999998</v>
      </c>
      <c r="E35" s="163">
        <v>518.04790000000003</v>
      </c>
      <c r="F35" s="163">
        <v>510.15859999999998</v>
      </c>
      <c r="G35" s="164"/>
      <c r="H35" s="163">
        <v>513.10140000000001</v>
      </c>
      <c r="I35" s="164"/>
      <c r="J35" s="163">
        <v>501.28570000000002</v>
      </c>
      <c r="K35" s="163">
        <v>505.65010000000001</v>
      </c>
      <c r="L35" s="163">
        <v>492.9049</v>
      </c>
      <c r="M35" s="163">
        <v>512.64520000000005</v>
      </c>
      <c r="N35" s="163">
        <v>498.44900000000001</v>
      </c>
      <c r="O35" s="163">
        <v>223.68770000000001</v>
      </c>
      <c r="P35" s="163">
        <v>226.6969</v>
      </c>
      <c r="Q35" s="163">
        <v>226.9281</v>
      </c>
      <c r="R35" s="163">
        <v>220.12729999999999</v>
      </c>
      <c r="S35" s="163">
        <v>216.38239999999999</v>
      </c>
      <c r="T35" s="163">
        <v>0</v>
      </c>
      <c r="U35" s="163">
        <v>258.5</v>
      </c>
      <c r="V35" s="164"/>
      <c r="W35" s="163">
        <v>225.9</v>
      </c>
      <c r="X35" s="163">
        <v>141.88050000000001</v>
      </c>
      <c r="Y35" s="164"/>
      <c r="Z35" s="163">
        <v>139.31209999999999</v>
      </c>
      <c r="AA35" s="163">
        <v>137.87039999999999</v>
      </c>
      <c r="AB35" s="163">
        <v>136.3854</v>
      </c>
      <c r="AC35" s="164"/>
      <c r="AD35" s="163">
        <v>142.95160000000001</v>
      </c>
      <c r="AE35" s="163">
        <v>124.9794</v>
      </c>
      <c r="AF35" s="163">
        <v>142.535</v>
      </c>
    </row>
    <row r="36" spans="1:32" ht="18" customHeight="1" x14ac:dyDescent="0.35">
      <c r="A36" s="160" t="s">
        <v>55</v>
      </c>
      <c r="B36" s="160" t="s">
        <v>772</v>
      </c>
      <c r="C36" s="163">
        <v>512.81849999999997</v>
      </c>
      <c r="D36" s="163">
        <v>515.82709999999997</v>
      </c>
      <c r="E36" s="163">
        <v>517.68020000000001</v>
      </c>
      <c r="F36" s="163">
        <v>511.33670000000001</v>
      </c>
      <c r="G36" s="164"/>
      <c r="H36" s="163">
        <v>514.04849999999999</v>
      </c>
      <c r="I36" s="164"/>
      <c r="J36" s="163">
        <v>500.01409999999998</v>
      </c>
      <c r="K36" s="163">
        <v>504.34440000000001</v>
      </c>
      <c r="L36" s="163">
        <v>491.3861</v>
      </c>
      <c r="M36" s="163">
        <v>511.4545</v>
      </c>
      <c r="N36" s="163">
        <v>496.7944</v>
      </c>
      <c r="O36" s="163">
        <v>219.8424</v>
      </c>
      <c r="P36" s="163">
        <v>226.85900000000001</v>
      </c>
      <c r="Q36" s="163">
        <v>226.16749999999999</v>
      </c>
      <c r="R36" s="163">
        <v>221.56030000000001</v>
      </c>
      <c r="S36" s="163">
        <v>217.12809999999999</v>
      </c>
      <c r="T36" s="164"/>
      <c r="U36" s="163">
        <v>251.9</v>
      </c>
      <c r="V36" s="164"/>
      <c r="W36" s="163">
        <v>225.4</v>
      </c>
      <c r="X36" s="163">
        <v>141.77959999999999</v>
      </c>
      <c r="Y36" s="164"/>
      <c r="Z36" s="163">
        <v>139.21350000000001</v>
      </c>
      <c r="AA36" s="163">
        <v>137.84700000000001</v>
      </c>
      <c r="AB36" s="163">
        <v>135.76439999999999</v>
      </c>
      <c r="AC36" s="164"/>
      <c r="AD36" s="163">
        <v>142.8784</v>
      </c>
      <c r="AE36" s="163">
        <v>125.1161</v>
      </c>
      <c r="AF36" s="163">
        <v>142.12649999999999</v>
      </c>
    </row>
    <row r="37" spans="1:32" ht="18" customHeight="1" x14ac:dyDescent="0.35">
      <c r="A37" s="160" t="s">
        <v>55</v>
      </c>
      <c r="B37" s="160" t="s">
        <v>773</v>
      </c>
      <c r="C37" s="163">
        <v>515.9135</v>
      </c>
      <c r="D37" s="163">
        <v>517.08759999999995</v>
      </c>
      <c r="E37" s="163">
        <v>519.30830000000003</v>
      </c>
      <c r="F37" s="163">
        <v>511.36610000000002</v>
      </c>
      <c r="G37" s="164"/>
      <c r="H37" s="163">
        <v>513.75099999999998</v>
      </c>
      <c r="I37" s="163">
        <v>516.97850000000005</v>
      </c>
      <c r="J37" s="163">
        <v>500.16829999999999</v>
      </c>
      <c r="K37" s="163">
        <v>504.88499999999999</v>
      </c>
      <c r="L37" s="163">
        <v>491.1474</v>
      </c>
      <c r="M37" s="163">
        <v>511.62540000000001</v>
      </c>
      <c r="N37" s="163">
        <v>497.95229999999998</v>
      </c>
      <c r="O37" s="163">
        <v>227.7612</v>
      </c>
      <c r="P37" s="163">
        <v>227.30430000000001</v>
      </c>
      <c r="Q37" s="163">
        <v>227.6618</v>
      </c>
      <c r="R37" s="163">
        <v>221.00409999999999</v>
      </c>
      <c r="S37" s="163">
        <v>217.0616</v>
      </c>
      <c r="T37" s="164"/>
      <c r="U37" s="163">
        <v>249.9</v>
      </c>
      <c r="V37" s="164"/>
      <c r="W37" s="163">
        <v>224.7</v>
      </c>
      <c r="X37" s="163">
        <v>141.70570000000001</v>
      </c>
      <c r="Y37" s="164"/>
      <c r="Z37" s="163">
        <v>138.96449999999999</v>
      </c>
      <c r="AA37" s="163">
        <v>137.4084</v>
      </c>
      <c r="AB37" s="163">
        <v>135.36420000000001</v>
      </c>
      <c r="AC37" s="164"/>
      <c r="AD37" s="163">
        <v>141.91229999999999</v>
      </c>
      <c r="AE37" s="163">
        <v>124.55459999999999</v>
      </c>
      <c r="AF37" s="163">
        <v>141.73849999999999</v>
      </c>
    </row>
    <row r="38" spans="1:32" ht="18" customHeight="1" x14ac:dyDescent="0.35">
      <c r="A38" s="160" t="s">
        <v>55</v>
      </c>
      <c r="B38" s="160" t="s">
        <v>774</v>
      </c>
      <c r="C38" s="163">
        <v>512.60860000000002</v>
      </c>
      <c r="D38" s="163">
        <v>513.98910000000001</v>
      </c>
      <c r="E38" s="163">
        <v>514.37149999999997</v>
      </c>
      <c r="F38" s="163">
        <v>508.07819999999998</v>
      </c>
      <c r="G38" s="164"/>
      <c r="H38" s="163">
        <v>511.22129999999999</v>
      </c>
      <c r="I38" s="164"/>
      <c r="J38" s="163">
        <v>500.52960000000002</v>
      </c>
      <c r="K38" s="163">
        <v>504.2328</v>
      </c>
      <c r="L38" s="163">
        <v>491.02760000000001</v>
      </c>
      <c r="M38" s="163">
        <v>511.24950000000001</v>
      </c>
      <c r="N38" s="163">
        <v>498.29410000000001</v>
      </c>
      <c r="O38" s="163">
        <v>226.8871</v>
      </c>
      <c r="P38" s="163">
        <v>226.4204</v>
      </c>
      <c r="Q38" s="163">
        <v>226.4119</v>
      </c>
      <c r="R38" s="163">
        <v>219.62690000000001</v>
      </c>
      <c r="S38" s="163">
        <v>215.6146</v>
      </c>
      <c r="T38" s="164"/>
      <c r="U38" s="163">
        <v>249.8</v>
      </c>
      <c r="V38" s="164"/>
      <c r="W38" s="163">
        <v>225.4</v>
      </c>
      <c r="X38" s="163">
        <v>141.7998</v>
      </c>
      <c r="Y38" s="164"/>
      <c r="Z38" s="163">
        <v>138.96449999999999</v>
      </c>
      <c r="AA38" s="163">
        <v>137.4451</v>
      </c>
      <c r="AB38" s="163">
        <v>135.4332</v>
      </c>
      <c r="AC38" s="164"/>
      <c r="AD38" s="163">
        <v>142.68809999999999</v>
      </c>
      <c r="AE38" s="163">
        <v>123.5731</v>
      </c>
      <c r="AF38" s="163">
        <v>142.5145</v>
      </c>
    </row>
    <row r="39" spans="1:32" ht="18" customHeight="1" x14ac:dyDescent="0.35">
      <c r="A39" s="160" t="s">
        <v>55</v>
      </c>
      <c r="B39" s="160" t="s">
        <v>775</v>
      </c>
      <c r="C39" s="163">
        <v>509.98590000000002</v>
      </c>
      <c r="D39" s="163">
        <v>510.89049999999997</v>
      </c>
      <c r="E39" s="163">
        <v>510.11750000000001</v>
      </c>
      <c r="F39" s="163">
        <v>507.66019999999997</v>
      </c>
      <c r="G39" s="164"/>
      <c r="H39" s="163">
        <v>511.40839999999997</v>
      </c>
      <c r="I39" s="164"/>
      <c r="J39" s="163">
        <v>499.65219999999999</v>
      </c>
      <c r="K39" s="163">
        <v>504.28800000000001</v>
      </c>
      <c r="L39" s="163">
        <v>490.37009999999998</v>
      </c>
      <c r="M39" s="163">
        <v>511.76209999999998</v>
      </c>
      <c r="N39" s="163">
        <v>496.96089999999998</v>
      </c>
      <c r="O39" s="163">
        <v>225.21010000000001</v>
      </c>
      <c r="P39" s="163">
        <v>225.399</v>
      </c>
      <c r="Q39" s="163">
        <v>225.75120000000001</v>
      </c>
      <c r="R39" s="163">
        <v>219.1671</v>
      </c>
      <c r="S39" s="163">
        <v>215.51130000000001</v>
      </c>
      <c r="T39" s="164"/>
      <c r="U39" s="163">
        <v>248.7</v>
      </c>
      <c r="V39" s="164"/>
      <c r="W39" s="163">
        <v>224</v>
      </c>
      <c r="X39" s="163">
        <v>141.56489999999999</v>
      </c>
      <c r="Y39" s="164"/>
      <c r="Z39" s="163">
        <v>138.61689999999999</v>
      </c>
      <c r="AA39" s="163">
        <v>137.27529999999999</v>
      </c>
      <c r="AB39" s="163">
        <v>134.964</v>
      </c>
      <c r="AC39" s="164"/>
      <c r="AD39" s="163">
        <v>141.94159999999999</v>
      </c>
      <c r="AE39" s="163">
        <v>122.87</v>
      </c>
      <c r="AF39" s="163">
        <v>141.71799999999999</v>
      </c>
    </row>
    <row r="40" spans="1:32" ht="18" customHeight="1" x14ac:dyDescent="0.35">
      <c r="A40" s="160" t="s">
        <v>55</v>
      </c>
      <c r="B40" s="160" t="s">
        <v>776</v>
      </c>
      <c r="C40" s="163">
        <v>509.61860000000001</v>
      </c>
      <c r="D40" s="163">
        <v>509.84019999999998</v>
      </c>
      <c r="E40" s="163">
        <v>511.43049999999999</v>
      </c>
      <c r="F40" s="163">
        <v>507.77330000000001</v>
      </c>
      <c r="G40" s="164"/>
      <c r="H40" s="163">
        <v>510.62349999999998</v>
      </c>
      <c r="I40" s="164"/>
      <c r="J40" s="163">
        <v>499.71390000000002</v>
      </c>
      <c r="K40" s="163">
        <v>504.54910000000001</v>
      </c>
      <c r="L40" s="163">
        <v>489.56049999999999</v>
      </c>
      <c r="M40" s="163">
        <v>511.15929999999997</v>
      </c>
      <c r="N40" s="163">
        <v>496.10719999999998</v>
      </c>
      <c r="O40" s="163">
        <v>225.77799999999999</v>
      </c>
      <c r="P40" s="163">
        <v>226.17230000000001</v>
      </c>
      <c r="Q40" s="163">
        <v>225.4725</v>
      </c>
      <c r="R40" s="163">
        <v>219.24449999999999</v>
      </c>
      <c r="S40" s="163">
        <v>215.63679999999999</v>
      </c>
      <c r="T40" s="164"/>
      <c r="U40" s="163">
        <v>248.7</v>
      </c>
      <c r="V40" s="164"/>
      <c r="W40" s="163">
        <v>224.4</v>
      </c>
      <c r="X40" s="163">
        <v>141.5549</v>
      </c>
      <c r="Y40" s="164"/>
      <c r="Z40" s="163">
        <v>138.71549999999999</v>
      </c>
      <c r="AA40" s="163">
        <v>137.3698</v>
      </c>
      <c r="AB40" s="163">
        <v>134.90880000000001</v>
      </c>
      <c r="AC40" s="164"/>
      <c r="AD40" s="163">
        <v>141.94159999999999</v>
      </c>
      <c r="AE40" s="163">
        <v>123.2411</v>
      </c>
      <c r="AF40" s="163">
        <v>141.73849999999999</v>
      </c>
    </row>
    <row r="41" spans="1:32" ht="18" customHeight="1" x14ac:dyDescent="0.35">
      <c r="A41" s="160" t="s">
        <v>55</v>
      </c>
      <c r="B41" s="160" t="s">
        <v>777</v>
      </c>
      <c r="C41" s="165">
        <v>512.60860000000002</v>
      </c>
      <c r="D41" s="165">
        <v>514.88189999999997</v>
      </c>
      <c r="E41" s="165">
        <v>511.53550000000001</v>
      </c>
      <c r="F41" s="165">
        <v>509.33510000000001</v>
      </c>
      <c r="G41" s="165">
        <v>511.69670000000002</v>
      </c>
      <c r="H41" s="165">
        <v>512.44259999999997</v>
      </c>
      <c r="I41" s="166"/>
      <c r="J41" s="165">
        <v>499.3802</v>
      </c>
      <c r="K41" s="165">
        <v>502.93049999999999</v>
      </c>
      <c r="L41" s="165">
        <v>488.52519999999998</v>
      </c>
      <c r="M41" s="165">
        <v>509.27719999999999</v>
      </c>
      <c r="N41" s="165">
        <v>495.61009999999999</v>
      </c>
      <c r="O41" s="165">
        <v>226.39529999999999</v>
      </c>
      <c r="P41" s="165">
        <v>226.6131</v>
      </c>
      <c r="Q41" s="165">
        <v>227.07220000000001</v>
      </c>
      <c r="R41" s="165">
        <v>219.62</v>
      </c>
      <c r="S41" s="165">
        <v>216.07239999999999</v>
      </c>
      <c r="T41" s="166"/>
      <c r="U41" s="165">
        <v>247.8</v>
      </c>
      <c r="V41" s="166"/>
      <c r="W41" s="165">
        <v>224.3</v>
      </c>
      <c r="X41" s="165">
        <v>140.73320000000001</v>
      </c>
      <c r="Y41" s="166"/>
      <c r="Z41" s="165">
        <v>138.36789999999999</v>
      </c>
      <c r="AA41" s="165">
        <v>136.3801</v>
      </c>
      <c r="AB41" s="165">
        <v>134.41200000000001</v>
      </c>
      <c r="AC41" s="166"/>
      <c r="AD41" s="165">
        <v>141.56100000000001</v>
      </c>
      <c r="AE41" s="165">
        <v>123.66589999999999</v>
      </c>
      <c r="AF41" s="165">
        <v>141.30959999999999</v>
      </c>
    </row>
    <row r="42" spans="1:32" ht="18" customHeight="1" x14ac:dyDescent="0.35">
      <c r="A42" s="160" t="s">
        <v>55</v>
      </c>
      <c r="B42" s="160" t="s">
        <v>778</v>
      </c>
      <c r="C42" s="161">
        <v>514.02499999999998</v>
      </c>
      <c r="D42" s="161">
        <v>512.78120000000001</v>
      </c>
      <c r="E42" s="161">
        <v>512.58579999999995</v>
      </c>
      <c r="F42" s="161">
        <v>510.44990000000001</v>
      </c>
      <c r="G42" s="161">
        <v>512.02089999999998</v>
      </c>
      <c r="H42" s="161">
        <v>513.18889999999999</v>
      </c>
      <c r="I42" s="161">
        <v>511.2534</v>
      </c>
      <c r="J42" s="161">
        <v>497.39640000000003</v>
      </c>
      <c r="K42" s="161">
        <v>501.19220000000001</v>
      </c>
      <c r="L42" s="161">
        <v>486.18009999999998</v>
      </c>
      <c r="M42" s="161">
        <v>507.57909999999998</v>
      </c>
      <c r="N42" s="161">
        <v>493.4513</v>
      </c>
      <c r="O42" s="161">
        <v>226.78290000000001</v>
      </c>
      <c r="P42" s="161">
        <v>226.40469999999999</v>
      </c>
      <c r="Q42" s="161">
        <v>226.93270000000001</v>
      </c>
      <c r="R42" s="161">
        <v>220.13480000000001</v>
      </c>
      <c r="S42" s="161">
        <v>216.89920000000001</v>
      </c>
      <c r="T42" s="162"/>
      <c r="U42" s="161">
        <v>246.4</v>
      </c>
      <c r="V42" s="162"/>
      <c r="W42" s="161">
        <v>223.6</v>
      </c>
      <c r="X42" s="161">
        <v>139.876</v>
      </c>
      <c r="Y42" s="162"/>
      <c r="Z42" s="161">
        <v>138.26929999999999</v>
      </c>
      <c r="AA42" s="161">
        <v>136.15110000000001</v>
      </c>
      <c r="AB42" s="161">
        <v>134.20500000000001</v>
      </c>
      <c r="AC42" s="162"/>
      <c r="AD42" s="161">
        <v>140.756</v>
      </c>
      <c r="AE42" s="161">
        <v>123.3387</v>
      </c>
      <c r="AF42" s="161">
        <v>140.88069999999999</v>
      </c>
    </row>
    <row r="43" spans="1:32" ht="18" customHeight="1" x14ac:dyDescent="0.35">
      <c r="A43" s="160" t="s">
        <v>55</v>
      </c>
      <c r="B43" s="160" t="s">
        <v>779</v>
      </c>
      <c r="C43" s="163">
        <v>519.00840000000005</v>
      </c>
      <c r="D43" s="163">
        <v>519.34590000000003</v>
      </c>
      <c r="E43" s="163">
        <v>520.93650000000002</v>
      </c>
      <c r="F43" s="163">
        <v>512.78650000000005</v>
      </c>
      <c r="G43" s="163">
        <v>514.77080000000001</v>
      </c>
      <c r="H43" s="163">
        <v>513.5711</v>
      </c>
      <c r="I43" s="164"/>
      <c r="J43" s="163">
        <v>497.6395</v>
      </c>
      <c r="K43" s="163">
        <v>499.15519999999998</v>
      </c>
      <c r="L43" s="163">
        <v>484.88900000000001</v>
      </c>
      <c r="M43" s="163">
        <v>505.24689999999998</v>
      </c>
      <c r="N43" s="163">
        <v>490.57510000000002</v>
      </c>
      <c r="O43" s="163">
        <v>230.13499999999999</v>
      </c>
      <c r="P43" s="163">
        <v>228.66300000000001</v>
      </c>
      <c r="Q43" s="163">
        <v>229.58779999999999</v>
      </c>
      <c r="R43" s="163">
        <v>221.4254</v>
      </c>
      <c r="S43" s="163">
        <v>217.95500000000001</v>
      </c>
      <c r="T43" s="164"/>
      <c r="U43" s="163">
        <v>245.7</v>
      </c>
      <c r="V43" s="164"/>
      <c r="W43" s="163">
        <v>222.1</v>
      </c>
      <c r="X43" s="163">
        <v>139.834</v>
      </c>
      <c r="Y43" s="164"/>
      <c r="Z43" s="163">
        <v>138.2174</v>
      </c>
      <c r="AA43" s="163">
        <v>136.13560000000001</v>
      </c>
      <c r="AB43" s="163">
        <v>133.9014</v>
      </c>
      <c r="AC43" s="164"/>
      <c r="AD43" s="163">
        <v>141.60489999999999</v>
      </c>
      <c r="AE43" s="163">
        <v>124.6474</v>
      </c>
      <c r="AF43" s="163">
        <v>140.45179999999999</v>
      </c>
    </row>
    <row r="44" spans="1:32" ht="18" customHeight="1" x14ac:dyDescent="0.35">
      <c r="A44" s="160" t="s">
        <v>55</v>
      </c>
      <c r="B44" s="160" t="s">
        <v>780</v>
      </c>
      <c r="C44" s="163">
        <v>507.20569999999998</v>
      </c>
      <c r="D44" s="163">
        <v>506.8467</v>
      </c>
      <c r="E44" s="163">
        <v>500.66399999999999</v>
      </c>
      <c r="F44" s="163">
        <v>509.1617</v>
      </c>
      <c r="G44" s="163">
        <v>511.3811</v>
      </c>
      <c r="H44" s="163">
        <v>510.14640000000003</v>
      </c>
      <c r="I44" s="163">
        <v>505.892</v>
      </c>
      <c r="J44" s="163">
        <v>494.06830000000002</v>
      </c>
      <c r="K44" s="163">
        <v>496.65140000000002</v>
      </c>
      <c r="L44" s="163">
        <v>480.95839999999998</v>
      </c>
      <c r="M44" s="163">
        <v>502.53820000000002</v>
      </c>
      <c r="N44" s="163">
        <v>487.58870000000002</v>
      </c>
      <c r="O44" s="163">
        <v>222.0232</v>
      </c>
      <c r="P44" s="163">
        <v>224.31950000000001</v>
      </c>
      <c r="Q44" s="163">
        <v>225.82509999999999</v>
      </c>
      <c r="R44" s="163">
        <v>221.035</v>
      </c>
      <c r="S44" s="163">
        <v>217.96969999999999</v>
      </c>
      <c r="T44" s="164"/>
      <c r="U44" s="163">
        <v>243.7</v>
      </c>
      <c r="V44" s="164"/>
      <c r="W44" s="163">
        <v>220.8</v>
      </c>
      <c r="X44" s="163">
        <v>139.0395</v>
      </c>
      <c r="Y44" s="164"/>
      <c r="Z44" s="163">
        <v>138.06700000000001</v>
      </c>
      <c r="AA44" s="163">
        <v>135.6669</v>
      </c>
      <c r="AB44" s="163">
        <v>133.3494</v>
      </c>
      <c r="AC44" s="164"/>
      <c r="AD44" s="163">
        <v>140.4778</v>
      </c>
      <c r="AE44" s="163">
        <v>124.6962</v>
      </c>
      <c r="AF44" s="163">
        <v>138.96100000000001</v>
      </c>
    </row>
    <row r="45" spans="1:32" ht="18" customHeight="1" x14ac:dyDescent="0.35">
      <c r="A45" s="160" t="s">
        <v>55</v>
      </c>
      <c r="B45" s="160" t="s">
        <v>781</v>
      </c>
      <c r="C45" s="163">
        <v>512.97590000000002</v>
      </c>
      <c r="D45" s="163">
        <v>510.4178</v>
      </c>
      <c r="E45" s="163">
        <v>505.916</v>
      </c>
      <c r="F45" s="164"/>
      <c r="G45" s="164"/>
      <c r="H45" s="164"/>
      <c r="I45" s="164"/>
      <c r="J45" s="163">
        <v>492.63580000000002</v>
      </c>
      <c r="K45" s="163">
        <v>496.06639999999999</v>
      </c>
      <c r="L45" s="163">
        <v>480.88380000000001</v>
      </c>
      <c r="M45" s="163">
        <v>503.17720000000003</v>
      </c>
      <c r="N45" s="163">
        <v>487.8467</v>
      </c>
      <c r="O45" s="163">
        <v>224.84700000000001</v>
      </c>
      <c r="P45" s="163">
        <v>226.2971</v>
      </c>
      <c r="Q45" s="163">
        <v>228.87979999999999</v>
      </c>
      <c r="R45" s="163">
        <v>222.35470000000001</v>
      </c>
      <c r="S45" s="163">
        <v>218.81139999999999</v>
      </c>
      <c r="T45" s="164"/>
      <c r="U45" s="163">
        <v>244.4</v>
      </c>
      <c r="V45" s="164"/>
      <c r="W45" s="163">
        <v>221.6</v>
      </c>
      <c r="X45" s="163">
        <v>139.0067</v>
      </c>
      <c r="Y45" s="164"/>
      <c r="Z45" s="163">
        <v>137.9684</v>
      </c>
      <c r="AA45" s="163">
        <v>135.61670000000001</v>
      </c>
      <c r="AB45" s="163">
        <v>133.72200000000001</v>
      </c>
      <c r="AC45" s="164"/>
      <c r="AD45" s="163">
        <v>141.2097</v>
      </c>
      <c r="AE45" s="163">
        <v>125.16500000000001</v>
      </c>
      <c r="AF45" s="163">
        <v>139.34899999999999</v>
      </c>
    </row>
    <row r="46" spans="1:32" ht="18" customHeight="1" x14ac:dyDescent="0.35">
      <c r="A46" s="160" t="s">
        <v>55</v>
      </c>
      <c r="B46" s="160" t="s">
        <v>782</v>
      </c>
      <c r="C46" s="163">
        <v>504.26799999999997</v>
      </c>
      <c r="D46" s="163">
        <v>503.48559999999998</v>
      </c>
      <c r="E46" s="163">
        <v>500.92669999999998</v>
      </c>
      <c r="F46" s="163">
        <v>507.2251</v>
      </c>
      <c r="G46" s="163">
        <v>510.07769999999999</v>
      </c>
      <c r="H46" s="164"/>
      <c r="I46" s="164"/>
      <c r="J46" s="163">
        <v>490.8956</v>
      </c>
      <c r="K46" s="163">
        <v>491.87970000000001</v>
      </c>
      <c r="L46" s="163">
        <v>478.3306</v>
      </c>
      <c r="M46" s="163">
        <v>498.51130000000001</v>
      </c>
      <c r="N46" s="163">
        <v>484.17259999999999</v>
      </c>
      <c r="O46" s="163">
        <v>222.22919999999999</v>
      </c>
      <c r="P46" s="163">
        <v>223.6696</v>
      </c>
      <c r="Q46" s="163">
        <v>225.45740000000001</v>
      </c>
      <c r="R46" s="163">
        <v>221.10319999999999</v>
      </c>
      <c r="S46" s="163">
        <v>217.73349999999999</v>
      </c>
      <c r="T46" s="164"/>
      <c r="U46" s="163">
        <v>242.5</v>
      </c>
      <c r="V46" s="164"/>
      <c r="W46" s="163">
        <v>220.2</v>
      </c>
      <c r="X46" s="163">
        <v>138.15960000000001</v>
      </c>
      <c r="Y46" s="164"/>
      <c r="Z46" s="163">
        <v>137.8698</v>
      </c>
      <c r="AA46" s="163">
        <v>135.27780000000001</v>
      </c>
      <c r="AB46" s="163">
        <v>133.6944</v>
      </c>
      <c r="AC46" s="164"/>
      <c r="AD46" s="163">
        <v>141.94159999999999</v>
      </c>
      <c r="AE46" s="163">
        <v>124.55459999999999</v>
      </c>
      <c r="AF46" s="163">
        <v>138.96100000000001</v>
      </c>
    </row>
    <row r="47" spans="1:32" ht="18" customHeight="1" x14ac:dyDescent="0.35">
      <c r="A47" s="160" t="s">
        <v>55</v>
      </c>
      <c r="B47" s="160" t="s">
        <v>783</v>
      </c>
      <c r="C47" s="163">
        <v>506.10399999999998</v>
      </c>
      <c r="D47" s="163">
        <v>502.48770000000002</v>
      </c>
      <c r="E47" s="163">
        <v>495.88479999999998</v>
      </c>
      <c r="F47" s="163">
        <v>508.28160000000003</v>
      </c>
      <c r="G47" s="163">
        <v>511.14159999999998</v>
      </c>
      <c r="H47" s="164"/>
      <c r="I47" s="164"/>
      <c r="J47" s="163">
        <v>492.17829999999998</v>
      </c>
      <c r="K47" s="163">
        <v>493.9504</v>
      </c>
      <c r="L47" s="163">
        <v>479.37959999999998</v>
      </c>
      <c r="M47" s="163">
        <v>500.03379999999999</v>
      </c>
      <c r="N47" s="163">
        <v>485.767</v>
      </c>
      <c r="O47" s="163">
        <v>223.51400000000001</v>
      </c>
      <c r="P47" s="163">
        <v>223.76990000000001</v>
      </c>
      <c r="Q47" s="163">
        <v>226.2841</v>
      </c>
      <c r="R47" s="163">
        <v>221.88130000000001</v>
      </c>
      <c r="S47" s="163">
        <v>218.7671</v>
      </c>
      <c r="T47" s="164"/>
      <c r="U47" s="163">
        <v>243.5</v>
      </c>
      <c r="V47" s="164"/>
      <c r="W47" s="163">
        <v>221.2</v>
      </c>
      <c r="X47" s="163">
        <v>139.006</v>
      </c>
      <c r="Y47" s="164"/>
      <c r="Z47" s="163">
        <v>138.1189</v>
      </c>
      <c r="AA47" s="163">
        <v>136.3655</v>
      </c>
      <c r="AB47" s="163">
        <v>134.136</v>
      </c>
      <c r="AC47" s="164"/>
      <c r="AD47" s="163">
        <v>142.52709999999999</v>
      </c>
      <c r="AE47" s="163">
        <v>124.9794</v>
      </c>
      <c r="AF47" s="163">
        <v>139.75749999999999</v>
      </c>
    </row>
    <row r="48" spans="1:32" ht="18" customHeight="1" x14ac:dyDescent="0.35">
      <c r="A48" s="160" t="s">
        <v>55</v>
      </c>
      <c r="B48" s="160" t="s">
        <v>784</v>
      </c>
      <c r="C48" s="163">
        <v>507.88749999999999</v>
      </c>
      <c r="D48" s="163">
        <v>504.90350000000001</v>
      </c>
      <c r="E48" s="163">
        <v>500.40140000000002</v>
      </c>
      <c r="F48" s="163">
        <v>509.49160000000001</v>
      </c>
      <c r="G48" s="163">
        <v>512.29179999999997</v>
      </c>
      <c r="H48" s="164"/>
      <c r="I48" s="164"/>
      <c r="J48" s="163">
        <v>492.62779999999998</v>
      </c>
      <c r="K48" s="163">
        <v>494.36009999999999</v>
      </c>
      <c r="L48" s="163">
        <v>480.19720000000001</v>
      </c>
      <c r="M48" s="163">
        <v>499.5403</v>
      </c>
      <c r="N48" s="163">
        <v>485.88339999999999</v>
      </c>
      <c r="O48" s="163">
        <v>224.7758</v>
      </c>
      <c r="P48" s="163">
        <v>224.5607</v>
      </c>
      <c r="Q48" s="163">
        <v>227.38200000000001</v>
      </c>
      <c r="R48" s="163">
        <v>222.5249</v>
      </c>
      <c r="S48" s="163">
        <v>219.2765</v>
      </c>
      <c r="T48" s="164"/>
      <c r="U48" s="163">
        <v>243.5</v>
      </c>
      <c r="V48" s="164"/>
      <c r="W48" s="163">
        <v>221.3</v>
      </c>
      <c r="X48" s="164"/>
      <c r="Y48" s="164"/>
      <c r="Z48" s="163">
        <v>138.2174</v>
      </c>
      <c r="AA48" s="163">
        <v>136.20820000000001</v>
      </c>
      <c r="AB48" s="163">
        <v>134.42580000000001</v>
      </c>
      <c r="AC48" s="164"/>
      <c r="AD48" s="163">
        <v>142.76130000000001</v>
      </c>
      <c r="AE48" s="163">
        <v>124.6962</v>
      </c>
      <c r="AF48" s="163">
        <v>140.0025</v>
      </c>
    </row>
    <row r="49" spans="1:32" ht="18" customHeight="1" x14ac:dyDescent="0.35">
      <c r="A49" s="160" t="s">
        <v>55</v>
      </c>
      <c r="B49" s="160" t="s">
        <v>785</v>
      </c>
      <c r="C49" s="165">
        <v>509.56619999999998</v>
      </c>
      <c r="D49" s="165">
        <v>506.16399999999999</v>
      </c>
      <c r="E49" s="166"/>
      <c r="F49" s="165">
        <v>510.79559999999998</v>
      </c>
      <c r="G49" s="165">
        <v>513.17719999999997</v>
      </c>
      <c r="H49" s="166"/>
      <c r="I49" s="166"/>
      <c r="J49" s="165">
        <v>493.54989999999998</v>
      </c>
      <c r="K49" s="165">
        <v>494.51729999999998</v>
      </c>
      <c r="L49" s="165">
        <v>481.3098</v>
      </c>
      <c r="M49" s="165">
        <v>501.75549999999998</v>
      </c>
      <c r="N49" s="165">
        <v>487.30169999999998</v>
      </c>
      <c r="O49" s="165">
        <v>225.56180000000001</v>
      </c>
      <c r="P49" s="165">
        <v>224.87</v>
      </c>
      <c r="Q49" s="165">
        <v>227.9487</v>
      </c>
      <c r="R49" s="165">
        <v>222.92959999999999</v>
      </c>
      <c r="S49" s="165">
        <v>219.8081</v>
      </c>
      <c r="T49" s="166"/>
      <c r="U49" s="165">
        <v>243.2</v>
      </c>
      <c r="V49" s="166"/>
      <c r="W49" s="165">
        <v>221.6</v>
      </c>
      <c r="X49" s="165">
        <v>139.25640000000001</v>
      </c>
      <c r="Y49" s="166"/>
      <c r="Z49" s="165">
        <v>138.36789999999999</v>
      </c>
      <c r="AA49" s="165">
        <v>136.48009999999999</v>
      </c>
      <c r="AB49" s="165">
        <v>134.2878</v>
      </c>
      <c r="AC49" s="166"/>
      <c r="AD49" s="165">
        <v>141.3561</v>
      </c>
      <c r="AE49" s="165">
        <v>124.413</v>
      </c>
      <c r="AF49" s="165">
        <v>140.1251</v>
      </c>
    </row>
    <row r="50" spans="1:32" ht="18" customHeight="1" x14ac:dyDescent="0.35">
      <c r="A50" s="160" t="s">
        <v>55</v>
      </c>
      <c r="B50" s="160" t="s">
        <v>786</v>
      </c>
      <c r="C50" s="161">
        <v>511.34969999999998</v>
      </c>
      <c r="D50" s="161">
        <v>508.42219999999998</v>
      </c>
      <c r="E50" s="162"/>
      <c r="F50" s="161">
        <v>512.35029999999995</v>
      </c>
      <c r="G50" s="161">
        <v>514.93960000000004</v>
      </c>
      <c r="H50" s="162"/>
      <c r="I50" s="162"/>
      <c r="J50" s="161">
        <v>493.77879999999999</v>
      </c>
      <c r="K50" s="161">
        <v>493.86160000000001</v>
      </c>
      <c r="L50" s="161">
        <v>479.75029999999998</v>
      </c>
      <c r="M50" s="161">
        <v>500.9221</v>
      </c>
      <c r="N50" s="161">
        <v>486.0188</v>
      </c>
      <c r="O50" s="161">
        <v>227.7345</v>
      </c>
      <c r="P50" s="161">
        <v>225.85339999999999</v>
      </c>
      <c r="Q50" s="161">
        <v>229.2174</v>
      </c>
      <c r="R50" s="161">
        <v>223.53550000000001</v>
      </c>
      <c r="S50" s="161">
        <v>220.58330000000001</v>
      </c>
      <c r="T50" s="162"/>
      <c r="U50" s="161">
        <v>242</v>
      </c>
      <c r="V50" s="162"/>
      <c r="W50" s="161">
        <v>221.4</v>
      </c>
      <c r="X50" s="162"/>
      <c r="Y50" s="162"/>
      <c r="Z50" s="161">
        <v>138.2174</v>
      </c>
      <c r="AA50" s="161">
        <v>136.304</v>
      </c>
      <c r="AB50" s="161">
        <v>133.8186</v>
      </c>
      <c r="AC50" s="162"/>
      <c r="AD50" s="161">
        <v>140.85839999999999</v>
      </c>
      <c r="AE50" s="161">
        <v>124.4618</v>
      </c>
      <c r="AF50" s="161">
        <v>139.34899999999999</v>
      </c>
    </row>
    <row r="51" spans="1:32" ht="18" customHeight="1" x14ac:dyDescent="0.35">
      <c r="A51" s="160" t="s">
        <v>55</v>
      </c>
      <c r="B51" s="160" t="s">
        <v>787</v>
      </c>
      <c r="C51" s="163">
        <v>511.19229999999999</v>
      </c>
      <c r="D51" s="163">
        <v>508.36970000000002</v>
      </c>
      <c r="E51" s="164"/>
      <c r="F51" s="163">
        <v>512.41859999999997</v>
      </c>
      <c r="G51" s="163">
        <v>514.63480000000004</v>
      </c>
      <c r="H51" s="164"/>
      <c r="I51" s="164"/>
      <c r="J51" s="163">
        <v>492.31509999999997</v>
      </c>
      <c r="K51" s="163">
        <v>493.3922</v>
      </c>
      <c r="L51" s="163">
        <v>479.1902</v>
      </c>
      <c r="M51" s="163">
        <v>499.90730000000002</v>
      </c>
      <c r="N51" s="163">
        <v>484.92329999999998</v>
      </c>
      <c r="O51" s="163">
        <v>224.57220000000001</v>
      </c>
      <c r="P51" s="163">
        <v>225.75219999999999</v>
      </c>
      <c r="Q51" s="163">
        <v>228.9162</v>
      </c>
      <c r="R51" s="163">
        <v>223.7456</v>
      </c>
      <c r="S51" s="163">
        <v>220.5316</v>
      </c>
      <c r="T51" s="164"/>
      <c r="U51" s="163">
        <v>240.8</v>
      </c>
      <c r="V51" s="164"/>
      <c r="W51" s="163">
        <v>220.6</v>
      </c>
      <c r="X51" s="164"/>
      <c r="Y51" s="164"/>
      <c r="Z51" s="163">
        <v>138.2174</v>
      </c>
      <c r="AA51" s="163">
        <v>135.82159999999999</v>
      </c>
      <c r="AB51" s="163">
        <v>133.9152</v>
      </c>
      <c r="AC51" s="164"/>
      <c r="AD51" s="163">
        <v>141.72200000000001</v>
      </c>
      <c r="AE51" s="163">
        <v>124.4618</v>
      </c>
      <c r="AF51" s="163">
        <v>140.08420000000001</v>
      </c>
    </row>
    <row r="52" spans="1:32" ht="18" customHeight="1" x14ac:dyDescent="0.35">
      <c r="A52" s="160" t="s">
        <v>55</v>
      </c>
      <c r="B52" s="160" t="s">
        <v>788</v>
      </c>
      <c r="C52" s="163">
        <v>516.64779999999996</v>
      </c>
      <c r="D52" s="163">
        <v>511.9409</v>
      </c>
      <c r="E52" s="163">
        <v>505.54829999999998</v>
      </c>
      <c r="F52" s="163">
        <v>513.99519999999995</v>
      </c>
      <c r="G52" s="163">
        <v>516.25869999999998</v>
      </c>
      <c r="H52" s="164"/>
      <c r="I52" s="164"/>
      <c r="J52" s="163">
        <v>492.12279999999998</v>
      </c>
      <c r="K52" s="163">
        <v>493.03449999999998</v>
      </c>
      <c r="L52" s="163">
        <v>478.48270000000002</v>
      </c>
      <c r="M52" s="163">
        <v>500.63749999999999</v>
      </c>
      <c r="N52" s="163">
        <v>485.54919999999998</v>
      </c>
      <c r="O52" s="163">
        <v>227.26220000000001</v>
      </c>
      <c r="P52" s="163">
        <v>226.85339999999999</v>
      </c>
      <c r="Q52" s="163">
        <v>230.72749999999999</v>
      </c>
      <c r="R52" s="163">
        <v>224.45359999999999</v>
      </c>
      <c r="S52" s="163">
        <v>221.12960000000001</v>
      </c>
      <c r="T52" s="164"/>
      <c r="U52" s="163">
        <v>240.9</v>
      </c>
      <c r="V52" s="164"/>
      <c r="W52" s="163">
        <v>220.7</v>
      </c>
      <c r="X52" s="163">
        <v>140.04769999999999</v>
      </c>
      <c r="Y52" s="164"/>
      <c r="Z52" s="163">
        <v>138.26929999999999</v>
      </c>
      <c r="AA52" s="163">
        <v>136.20410000000001</v>
      </c>
      <c r="AB52" s="163">
        <v>134.19120000000001</v>
      </c>
      <c r="AC52" s="164"/>
      <c r="AD52" s="163">
        <v>141.59030000000001</v>
      </c>
      <c r="AE52" s="163">
        <v>124.1347</v>
      </c>
      <c r="AF52" s="163">
        <v>140.1455</v>
      </c>
    </row>
    <row r="53" spans="1:32" ht="18" customHeight="1" x14ac:dyDescent="0.35">
      <c r="A53" s="160" t="s">
        <v>55</v>
      </c>
      <c r="B53" s="160" t="s">
        <v>789</v>
      </c>
      <c r="C53" s="163">
        <v>512.13660000000004</v>
      </c>
      <c r="D53" s="163">
        <v>509.21</v>
      </c>
      <c r="E53" s="164"/>
      <c r="F53" s="163">
        <v>513.61630000000002</v>
      </c>
      <c r="G53" s="163">
        <v>515.28380000000004</v>
      </c>
      <c r="H53" s="164"/>
      <c r="I53" s="164"/>
      <c r="J53" s="163">
        <v>491.61779999999999</v>
      </c>
      <c r="K53" s="163">
        <v>492.98899999999998</v>
      </c>
      <c r="L53" s="163">
        <v>479.26549999999997</v>
      </c>
      <c r="M53" s="163">
        <v>499.20190000000002</v>
      </c>
      <c r="N53" s="163">
        <v>484.67169999999999</v>
      </c>
      <c r="O53" s="163">
        <v>224.39750000000001</v>
      </c>
      <c r="P53" s="163">
        <v>225.3398</v>
      </c>
      <c r="Q53" s="163">
        <v>228.27610000000001</v>
      </c>
      <c r="R53" s="163">
        <v>223.79069999999999</v>
      </c>
      <c r="S53" s="163">
        <v>221.08529999999999</v>
      </c>
      <c r="T53" s="164"/>
      <c r="U53" s="163">
        <v>241.4</v>
      </c>
      <c r="V53" s="164"/>
      <c r="W53" s="163">
        <v>221.1</v>
      </c>
      <c r="X53" s="164"/>
      <c r="Y53" s="164"/>
      <c r="Z53" s="163">
        <v>138.4665</v>
      </c>
      <c r="AA53" s="163">
        <v>135.8759</v>
      </c>
      <c r="AB53" s="163">
        <v>134.24639999999999</v>
      </c>
      <c r="AC53" s="164"/>
      <c r="AD53" s="163">
        <v>141.72200000000001</v>
      </c>
      <c r="AE53" s="163">
        <v>124.3202</v>
      </c>
      <c r="AF53" s="163">
        <v>140.1455</v>
      </c>
    </row>
    <row r="54" spans="1:32" ht="18" customHeight="1" x14ac:dyDescent="0.35">
      <c r="A54" s="160" t="s">
        <v>55</v>
      </c>
      <c r="B54" s="160" t="s">
        <v>790</v>
      </c>
      <c r="C54" s="163">
        <v>517.01499999999999</v>
      </c>
      <c r="D54" s="163">
        <v>512.67610000000002</v>
      </c>
      <c r="E54" s="164"/>
      <c r="F54" s="163">
        <v>515.09630000000004</v>
      </c>
      <c r="G54" s="163">
        <v>516.77949999999998</v>
      </c>
      <c r="H54" s="164"/>
      <c r="I54" s="164"/>
      <c r="J54" s="163">
        <v>493.17340000000002</v>
      </c>
      <c r="K54" s="163">
        <v>494.17570000000001</v>
      </c>
      <c r="L54" s="163">
        <v>480.57740000000001</v>
      </c>
      <c r="M54" s="163">
        <v>500.67</v>
      </c>
      <c r="N54" s="163">
        <v>486.6241</v>
      </c>
      <c r="O54" s="163">
        <v>228.19800000000001</v>
      </c>
      <c r="P54" s="163">
        <v>227.02090000000001</v>
      </c>
      <c r="Q54" s="163">
        <v>230.46729999999999</v>
      </c>
      <c r="R54" s="163">
        <v>224.45150000000001</v>
      </c>
      <c r="S54" s="163">
        <v>221.196</v>
      </c>
      <c r="T54" s="164"/>
      <c r="U54" s="163">
        <v>242</v>
      </c>
      <c r="V54" s="164"/>
      <c r="W54" s="163">
        <v>221.7</v>
      </c>
      <c r="X54" s="163">
        <v>140.90549999999999</v>
      </c>
      <c r="Y54" s="164"/>
      <c r="Z54" s="163">
        <v>138.71549999999999</v>
      </c>
      <c r="AA54" s="163">
        <v>136.52459999999999</v>
      </c>
      <c r="AB54" s="163">
        <v>134.77080000000001</v>
      </c>
      <c r="AC54" s="164"/>
      <c r="AD54" s="163">
        <v>142.52709999999999</v>
      </c>
      <c r="AE54" s="163">
        <v>124.8378</v>
      </c>
      <c r="AF54" s="163">
        <v>140.5335</v>
      </c>
    </row>
    <row r="55" spans="1:32" ht="18" customHeight="1" x14ac:dyDescent="0.35">
      <c r="A55" s="160" t="s">
        <v>55</v>
      </c>
      <c r="B55" s="160" t="s">
        <v>791</v>
      </c>
      <c r="C55" s="163">
        <v>517.22490000000005</v>
      </c>
      <c r="D55" s="163">
        <v>514.46169999999995</v>
      </c>
      <c r="E55" s="164"/>
      <c r="F55" s="163">
        <v>518.07349999999997</v>
      </c>
      <c r="G55" s="163">
        <v>519.96040000000005</v>
      </c>
      <c r="H55" s="164"/>
      <c r="I55" s="164"/>
      <c r="J55" s="163">
        <v>493.44049999999999</v>
      </c>
      <c r="K55" s="163">
        <v>494.61259999999999</v>
      </c>
      <c r="L55" s="163">
        <v>480.67129999999997</v>
      </c>
      <c r="M55" s="163">
        <v>499.887</v>
      </c>
      <c r="N55" s="163">
        <v>485.97539999999998</v>
      </c>
      <c r="O55" s="163">
        <v>227.56</v>
      </c>
      <c r="P55" s="163">
        <v>227.17859999999999</v>
      </c>
      <c r="Q55" s="163">
        <v>230.40620000000001</v>
      </c>
      <c r="R55" s="163">
        <v>225.5829</v>
      </c>
      <c r="S55" s="163">
        <v>222.25909999999999</v>
      </c>
      <c r="T55" s="164"/>
      <c r="U55" s="163">
        <v>242.7</v>
      </c>
      <c r="V55" s="164"/>
      <c r="W55" s="163">
        <v>222.4</v>
      </c>
      <c r="X55" s="163">
        <v>140.12889999999999</v>
      </c>
      <c r="Y55" s="164"/>
      <c r="Z55" s="163">
        <v>138.71549999999999</v>
      </c>
      <c r="AA55" s="163">
        <v>136.5147</v>
      </c>
      <c r="AB55" s="163">
        <v>134.75700000000001</v>
      </c>
      <c r="AC55" s="164"/>
      <c r="AD55" s="163">
        <v>142.64420000000001</v>
      </c>
      <c r="AE55" s="163">
        <v>124.9306</v>
      </c>
      <c r="AF55" s="163">
        <v>140.92160000000001</v>
      </c>
    </row>
    <row r="56" spans="1:32" ht="18" customHeight="1" x14ac:dyDescent="0.35">
      <c r="A56" s="160" t="s">
        <v>55</v>
      </c>
      <c r="B56" s="160" t="s">
        <v>792</v>
      </c>
      <c r="C56" s="163">
        <v>530.07680000000005</v>
      </c>
      <c r="D56" s="163">
        <v>521.02639999999997</v>
      </c>
      <c r="E56" s="163">
        <v>517.26009999999997</v>
      </c>
      <c r="F56" s="163">
        <v>524.17190000000005</v>
      </c>
      <c r="G56" s="163">
        <v>524.90279999999996</v>
      </c>
      <c r="H56" s="164"/>
      <c r="I56" s="163">
        <v>510.99400000000003</v>
      </c>
      <c r="J56" s="163">
        <v>495.39890000000003</v>
      </c>
      <c r="K56" s="163">
        <v>495.51069999999999</v>
      </c>
      <c r="L56" s="163">
        <v>482.61079999999998</v>
      </c>
      <c r="M56" s="163">
        <v>502.14170000000001</v>
      </c>
      <c r="N56" s="163">
        <v>487.74930000000001</v>
      </c>
      <c r="O56" s="163">
        <v>226.26990000000001</v>
      </c>
      <c r="P56" s="163">
        <v>229.14330000000001</v>
      </c>
      <c r="Q56" s="163">
        <v>229.37819999999999</v>
      </c>
      <c r="R56" s="163">
        <v>225.23169999999999</v>
      </c>
      <c r="S56" s="163">
        <v>223.0343</v>
      </c>
      <c r="T56" s="164"/>
      <c r="U56" s="163">
        <v>242.8</v>
      </c>
      <c r="V56" s="164"/>
      <c r="W56" s="163">
        <v>223.2</v>
      </c>
      <c r="X56" s="163">
        <v>141.0299</v>
      </c>
      <c r="Y56" s="164"/>
      <c r="Z56" s="163">
        <v>138.96449999999999</v>
      </c>
      <c r="AA56" s="163">
        <v>136.226</v>
      </c>
      <c r="AB56" s="163">
        <v>135.17099999999999</v>
      </c>
      <c r="AC56" s="164"/>
      <c r="AD56" s="163">
        <v>143.11259999999999</v>
      </c>
      <c r="AE56" s="163">
        <v>125.4482</v>
      </c>
      <c r="AF56" s="163">
        <v>140.94200000000001</v>
      </c>
    </row>
    <row r="57" spans="1:32" ht="18" customHeight="1" x14ac:dyDescent="0.35">
      <c r="A57" s="160" t="s">
        <v>793</v>
      </c>
      <c r="B57" s="160" t="s">
        <v>56</v>
      </c>
      <c r="C57" s="165">
        <v>540.77800000000002</v>
      </c>
      <c r="D57" s="165">
        <v>527.32860000000005</v>
      </c>
      <c r="E57" s="165">
        <v>513.79380000000003</v>
      </c>
      <c r="F57" s="165">
        <v>519.09439999999995</v>
      </c>
      <c r="G57" s="165">
        <v>519.7645</v>
      </c>
      <c r="H57" s="166"/>
      <c r="I57" s="166"/>
      <c r="J57" s="165">
        <v>494.01100000000002</v>
      </c>
      <c r="K57" s="165">
        <v>495.23599999999999</v>
      </c>
      <c r="L57" s="165">
        <v>481.67970000000003</v>
      </c>
      <c r="M57" s="165">
        <v>500.76580000000001</v>
      </c>
      <c r="N57" s="165">
        <v>487.7758</v>
      </c>
      <c r="O57" s="165">
        <v>230.71879999999999</v>
      </c>
      <c r="P57" s="165">
        <v>231.89619999999999</v>
      </c>
      <c r="Q57" s="165">
        <v>232.36869999999999</v>
      </c>
      <c r="R57" s="165">
        <v>221.85239999999999</v>
      </c>
      <c r="S57" s="165">
        <v>220.50200000000001</v>
      </c>
      <c r="T57" s="166"/>
      <c r="U57" s="165">
        <v>239.5</v>
      </c>
      <c r="V57" s="166"/>
      <c r="W57" s="165">
        <v>222.3</v>
      </c>
      <c r="X57" s="165">
        <v>140.94470000000001</v>
      </c>
      <c r="Y57" s="166"/>
      <c r="Z57" s="165">
        <v>138.86600000000001</v>
      </c>
      <c r="AA57" s="165">
        <v>136.12129999999999</v>
      </c>
      <c r="AB57" s="165">
        <v>135.25380000000001</v>
      </c>
      <c r="AC57" s="166"/>
      <c r="AD57" s="165">
        <v>142.54169999999999</v>
      </c>
      <c r="AE57" s="165">
        <v>125.0722</v>
      </c>
      <c r="AF57" s="165">
        <v>140.92160000000001</v>
      </c>
    </row>
    <row r="58" spans="1:32" x14ac:dyDescent="0.35">
      <c r="A58" s="227" t="s">
        <v>805</v>
      </c>
      <c r="B58" s="227"/>
      <c r="C58" s="168">
        <v>540.77800000000002</v>
      </c>
      <c r="D58" s="168">
        <v>527.32860000000005</v>
      </c>
      <c r="E58" s="168">
        <v>520.93650000000002</v>
      </c>
      <c r="F58" s="168">
        <v>529.32249999999999</v>
      </c>
      <c r="G58" s="168">
        <v>530.47190000000001</v>
      </c>
      <c r="H58" s="168">
        <v>526.57929999999999</v>
      </c>
      <c r="I58" s="168">
        <v>518.9588</v>
      </c>
      <c r="J58" s="168">
        <v>501.947</v>
      </c>
      <c r="K58" s="168">
        <v>506.97480000000002</v>
      </c>
      <c r="L58" s="168">
        <v>493.58819999999997</v>
      </c>
      <c r="M58" s="168">
        <v>513.79970000000003</v>
      </c>
      <c r="N58" s="168">
        <v>500.4024</v>
      </c>
      <c r="O58" s="168">
        <v>230.71879999999999</v>
      </c>
      <c r="P58" s="168">
        <v>231.89619999999999</v>
      </c>
      <c r="Q58" s="168">
        <v>232.36869999999999</v>
      </c>
      <c r="R58" s="168">
        <v>226.0694</v>
      </c>
      <c r="S58" s="168">
        <v>223.71350000000001</v>
      </c>
      <c r="T58" s="168">
        <v>0</v>
      </c>
      <c r="U58" s="168">
        <v>267.7</v>
      </c>
      <c r="V58" s="168">
        <v>0</v>
      </c>
      <c r="W58" s="168">
        <v>226.5</v>
      </c>
      <c r="X58" s="168">
        <v>142.00040000000001</v>
      </c>
      <c r="Y58" s="168">
        <v>0</v>
      </c>
      <c r="Z58" s="168">
        <v>140.0592</v>
      </c>
      <c r="AA58" s="168">
        <v>137.87039999999999</v>
      </c>
      <c r="AB58" s="168">
        <v>136.3854</v>
      </c>
      <c r="AC58" s="168">
        <v>0</v>
      </c>
      <c r="AD58" s="168">
        <v>143.11259999999999</v>
      </c>
      <c r="AE58" s="168">
        <v>126.99120000000001</v>
      </c>
      <c r="AF58" s="168">
        <v>142.535</v>
      </c>
    </row>
    <row r="59" spans="1:32" x14ac:dyDescent="0.35">
      <c r="A59" s="227" t="s">
        <v>806</v>
      </c>
      <c r="B59" s="227"/>
      <c r="C59" s="168">
        <v>494.77330000000001</v>
      </c>
      <c r="D59" s="168">
        <v>500.64960000000002</v>
      </c>
      <c r="E59" s="168">
        <v>494.20420000000001</v>
      </c>
      <c r="F59" s="168">
        <v>505.18369999999999</v>
      </c>
      <c r="G59" s="168">
        <v>507.79570000000001</v>
      </c>
      <c r="H59" s="168">
        <v>509.2029</v>
      </c>
      <c r="I59" s="168">
        <v>505.892</v>
      </c>
      <c r="J59" s="168">
        <v>490.8956</v>
      </c>
      <c r="K59" s="168">
        <v>491.87970000000001</v>
      </c>
      <c r="L59" s="168">
        <v>478.3306</v>
      </c>
      <c r="M59" s="168">
        <v>498.51130000000001</v>
      </c>
      <c r="N59" s="168">
        <v>484.17259999999999</v>
      </c>
      <c r="O59" s="168">
        <v>219.8424</v>
      </c>
      <c r="P59" s="168">
        <v>219.93450000000001</v>
      </c>
      <c r="Q59" s="168">
        <v>219.8152</v>
      </c>
      <c r="R59" s="168">
        <v>217.345</v>
      </c>
      <c r="S59" s="168">
        <v>213.53270000000001</v>
      </c>
      <c r="T59" s="168">
        <v>0</v>
      </c>
      <c r="U59" s="168">
        <v>239.5</v>
      </c>
      <c r="V59" s="168">
        <v>0</v>
      </c>
      <c r="W59" s="168">
        <v>220.2</v>
      </c>
      <c r="X59" s="168">
        <v>138.15960000000001</v>
      </c>
      <c r="Y59" s="168">
        <v>0</v>
      </c>
      <c r="Z59" s="168">
        <v>137.8698</v>
      </c>
      <c r="AA59" s="168">
        <v>135.27780000000001</v>
      </c>
      <c r="AB59" s="168">
        <v>133.3494</v>
      </c>
      <c r="AC59" s="168">
        <v>0</v>
      </c>
      <c r="AD59" s="168">
        <v>140.4778</v>
      </c>
      <c r="AE59" s="168">
        <v>122.5868</v>
      </c>
      <c r="AF59" s="168">
        <v>138.96100000000001</v>
      </c>
    </row>
    <row r="60" spans="1:32" x14ac:dyDescent="0.35">
      <c r="A60" s="227" t="s">
        <v>807</v>
      </c>
      <c r="B60" s="227"/>
      <c r="C60" s="168">
        <v>511.62728958333332</v>
      </c>
      <c r="D60" s="168">
        <v>510.99775833333331</v>
      </c>
      <c r="E60" s="168">
        <v>509.57051463414632</v>
      </c>
      <c r="F60" s="168">
        <v>515.07917234042543</v>
      </c>
      <c r="G60" s="168">
        <v>518.90055277777776</v>
      </c>
      <c r="H60" s="168">
        <v>516.40621999999996</v>
      </c>
      <c r="I60" s="168">
        <v>515.20672857142858</v>
      </c>
      <c r="J60" s="168">
        <v>497.14358125000001</v>
      </c>
      <c r="K60" s="168">
        <v>500.23258750000002</v>
      </c>
      <c r="L60" s="168">
        <v>486.29830208333334</v>
      </c>
      <c r="M60" s="168">
        <v>506.47302083333329</v>
      </c>
      <c r="N60" s="168">
        <v>492.39410624999999</v>
      </c>
      <c r="O60" s="168">
        <v>225.13564375000001</v>
      </c>
      <c r="P60" s="168">
        <v>225.39990208333333</v>
      </c>
      <c r="Q60" s="168">
        <v>226.23023125</v>
      </c>
      <c r="R60" s="168">
        <v>222.09587291666665</v>
      </c>
      <c r="S60" s="168">
        <v>219.22250416666662</v>
      </c>
      <c r="T60" s="168">
        <v>0</v>
      </c>
      <c r="U60" s="168">
        <v>249.46666666666664</v>
      </c>
      <c r="V60" s="168">
        <v>0</v>
      </c>
      <c r="W60" s="168">
        <v>223.65625</v>
      </c>
      <c r="X60" s="168">
        <v>140.76087749999999</v>
      </c>
      <c r="Y60" s="168">
        <v>0</v>
      </c>
      <c r="Z60" s="168">
        <v>139.00137708333332</v>
      </c>
      <c r="AA60" s="168">
        <v>136.60726249999999</v>
      </c>
      <c r="AB60" s="168">
        <v>134.99045000000001</v>
      </c>
      <c r="AC60" s="168">
        <v>0</v>
      </c>
      <c r="AD60" s="168">
        <v>142.10566249999999</v>
      </c>
      <c r="AE60" s="168">
        <v>124.79101249999999</v>
      </c>
      <c r="AF60" s="168">
        <v>141.11897916666666</v>
      </c>
    </row>
    <row r="61" spans="1:32" x14ac:dyDescent="0.35">
      <c r="A61" s="227" t="s">
        <v>2323</v>
      </c>
      <c r="B61" s="227"/>
      <c r="C61" s="158" t="s">
        <v>169</v>
      </c>
      <c r="D61" s="158" t="s">
        <v>169</v>
      </c>
      <c r="E61" s="158" t="s">
        <v>169</v>
      </c>
      <c r="F61" s="158" t="s">
        <v>2324</v>
      </c>
      <c r="G61" s="158" t="s">
        <v>2324</v>
      </c>
      <c r="H61" s="158" t="s">
        <v>2324</v>
      </c>
      <c r="I61" s="158" t="s">
        <v>2325</v>
      </c>
      <c r="J61" s="158" t="s">
        <v>2325</v>
      </c>
      <c r="K61" s="158" t="s">
        <v>2325</v>
      </c>
      <c r="L61" s="158" t="s">
        <v>2325</v>
      </c>
      <c r="M61" s="158" t="s">
        <v>2325</v>
      </c>
      <c r="N61" s="158" t="s">
        <v>2325</v>
      </c>
      <c r="O61" s="158" t="s">
        <v>169</v>
      </c>
      <c r="P61" s="158" t="s">
        <v>169</v>
      </c>
      <c r="Q61" s="158" t="s">
        <v>169</v>
      </c>
      <c r="R61" s="158" t="s">
        <v>2324</v>
      </c>
      <c r="S61" s="158" t="s">
        <v>2324</v>
      </c>
      <c r="T61" s="158" t="s">
        <v>2325</v>
      </c>
      <c r="U61" s="158" t="s">
        <v>2325</v>
      </c>
      <c r="V61" s="158" t="s">
        <v>2325</v>
      </c>
      <c r="W61" s="158" t="s">
        <v>2325</v>
      </c>
      <c r="X61" s="158" t="s">
        <v>2325</v>
      </c>
      <c r="Y61" s="158" t="s">
        <v>2325</v>
      </c>
      <c r="Z61" s="158" t="s">
        <v>2325</v>
      </c>
      <c r="AA61" s="158" t="s">
        <v>2325</v>
      </c>
      <c r="AB61" s="158" t="s">
        <v>2325</v>
      </c>
      <c r="AC61" s="158" t="s">
        <v>2325</v>
      </c>
      <c r="AD61" s="158" t="s">
        <v>2325</v>
      </c>
      <c r="AE61" s="158" t="s">
        <v>2325</v>
      </c>
      <c r="AF61" s="158" t="s">
        <v>2325</v>
      </c>
    </row>
    <row r="62" spans="1:32" ht="27" customHeight="1" x14ac:dyDescent="0.35">
      <c r="A62" s="227" t="s">
        <v>3</v>
      </c>
      <c r="B62" s="227"/>
      <c r="C62" s="228" t="s">
        <v>481</v>
      </c>
      <c r="D62" s="228"/>
      <c r="E62" s="228"/>
      <c r="F62" s="228"/>
      <c r="G62" s="228"/>
      <c r="H62" s="228"/>
      <c r="I62" s="228" t="s">
        <v>181</v>
      </c>
      <c r="J62" s="228" t="s">
        <v>481</v>
      </c>
      <c r="K62" s="228" t="s">
        <v>181</v>
      </c>
      <c r="L62" s="228" t="s">
        <v>481</v>
      </c>
      <c r="M62" s="228" t="s">
        <v>309</v>
      </c>
      <c r="N62" s="228" t="s">
        <v>181</v>
      </c>
      <c r="O62" s="228" t="s">
        <v>44</v>
      </c>
      <c r="P62" s="228"/>
      <c r="Q62" s="228"/>
      <c r="R62" s="228"/>
      <c r="S62" s="228"/>
      <c r="T62" s="228" t="s">
        <v>481</v>
      </c>
      <c r="U62" s="228" t="s">
        <v>2336</v>
      </c>
      <c r="V62" s="228"/>
      <c r="W62" s="228"/>
      <c r="X62" s="228" t="s">
        <v>44</v>
      </c>
      <c r="Y62" s="228" t="s">
        <v>460</v>
      </c>
      <c r="Z62" s="228" t="s">
        <v>44</v>
      </c>
      <c r="AA62" s="228" t="s">
        <v>2337</v>
      </c>
      <c r="AB62" s="228" t="s">
        <v>539</v>
      </c>
      <c r="AC62" s="228" t="s">
        <v>44</v>
      </c>
      <c r="AD62" s="228" t="s">
        <v>77</v>
      </c>
      <c r="AE62" s="228" t="s">
        <v>44</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2698</v>
      </c>
      <c r="C5" s="1"/>
      <c r="D5" s="1"/>
      <c r="E5" s="1"/>
      <c r="F5" s="1"/>
      <c r="G5" s="1"/>
    </row>
    <row r="6" spans="1:7" ht="35" customHeight="1" x14ac:dyDescent="0.35">
      <c r="A6" s="1"/>
      <c r="B6" s="3" t="s">
        <v>3</v>
      </c>
      <c r="C6" s="3" t="s">
        <v>4</v>
      </c>
      <c r="D6" s="3" t="s">
        <v>6</v>
      </c>
      <c r="E6" s="3" t="s">
        <v>7</v>
      </c>
      <c r="F6" s="3" t="s">
        <v>8</v>
      </c>
      <c r="G6" s="3" t="s">
        <v>2699</v>
      </c>
    </row>
    <row r="7" spans="1:7" x14ac:dyDescent="0.35">
      <c r="A7" s="1"/>
      <c r="B7" s="6" t="s">
        <v>2332</v>
      </c>
      <c r="C7" s="6" t="s">
        <v>2700</v>
      </c>
      <c r="D7" s="86" t="s">
        <v>2701</v>
      </c>
      <c r="E7" s="86" t="s">
        <v>18</v>
      </c>
      <c r="F7" s="86" t="s">
        <v>2702</v>
      </c>
      <c r="G7" s="6" t="s">
        <v>2703</v>
      </c>
    </row>
    <row r="8" spans="1:7" x14ac:dyDescent="0.35">
      <c r="A8" s="1"/>
      <c r="B8" s="6" t="s">
        <v>2332</v>
      </c>
      <c r="C8" s="6" t="s">
        <v>2704</v>
      </c>
      <c r="D8" s="86" t="s">
        <v>2705</v>
      </c>
      <c r="E8" s="86" t="s">
        <v>18</v>
      </c>
      <c r="F8" s="86" t="s">
        <v>2706</v>
      </c>
      <c r="G8" s="6" t="s">
        <v>2703</v>
      </c>
    </row>
    <row r="9" spans="1:7" x14ac:dyDescent="0.35">
      <c r="A9" s="1"/>
      <c r="B9" s="6" t="s">
        <v>481</v>
      </c>
      <c r="C9" s="6" t="s">
        <v>2707</v>
      </c>
      <c r="D9" s="86" t="s">
        <v>2708</v>
      </c>
      <c r="E9" s="86" t="s">
        <v>18</v>
      </c>
      <c r="F9" s="86" t="s">
        <v>2709</v>
      </c>
      <c r="G9" s="6" t="s">
        <v>2710</v>
      </c>
    </row>
    <row r="10" spans="1:7" x14ac:dyDescent="0.35">
      <c r="A10" s="1"/>
      <c r="B10" s="6" t="s">
        <v>2327</v>
      </c>
      <c r="C10" s="6" t="s">
        <v>2711</v>
      </c>
      <c r="D10" s="86" t="s">
        <v>2712</v>
      </c>
      <c r="E10" s="86" t="s">
        <v>2713</v>
      </c>
      <c r="F10" s="86" t="s">
        <v>1186</v>
      </c>
      <c r="G10" s="6" t="s">
        <v>2714</v>
      </c>
    </row>
    <row r="11" spans="1:7" x14ac:dyDescent="0.35">
      <c r="A11" s="1"/>
      <c r="B11" s="6" t="s">
        <v>2327</v>
      </c>
      <c r="C11" s="6" t="s">
        <v>2715</v>
      </c>
      <c r="D11" s="86" t="s">
        <v>2716</v>
      </c>
      <c r="E11" s="86" t="s">
        <v>2717</v>
      </c>
      <c r="F11" s="86" t="s">
        <v>2718</v>
      </c>
      <c r="G11" s="6" t="s">
        <v>2714</v>
      </c>
    </row>
    <row r="12" spans="1:7" x14ac:dyDescent="0.35">
      <c r="A12" s="1"/>
      <c r="B12" s="6" t="s">
        <v>481</v>
      </c>
      <c r="C12" s="6" t="s">
        <v>2719</v>
      </c>
      <c r="D12" s="86" t="s">
        <v>2148</v>
      </c>
      <c r="E12" s="86" t="s">
        <v>2720</v>
      </c>
      <c r="F12" s="86" t="s">
        <v>2721</v>
      </c>
      <c r="G12" s="6" t="s">
        <v>2722</v>
      </c>
    </row>
    <row r="13" spans="1:7" x14ac:dyDescent="0.35">
      <c r="A13" s="1"/>
      <c r="B13" s="6" t="s">
        <v>481</v>
      </c>
      <c r="C13" s="6" t="s">
        <v>2707</v>
      </c>
      <c r="D13" s="86" t="s">
        <v>2708</v>
      </c>
      <c r="E13" s="86" t="s">
        <v>2723</v>
      </c>
      <c r="F13" s="86" t="s">
        <v>2724</v>
      </c>
      <c r="G13" s="6" t="s">
        <v>2710</v>
      </c>
    </row>
    <row r="14" spans="1:7" x14ac:dyDescent="0.35">
      <c r="A14" s="1"/>
      <c r="B14" s="6" t="s">
        <v>2332</v>
      </c>
      <c r="C14" s="6" t="s">
        <v>2700</v>
      </c>
      <c r="D14" s="86" t="s">
        <v>2725</v>
      </c>
      <c r="E14" s="86" t="s">
        <v>2726</v>
      </c>
      <c r="F14" s="86" t="s">
        <v>19</v>
      </c>
      <c r="G14" s="6" t="s">
        <v>2703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2727</v>
      </c>
      <c r="C5" s="1"/>
      <c r="D5" s="1"/>
      <c r="E5" s="1"/>
      <c r="F5" s="1"/>
      <c r="G5" s="1"/>
      <c r="H5" s="1"/>
      <c r="I5" s="1"/>
    </row>
    <row r="6" spans="1:9" ht="35" customHeight="1" x14ac:dyDescent="0.35">
      <c r="A6" s="1"/>
      <c r="B6" s="3" t="s">
        <v>4</v>
      </c>
      <c r="C6" s="3" t="s">
        <v>2728</v>
      </c>
      <c r="D6" s="3" t="s">
        <v>2729</v>
      </c>
      <c r="E6" s="3" t="s">
        <v>7</v>
      </c>
      <c r="F6" s="3" t="s">
        <v>8</v>
      </c>
      <c r="G6" s="3" t="s">
        <v>2730</v>
      </c>
      <c r="H6" s="3" t="s">
        <v>2699</v>
      </c>
      <c r="I6" s="3" t="s">
        <v>2731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2732</v>
      </c>
      <c r="C5" s="1"/>
      <c r="D5" s="1"/>
      <c r="E5" s="1"/>
      <c r="F5" s="1"/>
      <c r="G5" s="1"/>
      <c r="H5" s="1"/>
      <c r="I5" s="1"/>
    </row>
    <row r="6" spans="1:9" ht="30" customHeight="1" x14ac:dyDescent="0.35">
      <c r="A6" s="1"/>
      <c r="B6" s="197" t="s">
        <v>2733</v>
      </c>
      <c r="C6" s="197"/>
      <c r="D6" s="197"/>
      <c r="E6" s="197"/>
      <c r="F6" s="197"/>
      <c r="G6" s="197"/>
      <c r="H6" s="197"/>
      <c r="I6" s="197"/>
    </row>
    <row r="7" spans="1:9" ht="20" customHeight="1" x14ac:dyDescent="0.35">
      <c r="A7" s="1"/>
      <c r="B7" s="197" t="s">
        <v>2734</v>
      </c>
      <c r="C7" s="197" t="s">
        <v>2735</v>
      </c>
      <c r="D7" s="197"/>
      <c r="E7" s="197" t="s">
        <v>2736</v>
      </c>
      <c r="F7" s="197"/>
      <c r="G7" s="197" t="s">
        <v>2737</v>
      </c>
      <c r="H7" s="197"/>
      <c r="I7" s="197"/>
    </row>
    <row r="8" spans="1:9" ht="20" customHeight="1" x14ac:dyDescent="0.35">
      <c r="A8" s="1"/>
      <c r="B8" s="197"/>
      <c r="C8" s="3" t="s">
        <v>2738</v>
      </c>
      <c r="D8" s="3" t="s">
        <v>2739</v>
      </c>
      <c r="E8" s="3" t="s">
        <v>2738</v>
      </c>
      <c r="F8" s="3" t="s">
        <v>2739</v>
      </c>
      <c r="G8" s="3" t="s">
        <v>2738</v>
      </c>
      <c r="H8" s="3" t="s">
        <v>2739</v>
      </c>
      <c r="I8" s="3" t="s">
        <v>2740</v>
      </c>
    </row>
    <row r="9" spans="1:9" ht="25" x14ac:dyDescent="0.35">
      <c r="A9" s="1"/>
      <c r="B9" s="86" t="s">
        <v>2741</v>
      </c>
      <c r="C9" s="86" t="s">
        <v>2742</v>
      </c>
      <c r="D9" s="86" t="s">
        <v>2742</v>
      </c>
      <c r="E9" s="86" t="s">
        <v>2742</v>
      </c>
      <c r="F9" s="86" t="s">
        <v>2742</v>
      </c>
      <c r="G9" s="86" t="s">
        <v>2742</v>
      </c>
      <c r="H9" s="86" t="s">
        <v>2742</v>
      </c>
      <c r="I9" s="86" t="s">
        <v>2743</v>
      </c>
    </row>
    <row r="10" spans="1:9" ht="25" x14ac:dyDescent="0.35">
      <c r="A10" s="1"/>
      <c r="B10" s="86" t="s">
        <v>2744</v>
      </c>
      <c r="C10" s="86" t="s">
        <v>2742</v>
      </c>
      <c r="D10" s="86" t="s">
        <v>2742</v>
      </c>
      <c r="E10" s="86" t="s">
        <v>2742</v>
      </c>
      <c r="F10" s="86" t="s">
        <v>2742</v>
      </c>
      <c r="G10" s="86" t="s">
        <v>2742</v>
      </c>
      <c r="H10" s="86" t="s">
        <v>2742</v>
      </c>
      <c r="I10" s="86" t="s">
        <v>2743</v>
      </c>
    </row>
    <row r="11" spans="1:9" ht="25" x14ac:dyDescent="0.35">
      <c r="A11" s="1"/>
      <c r="B11" s="86" t="s">
        <v>2745</v>
      </c>
      <c r="C11" s="86" t="s">
        <v>2746</v>
      </c>
      <c r="D11" s="86" t="s">
        <v>2747</v>
      </c>
      <c r="E11" s="86" t="s">
        <v>2748</v>
      </c>
      <c r="F11" s="86" t="s">
        <v>2749</v>
      </c>
      <c r="G11" s="86" t="s">
        <v>899</v>
      </c>
      <c r="H11" s="86" t="s">
        <v>899</v>
      </c>
      <c r="I11" s="86" t="s">
        <v>899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7" t="s">
        <v>162</v>
      </c>
      <c r="C14" s="197"/>
      <c r="D14" s="197"/>
      <c r="E14" s="197"/>
      <c r="F14" s="197"/>
      <c r="G14" s="197"/>
      <c r="H14" s="197"/>
      <c r="I14" s="197"/>
    </row>
    <row r="15" spans="1:9" ht="20" customHeight="1" x14ac:dyDescent="0.35">
      <c r="A15" s="1"/>
      <c r="B15" s="197" t="s">
        <v>2734</v>
      </c>
      <c r="C15" s="197" t="s">
        <v>2735</v>
      </c>
      <c r="D15" s="197"/>
      <c r="E15" s="197" t="s">
        <v>2736</v>
      </c>
      <c r="F15" s="197"/>
      <c r="G15" s="197" t="s">
        <v>2737</v>
      </c>
      <c r="H15" s="197"/>
      <c r="I15" s="197"/>
    </row>
    <row r="16" spans="1:9" ht="20" customHeight="1" x14ac:dyDescent="0.35">
      <c r="A16" s="1"/>
      <c r="B16" s="197"/>
      <c r="C16" s="3" t="s">
        <v>2738</v>
      </c>
      <c r="D16" s="3" t="s">
        <v>2739</v>
      </c>
      <c r="E16" s="3" t="s">
        <v>2738</v>
      </c>
      <c r="F16" s="3" t="s">
        <v>2739</v>
      </c>
      <c r="G16" s="3" t="s">
        <v>2738</v>
      </c>
      <c r="H16" s="3" t="s">
        <v>2739</v>
      </c>
      <c r="I16" s="3" t="s">
        <v>2740</v>
      </c>
    </row>
    <row r="17" spans="1:9" ht="25" x14ac:dyDescent="0.35">
      <c r="A17" s="1"/>
      <c r="B17" s="86" t="s">
        <v>2741</v>
      </c>
      <c r="C17" s="86" t="s">
        <v>2742</v>
      </c>
      <c r="D17" s="86" t="s">
        <v>2742</v>
      </c>
      <c r="E17" s="86" t="s">
        <v>2742</v>
      </c>
      <c r="F17" s="86" t="s">
        <v>2742</v>
      </c>
      <c r="G17" s="86" t="s">
        <v>2742</v>
      </c>
      <c r="H17" s="86" t="s">
        <v>2742</v>
      </c>
      <c r="I17" s="86" t="s">
        <v>2743</v>
      </c>
    </row>
    <row r="18" spans="1:9" ht="25" x14ac:dyDescent="0.35">
      <c r="A18" s="1"/>
      <c r="B18" s="86" t="s">
        <v>2744</v>
      </c>
      <c r="C18" s="86" t="s">
        <v>2742</v>
      </c>
      <c r="D18" s="86" t="s">
        <v>2742</v>
      </c>
      <c r="E18" s="86" t="s">
        <v>2742</v>
      </c>
      <c r="F18" s="86" t="s">
        <v>2742</v>
      </c>
      <c r="G18" s="86" t="s">
        <v>2742</v>
      </c>
      <c r="H18" s="86" t="s">
        <v>2742</v>
      </c>
      <c r="I18" s="86" t="s">
        <v>2743</v>
      </c>
    </row>
    <row r="19" spans="1:9" x14ac:dyDescent="0.35">
      <c r="A19" s="1"/>
      <c r="B19" s="86" t="s">
        <v>2745</v>
      </c>
      <c r="C19" s="86" t="s">
        <v>2742</v>
      </c>
      <c r="D19" s="86" t="s">
        <v>2742</v>
      </c>
      <c r="E19" s="86" t="s">
        <v>2742</v>
      </c>
      <c r="F19" s="86" t="s">
        <v>2742</v>
      </c>
      <c r="G19" s="86" t="s">
        <v>899</v>
      </c>
      <c r="H19" s="86" t="s">
        <v>899</v>
      </c>
      <c r="I19" s="86" t="s">
        <v>899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7" t="s">
        <v>2750</v>
      </c>
      <c r="C22" s="197"/>
      <c r="D22" s="197"/>
      <c r="E22" s="197"/>
      <c r="F22" s="197"/>
      <c r="G22" s="197"/>
      <c r="H22" s="197"/>
      <c r="I22" s="197"/>
    </row>
    <row r="23" spans="1:9" ht="20" customHeight="1" x14ac:dyDescent="0.35">
      <c r="A23" s="1"/>
      <c r="B23" s="197" t="s">
        <v>2734</v>
      </c>
      <c r="C23" s="197" t="s">
        <v>2735</v>
      </c>
      <c r="D23" s="197"/>
      <c r="E23" s="197" t="s">
        <v>2736</v>
      </c>
      <c r="F23" s="197"/>
      <c r="G23" s="197" t="s">
        <v>2737</v>
      </c>
      <c r="H23" s="197"/>
      <c r="I23" s="197"/>
    </row>
    <row r="24" spans="1:9" ht="20" customHeight="1" x14ac:dyDescent="0.35">
      <c r="A24" s="1"/>
      <c r="B24" s="197"/>
      <c r="C24" s="3" t="s">
        <v>2738</v>
      </c>
      <c r="D24" s="3" t="s">
        <v>2739</v>
      </c>
      <c r="E24" s="3" t="s">
        <v>2738</v>
      </c>
      <c r="F24" s="3" t="s">
        <v>2739</v>
      </c>
      <c r="G24" s="3" t="s">
        <v>2738</v>
      </c>
      <c r="H24" s="3" t="s">
        <v>2739</v>
      </c>
      <c r="I24" s="3" t="s">
        <v>2740</v>
      </c>
    </row>
    <row r="25" spans="1:9" ht="25" x14ac:dyDescent="0.35">
      <c r="A25" s="1"/>
      <c r="B25" s="86" t="s">
        <v>2741</v>
      </c>
      <c r="C25" s="86" t="s">
        <v>2742</v>
      </c>
      <c r="D25" s="86" t="s">
        <v>2742</v>
      </c>
      <c r="E25" s="86" t="s">
        <v>2742</v>
      </c>
      <c r="F25" s="86" t="s">
        <v>2742</v>
      </c>
      <c r="G25" s="86" t="s">
        <v>2742</v>
      </c>
      <c r="H25" s="86" t="s">
        <v>2742</v>
      </c>
      <c r="I25" s="86" t="s">
        <v>2743</v>
      </c>
    </row>
    <row r="26" spans="1:9" ht="25" x14ac:dyDescent="0.35">
      <c r="A26" s="1"/>
      <c r="B26" s="86" t="s">
        <v>2744</v>
      </c>
      <c r="C26" s="86" t="s">
        <v>2742</v>
      </c>
      <c r="D26" s="86" t="s">
        <v>2742</v>
      </c>
      <c r="E26" s="86" t="s">
        <v>2742</v>
      </c>
      <c r="F26" s="86" t="s">
        <v>2742</v>
      </c>
      <c r="G26" s="86" t="s">
        <v>2742</v>
      </c>
      <c r="H26" s="86" t="s">
        <v>2742</v>
      </c>
      <c r="I26" s="86" t="s">
        <v>2743</v>
      </c>
    </row>
    <row r="27" spans="1:9" ht="25" x14ac:dyDescent="0.35">
      <c r="A27" s="1"/>
      <c r="B27" s="86" t="s">
        <v>2745</v>
      </c>
      <c r="C27" s="86" t="s">
        <v>2746</v>
      </c>
      <c r="D27" s="86" t="s">
        <v>2751</v>
      </c>
      <c r="E27" s="86" t="s">
        <v>2748</v>
      </c>
      <c r="F27" s="86" t="s">
        <v>2749</v>
      </c>
      <c r="G27" s="86" t="s">
        <v>899</v>
      </c>
      <c r="H27" s="86" t="s">
        <v>899</v>
      </c>
      <c r="I27" s="86" t="s">
        <v>899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7" t="s">
        <v>2683</v>
      </c>
      <c r="C30" s="197"/>
      <c r="D30" s="197"/>
      <c r="E30" s="197"/>
      <c r="F30" s="197"/>
      <c r="G30" s="197"/>
      <c r="H30" s="197"/>
      <c r="I30" s="197"/>
    </row>
    <row r="31" spans="1:9" ht="20" customHeight="1" x14ac:dyDescent="0.35">
      <c r="A31" s="1"/>
      <c r="B31" s="197" t="s">
        <v>2734</v>
      </c>
      <c r="C31" s="197" t="s">
        <v>2735</v>
      </c>
      <c r="D31" s="197"/>
      <c r="E31" s="197" t="s">
        <v>2736</v>
      </c>
      <c r="F31" s="197"/>
      <c r="G31" s="197" t="s">
        <v>2737</v>
      </c>
      <c r="H31" s="197"/>
      <c r="I31" s="197"/>
    </row>
    <row r="32" spans="1:9" ht="20" customHeight="1" x14ac:dyDescent="0.35">
      <c r="A32" s="1"/>
      <c r="B32" s="197"/>
      <c r="C32" s="3" t="s">
        <v>2738</v>
      </c>
      <c r="D32" s="3" t="s">
        <v>2739</v>
      </c>
      <c r="E32" s="3" t="s">
        <v>2738</v>
      </c>
      <c r="F32" s="3" t="s">
        <v>2739</v>
      </c>
      <c r="G32" s="3" t="s">
        <v>2738</v>
      </c>
      <c r="H32" s="3" t="s">
        <v>2739</v>
      </c>
      <c r="I32" s="3" t="s">
        <v>2740</v>
      </c>
    </row>
    <row r="33" spans="1:9" ht="25" x14ac:dyDescent="0.35">
      <c r="A33" s="1"/>
      <c r="B33" s="86" t="s">
        <v>2741</v>
      </c>
      <c r="C33" s="86" t="s">
        <v>2742</v>
      </c>
      <c r="D33" s="86" t="s">
        <v>2742</v>
      </c>
      <c r="E33" s="86" t="s">
        <v>2742</v>
      </c>
      <c r="F33" s="86" t="s">
        <v>2742</v>
      </c>
      <c r="G33" s="86" t="s">
        <v>2742</v>
      </c>
      <c r="H33" s="86" t="s">
        <v>2742</v>
      </c>
      <c r="I33" s="86" t="s">
        <v>2743</v>
      </c>
    </row>
    <row r="34" spans="1:9" ht="25" x14ac:dyDescent="0.35">
      <c r="A34" s="1"/>
      <c r="B34" s="86" t="s">
        <v>2744</v>
      </c>
      <c r="C34" s="86" t="s">
        <v>2742</v>
      </c>
      <c r="D34" s="86" t="s">
        <v>2742</v>
      </c>
      <c r="E34" s="86" t="s">
        <v>2742</v>
      </c>
      <c r="F34" s="86" t="s">
        <v>2742</v>
      </c>
      <c r="G34" s="86" t="s">
        <v>2742</v>
      </c>
      <c r="H34" s="86" t="s">
        <v>2742</v>
      </c>
      <c r="I34" s="86" t="s">
        <v>2743</v>
      </c>
    </row>
    <row r="35" spans="1:9" ht="25" x14ac:dyDescent="0.35">
      <c r="A35" s="1"/>
      <c r="B35" s="86" t="s">
        <v>2745</v>
      </c>
      <c r="C35" s="86" t="s">
        <v>2746</v>
      </c>
      <c r="D35" s="86" t="s">
        <v>2751</v>
      </c>
      <c r="E35" s="86" t="s">
        <v>2748</v>
      </c>
      <c r="F35" s="86" t="s">
        <v>2749</v>
      </c>
      <c r="G35" s="86" t="s">
        <v>899</v>
      </c>
      <c r="H35" s="86" t="s">
        <v>899</v>
      </c>
      <c r="I35" s="86" t="s">
        <v>899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7" t="s">
        <v>540</v>
      </c>
      <c r="C38" s="197"/>
      <c r="D38" s="197"/>
      <c r="E38" s="197"/>
      <c r="F38" s="197"/>
      <c r="G38" s="197"/>
      <c r="H38" s="197"/>
      <c r="I38" s="197"/>
    </row>
    <row r="39" spans="1:9" ht="20" customHeight="1" x14ac:dyDescent="0.35">
      <c r="A39" s="1"/>
      <c r="B39" s="197" t="s">
        <v>2734</v>
      </c>
      <c r="C39" s="197" t="s">
        <v>2735</v>
      </c>
      <c r="D39" s="197"/>
      <c r="E39" s="197" t="s">
        <v>2736</v>
      </c>
      <c r="F39" s="197"/>
      <c r="G39" s="197" t="s">
        <v>2737</v>
      </c>
      <c r="H39" s="197"/>
      <c r="I39" s="197"/>
    </row>
    <row r="40" spans="1:9" ht="20" customHeight="1" x14ac:dyDescent="0.35">
      <c r="A40" s="1"/>
      <c r="B40" s="197"/>
      <c r="C40" s="3" t="s">
        <v>2738</v>
      </c>
      <c r="D40" s="3" t="s">
        <v>2739</v>
      </c>
      <c r="E40" s="3" t="s">
        <v>2738</v>
      </c>
      <c r="F40" s="3" t="s">
        <v>2739</v>
      </c>
      <c r="G40" s="3" t="s">
        <v>2738</v>
      </c>
      <c r="H40" s="3" t="s">
        <v>2739</v>
      </c>
      <c r="I40" s="3" t="s">
        <v>2740</v>
      </c>
    </row>
    <row r="41" spans="1:9" ht="25" x14ac:dyDescent="0.35">
      <c r="A41" s="1"/>
      <c r="B41" s="86" t="s">
        <v>2741</v>
      </c>
      <c r="C41" s="86" t="s">
        <v>2742</v>
      </c>
      <c r="D41" s="86" t="s">
        <v>2742</v>
      </c>
      <c r="E41" s="86" t="s">
        <v>2742</v>
      </c>
      <c r="F41" s="86" t="s">
        <v>2742</v>
      </c>
      <c r="G41" s="86" t="s">
        <v>2742</v>
      </c>
      <c r="H41" s="86" t="s">
        <v>2742</v>
      </c>
      <c r="I41" s="86" t="s">
        <v>2743</v>
      </c>
    </row>
    <row r="42" spans="1:9" ht="25" x14ac:dyDescent="0.35">
      <c r="A42" s="1"/>
      <c r="B42" s="86" t="s">
        <v>2744</v>
      </c>
      <c r="C42" s="86" t="s">
        <v>2742</v>
      </c>
      <c r="D42" s="86" t="s">
        <v>2742</v>
      </c>
      <c r="E42" s="86" t="s">
        <v>2742</v>
      </c>
      <c r="F42" s="86" t="s">
        <v>2742</v>
      </c>
      <c r="G42" s="86" t="s">
        <v>2742</v>
      </c>
      <c r="H42" s="86" t="s">
        <v>2742</v>
      </c>
      <c r="I42" s="86" t="s">
        <v>2743</v>
      </c>
    </row>
    <row r="43" spans="1:9" ht="25" x14ac:dyDescent="0.35">
      <c r="A43" s="1"/>
      <c r="B43" s="86" t="s">
        <v>2745</v>
      </c>
      <c r="C43" s="86" t="s">
        <v>2746</v>
      </c>
      <c r="D43" s="86" t="s">
        <v>2752</v>
      </c>
      <c r="E43" s="86" t="s">
        <v>2748</v>
      </c>
      <c r="F43" s="86" t="s">
        <v>2753</v>
      </c>
      <c r="G43" s="86" t="s">
        <v>899</v>
      </c>
      <c r="H43" s="86" t="s">
        <v>899</v>
      </c>
      <c r="I43" s="86" t="s">
        <v>899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7" t="s">
        <v>2754</v>
      </c>
      <c r="C46" s="197"/>
      <c r="D46" s="197"/>
      <c r="E46" s="197"/>
      <c r="F46" s="197"/>
      <c r="G46" s="197"/>
      <c r="H46" s="197"/>
      <c r="I46" s="197"/>
    </row>
    <row r="47" spans="1:9" ht="20" customHeight="1" x14ac:dyDescent="0.35">
      <c r="A47" s="1"/>
      <c r="B47" s="197" t="s">
        <v>2734</v>
      </c>
      <c r="C47" s="197" t="s">
        <v>2735</v>
      </c>
      <c r="D47" s="197"/>
      <c r="E47" s="197" t="s">
        <v>2736</v>
      </c>
      <c r="F47" s="197"/>
      <c r="G47" s="197" t="s">
        <v>2737</v>
      </c>
      <c r="H47" s="197"/>
      <c r="I47" s="197"/>
    </row>
    <row r="48" spans="1:9" ht="20" customHeight="1" x14ac:dyDescent="0.35">
      <c r="A48" s="1"/>
      <c r="B48" s="197"/>
      <c r="C48" s="3" t="s">
        <v>2738</v>
      </c>
      <c r="D48" s="3" t="s">
        <v>2739</v>
      </c>
      <c r="E48" s="3" t="s">
        <v>2738</v>
      </c>
      <c r="F48" s="3" t="s">
        <v>2739</v>
      </c>
      <c r="G48" s="3" t="s">
        <v>2738</v>
      </c>
      <c r="H48" s="3" t="s">
        <v>2739</v>
      </c>
      <c r="I48" s="3" t="s">
        <v>2740</v>
      </c>
    </row>
    <row r="49" spans="1:9" ht="25" x14ac:dyDescent="0.35">
      <c r="A49" s="1"/>
      <c r="B49" s="86" t="s">
        <v>2741</v>
      </c>
      <c r="C49" s="86" t="s">
        <v>2742</v>
      </c>
      <c r="D49" s="86" t="s">
        <v>2742</v>
      </c>
      <c r="E49" s="86" t="s">
        <v>2742</v>
      </c>
      <c r="F49" s="86" t="s">
        <v>2742</v>
      </c>
      <c r="G49" s="86" t="s">
        <v>2742</v>
      </c>
      <c r="H49" s="86" t="s">
        <v>2742</v>
      </c>
      <c r="I49" s="86" t="s">
        <v>2743</v>
      </c>
    </row>
    <row r="50" spans="1:9" ht="25" x14ac:dyDescent="0.35">
      <c r="A50" s="1"/>
      <c r="B50" s="86" t="s">
        <v>2744</v>
      </c>
      <c r="C50" s="86" t="s">
        <v>2742</v>
      </c>
      <c r="D50" s="86" t="s">
        <v>2742</v>
      </c>
      <c r="E50" s="86" t="s">
        <v>2742</v>
      </c>
      <c r="F50" s="86" t="s">
        <v>2742</v>
      </c>
      <c r="G50" s="86" t="s">
        <v>2742</v>
      </c>
      <c r="H50" s="86" t="s">
        <v>2742</v>
      </c>
      <c r="I50" s="86" t="s">
        <v>2743</v>
      </c>
    </row>
    <row r="51" spans="1:9" ht="25" x14ac:dyDescent="0.35">
      <c r="A51" s="1"/>
      <c r="B51" s="86" t="s">
        <v>2745</v>
      </c>
      <c r="C51" s="86" t="s">
        <v>2746</v>
      </c>
      <c r="D51" s="86" t="s">
        <v>2751</v>
      </c>
      <c r="E51" s="86" t="s">
        <v>2748</v>
      </c>
      <c r="F51" s="86" t="s">
        <v>2749</v>
      </c>
      <c r="G51" s="86" t="s">
        <v>899</v>
      </c>
      <c r="H51" s="86" t="s">
        <v>899</v>
      </c>
      <c r="I51" s="86" t="s">
        <v>899</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7" t="s">
        <v>439</v>
      </c>
      <c r="C54" s="197"/>
      <c r="D54" s="197"/>
      <c r="E54" s="197"/>
      <c r="F54" s="197"/>
      <c r="G54" s="197"/>
      <c r="H54" s="197"/>
      <c r="I54" s="197"/>
    </row>
    <row r="55" spans="1:9" ht="20" customHeight="1" x14ac:dyDescent="0.35">
      <c r="A55" s="1"/>
      <c r="B55" s="197" t="s">
        <v>2734</v>
      </c>
      <c r="C55" s="197" t="s">
        <v>2735</v>
      </c>
      <c r="D55" s="197"/>
      <c r="E55" s="197" t="s">
        <v>2736</v>
      </c>
      <c r="F55" s="197"/>
      <c r="G55" s="197" t="s">
        <v>2737</v>
      </c>
      <c r="H55" s="197"/>
      <c r="I55" s="197"/>
    </row>
    <row r="56" spans="1:9" ht="20" customHeight="1" x14ac:dyDescent="0.35">
      <c r="A56" s="1"/>
      <c r="B56" s="197"/>
      <c r="C56" s="3" t="s">
        <v>2738</v>
      </c>
      <c r="D56" s="3" t="s">
        <v>2739</v>
      </c>
      <c r="E56" s="3" t="s">
        <v>2738</v>
      </c>
      <c r="F56" s="3" t="s">
        <v>2739</v>
      </c>
      <c r="G56" s="3" t="s">
        <v>2738</v>
      </c>
      <c r="H56" s="3" t="s">
        <v>2739</v>
      </c>
      <c r="I56" s="3" t="s">
        <v>2740</v>
      </c>
    </row>
    <row r="57" spans="1:9" ht="25" x14ac:dyDescent="0.35">
      <c r="A57" s="1"/>
      <c r="B57" s="86" t="s">
        <v>2741</v>
      </c>
      <c r="C57" s="86" t="s">
        <v>2742</v>
      </c>
      <c r="D57" s="86" t="s">
        <v>2742</v>
      </c>
      <c r="E57" s="86" t="s">
        <v>2742</v>
      </c>
      <c r="F57" s="86" t="s">
        <v>2742</v>
      </c>
      <c r="G57" s="86" t="s">
        <v>2742</v>
      </c>
      <c r="H57" s="86" t="s">
        <v>2742</v>
      </c>
      <c r="I57" s="86" t="s">
        <v>2743</v>
      </c>
    </row>
    <row r="58" spans="1:9" ht="25" x14ac:dyDescent="0.35">
      <c r="A58" s="1"/>
      <c r="B58" s="86" t="s">
        <v>2744</v>
      </c>
      <c r="C58" s="86" t="s">
        <v>2742</v>
      </c>
      <c r="D58" s="86" t="s">
        <v>2742</v>
      </c>
      <c r="E58" s="86" t="s">
        <v>2742</v>
      </c>
      <c r="F58" s="86" t="s">
        <v>2742</v>
      </c>
      <c r="G58" s="86" t="s">
        <v>2742</v>
      </c>
      <c r="H58" s="86" t="s">
        <v>2742</v>
      </c>
      <c r="I58" s="86" t="s">
        <v>2743</v>
      </c>
    </row>
    <row r="59" spans="1:9" ht="25" x14ac:dyDescent="0.35">
      <c r="A59" s="1"/>
      <c r="B59" s="86" t="s">
        <v>2745</v>
      </c>
      <c r="C59" s="86" t="s">
        <v>2746</v>
      </c>
      <c r="D59" s="86" t="s">
        <v>2747</v>
      </c>
      <c r="E59" s="86" t="s">
        <v>2748</v>
      </c>
      <c r="F59" s="86" t="s">
        <v>2755</v>
      </c>
      <c r="G59" s="86" t="s">
        <v>899</v>
      </c>
      <c r="H59" s="86" t="s">
        <v>899</v>
      </c>
      <c r="I59" s="86" t="s">
        <v>899</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7" t="s">
        <v>634</v>
      </c>
      <c r="C62" s="197"/>
      <c r="D62" s="197"/>
      <c r="E62" s="197"/>
      <c r="F62" s="197"/>
      <c r="G62" s="197"/>
      <c r="H62" s="197"/>
      <c r="I62" s="197"/>
    </row>
    <row r="63" spans="1:9" ht="20" customHeight="1" x14ac:dyDescent="0.35">
      <c r="A63" s="1"/>
      <c r="B63" s="197" t="s">
        <v>2734</v>
      </c>
      <c r="C63" s="197" t="s">
        <v>2735</v>
      </c>
      <c r="D63" s="197"/>
      <c r="E63" s="197" t="s">
        <v>2736</v>
      </c>
      <c r="F63" s="197"/>
      <c r="G63" s="197" t="s">
        <v>2737</v>
      </c>
      <c r="H63" s="197"/>
      <c r="I63" s="197"/>
    </row>
    <row r="64" spans="1:9" ht="20" customHeight="1" x14ac:dyDescent="0.35">
      <c r="A64" s="1"/>
      <c r="B64" s="197"/>
      <c r="C64" s="3" t="s">
        <v>2738</v>
      </c>
      <c r="D64" s="3" t="s">
        <v>2739</v>
      </c>
      <c r="E64" s="3" t="s">
        <v>2738</v>
      </c>
      <c r="F64" s="3" t="s">
        <v>2739</v>
      </c>
      <c r="G64" s="3" t="s">
        <v>2738</v>
      </c>
      <c r="H64" s="3" t="s">
        <v>2739</v>
      </c>
      <c r="I64" s="3" t="s">
        <v>2740</v>
      </c>
    </row>
    <row r="65" spans="1:9" ht="25" x14ac:dyDescent="0.35">
      <c r="A65" s="1"/>
      <c r="B65" s="86" t="s">
        <v>2741</v>
      </c>
      <c r="C65" s="86" t="s">
        <v>2742</v>
      </c>
      <c r="D65" s="86" t="s">
        <v>2742</v>
      </c>
      <c r="E65" s="86" t="s">
        <v>2742</v>
      </c>
      <c r="F65" s="86" t="s">
        <v>2742</v>
      </c>
      <c r="G65" s="86" t="s">
        <v>2742</v>
      </c>
      <c r="H65" s="86" t="s">
        <v>2742</v>
      </c>
      <c r="I65" s="86" t="s">
        <v>2743</v>
      </c>
    </row>
    <row r="66" spans="1:9" ht="25" x14ac:dyDescent="0.35">
      <c r="A66" s="1"/>
      <c r="B66" s="86" t="s">
        <v>2744</v>
      </c>
      <c r="C66" s="86" t="s">
        <v>2742</v>
      </c>
      <c r="D66" s="86" t="s">
        <v>2742</v>
      </c>
      <c r="E66" s="86" t="s">
        <v>2742</v>
      </c>
      <c r="F66" s="86" t="s">
        <v>2742</v>
      </c>
      <c r="G66" s="86" t="s">
        <v>2742</v>
      </c>
      <c r="H66" s="86" t="s">
        <v>2742</v>
      </c>
      <c r="I66" s="86" t="s">
        <v>2743</v>
      </c>
    </row>
    <row r="67" spans="1:9" x14ac:dyDescent="0.35">
      <c r="A67" s="1"/>
      <c r="B67" s="86" t="s">
        <v>2745</v>
      </c>
      <c r="C67" s="86" t="s">
        <v>2742</v>
      </c>
      <c r="D67" s="86" t="s">
        <v>2742</v>
      </c>
      <c r="E67" s="86" t="s">
        <v>2742</v>
      </c>
      <c r="F67" s="86" t="s">
        <v>2742</v>
      </c>
      <c r="G67" s="86" t="s">
        <v>899</v>
      </c>
      <c r="H67" s="86" t="s">
        <v>899</v>
      </c>
      <c r="I67" s="86" t="s">
        <v>899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2756</v>
      </c>
      <c r="C5" s="1"/>
      <c r="D5" s="1"/>
      <c r="E5" s="1"/>
      <c r="F5" s="1"/>
      <c r="G5" s="1"/>
    </row>
    <row r="6" spans="1:7" ht="30" customHeight="1" x14ac:dyDescent="0.35">
      <c r="A6" s="1"/>
      <c r="B6" s="197" t="s">
        <v>2733</v>
      </c>
      <c r="C6" s="197"/>
      <c r="D6" s="197"/>
      <c r="E6" s="197"/>
      <c r="F6" s="197"/>
      <c r="G6" s="197"/>
    </row>
    <row r="7" spans="1:7" x14ac:dyDescent="0.35">
      <c r="A7" s="1"/>
      <c r="B7" s="197" t="s">
        <v>2757</v>
      </c>
      <c r="C7" s="197" t="s">
        <v>2758</v>
      </c>
      <c r="D7" s="197" t="s">
        <v>2759</v>
      </c>
      <c r="E7" s="197" t="s">
        <v>2760</v>
      </c>
      <c r="F7" s="197" t="s">
        <v>2761</v>
      </c>
      <c r="G7" s="197"/>
    </row>
    <row r="8" spans="1:7" x14ac:dyDescent="0.35">
      <c r="A8" s="1"/>
      <c r="B8" s="197"/>
      <c r="C8" s="197"/>
      <c r="D8" s="197"/>
      <c r="E8" s="197"/>
      <c r="F8" s="197" t="s">
        <v>2739</v>
      </c>
      <c r="G8" s="197"/>
    </row>
    <row r="9" spans="1:7" x14ac:dyDescent="0.35">
      <c r="A9" s="1"/>
      <c r="B9" s="197"/>
      <c r="C9" s="197"/>
      <c r="D9" s="197"/>
      <c r="E9" s="197"/>
      <c r="F9" s="3" t="s">
        <v>2762</v>
      </c>
      <c r="G9" s="3" t="s">
        <v>2763</v>
      </c>
    </row>
    <row r="10" spans="1:7" x14ac:dyDescent="0.35">
      <c r="A10" s="1"/>
      <c r="B10" s="86" t="s">
        <v>2741</v>
      </c>
      <c r="C10" s="86" t="s">
        <v>2742</v>
      </c>
      <c r="D10" s="86" t="s">
        <v>2742</v>
      </c>
      <c r="E10" s="86">
        <v>0</v>
      </c>
      <c r="F10" s="86">
        <v>60.36</v>
      </c>
      <c r="G10" s="86">
        <v>59.64</v>
      </c>
    </row>
    <row r="11" spans="1:7" x14ac:dyDescent="0.35">
      <c r="A11" s="1"/>
      <c r="B11" s="86" t="s">
        <v>2764</v>
      </c>
      <c r="C11" s="86" t="s">
        <v>2742</v>
      </c>
      <c r="D11" s="86" t="s">
        <v>2742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7" t="s">
        <v>162</v>
      </c>
      <c r="C14" s="197"/>
      <c r="D14" s="197"/>
      <c r="E14" s="197"/>
      <c r="F14" s="197"/>
      <c r="G14" s="197"/>
    </row>
    <row r="15" spans="1:7" x14ac:dyDescent="0.35">
      <c r="A15" s="1"/>
      <c r="B15" s="197" t="s">
        <v>2757</v>
      </c>
      <c r="C15" s="197" t="s">
        <v>2758</v>
      </c>
      <c r="D15" s="197" t="s">
        <v>2759</v>
      </c>
      <c r="E15" s="197" t="s">
        <v>2760</v>
      </c>
      <c r="F15" s="197" t="s">
        <v>2761</v>
      </c>
      <c r="G15" s="197"/>
    </row>
    <row r="16" spans="1:7" x14ac:dyDescent="0.35">
      <c r="A16" s="1"/>
      <c r="B16" s="197"/>
      <c r="C16" s="197"/>
      <c r="D16" s="197"/>
      <c r="E16" s="197"/>
      <c r="F16" s="197" t="s">
        <v>2739</v>
      </c>
      <c r="G16" s="197"/>
    </row>
    <row r="17" spans="1:7" x14ac:dyDescent="0.35">
      <c r="A17" s="1"/>
      <c r="B17" s="197"/>
      <c r="C17" s="197"/>
      <c r="D17" s="197"/>
      <c r="E17" s="197"/>
      <c r="F17" s="3" t="s">
        <v>2762</v>
      </c>
      <c r="G17" s="3" t="s">
        <v>2763</v>
      </c>
    </row>
    <row r="18" spans="1:7" x14ac:dyDescent="0.35">
      <c r="A18" s="1"/>
      <c r="B18" s="86" t="s">
        <v>2741</v>
      </c>
      <c r="C18" s="86" t="s">
        <v>2742</v>
      </c>
      <c r="D18" s="86" t="s">
        <v>2742</v>
      </c>
      <c r="E18" s="86">
        <v>0</v>
      </c>
      <c r="F18" s="86">
        <v>60.36</v>
      </c>
      <c r="G18" s="86">
        <v>59.64</v>
      </c>
    </row>
    <row r="19" spans="1:7" x14ac:dyDescent="0.35">
      <c r="A19" s="1"/>
      <c r="B19" s="86" t="s">
        <v>2764</v>
      </c>
      <c r="C19" s="86" t="s">
        <v>2742</v>
      </c>
      <c r="D19" s="86" t="s">
        <v>2742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7" t="s">
        <v>2750</v>
      </c>
      <c r="C22" s="197"/>
      <c r="D22" s="197"/>
      <c r="E22" s="197"/>
      <c r="F22" s="197"/>
      <c r="G22" s="197"/>
    </row>
    <row r="23" spans="1:7" x14ac:dyDescent="0.35">
      <c r="A23" s="1"/>
      <c r="B23" s="197" t="s">
        <v>2757</v>
      </c>
      <c r="C23" s="197" t="s">
        <v>2758</v>
      </c>
      <c r="D23" s="197" t="s">
        <v>2759</v>
      </c>
      <c r="E23" s="197" t="s">
        <v>2760</v>
      </c>
      <c r="F23" s="197" t="s">
        <v>2761</v>
      </c>
      <c r="G23" s="197"/>
    </row>
    <row r="24" spans="1:7" x14ac:dyDescent="0.35">
      <c r="A24" s="1"/>
      <c r="B24" s="197"/>
      <c r="C24" s="197"/>
      <c r="D24" s="197"/>
      <c r="E24" s="197"/>
      <c r="F24" s="197" t="s">
        <v>2739</v>
      </c>
      <c r="G24" s="197"/>
    </row>
    <row r="25" spans="1:7" x14ac:dyDescent="0.35">
      <c r="A25" s="1"/>
      <c r="B25" s="197"/>
      <c r="C25" s="197"/>
      <c r="D25" s="197"/>
      <c r="E25" s="197"/>
      <c r="F25" s="3" t="s">
        <v>2762</v>
      </c>
      <c r="G25" s="3" t="s">
        <v>2763</v>
      </c>
    </row>
    <row r="26" spans="1:7" x14ac:dyDescent="0.35">
      <c r="A26" s="1"/>
      <c r="B26" s="86" t="s">
        <v>2741</v>
      </c>
      <c r="C26" s="86" t="s">
        <v>2742</v>
      </c>
      <c r="D26" s="86" t="s">
        <v>2742</v>
      </c>
      <c r="E26" s="86">
        <v>0</v>
      </c>
      <c r="F26" s="86">
        <v>60.36</v>
      </c>
      <c r="G26" s="86">
        <v>59.64</v>
      </c>
    </row>
    <row r="27" spans="1:7" x14ac:dyDescent="0.35">
      <c r="A27" s="1"/>
      <c r="B27" s="86" t="s">
        <v>2764</v>
      </c>
      <c r="C27" s="86" t="s">
        <v>2742</v>
      </c>
      <c r="D27" s="86" t="s">
        <v>2742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7" t="s">
        <v>2683</v>
      </c>
      <c r="C30" s="197"/>
      <c r="D30" s="197"/>
      <c r="E30" s="197"/>
      <c r="F30" s="197"/>
      <c r="G30" s="197"/>
    </row>
    <row r="31" spans="1:7" x14ac:dyDescent="0.35">
      <c r="A31" s="1"/>
      <c r="B31" s="197" t="s">
        <v>2757</v>
      </c>
      <c r="C31" s="197" t="s">
        <v>2758</v>
      </c>
      <c r="D31" s="197" t="s">
        <v>2759</v>
      </c>
      <c r="E31" s="197" t="s">
        <v>2760</v>
      </c>
      <c r="F31" s="197" t="s">
        <v>2761</v>
      </c>
      <c r="G31" s="197"/>
    </row>
    <row r="32" spans="1:7" x14ac:dyDescent="0.35">
      <c r="A32" s="1"/>
      <c r="B32" s="197"/>
      <c r="C32" s="197"/>
      <c r="D32" s="197"/>
      <c r="E32" s="197"/>
      <c r="F32" s="197" t="s">
        <v>2739</v>
      </c>
      <c r="G32" s="197"/>
    </row>
    <row r="33" spans="1:7" x14ac:dyDescent="0.35">
      <c r="A33" s="1"/>
      <c r="B33" s="197"/>
      <c r="C33" s="197"/>
      <c r="D33" s="197"/>
      <c r="E33" s="197"/>
      <c r="F33" s="3" t="s">
        <v>2762</v>
      </c>
      <c r="G33" s="3" t="s">
        <v>2763</v>
      </c>
    </row>
    <row r="34" spans="1:7" x14ac:dyDescent="0.35">
      <c r="A34" s="1"/>
      <c r="B34" s="86" t="s">
        <v>2741</v>
      </c>
      <c r="C34" s="86" t="s">
        <v>2742</v>
      </c>
      <c r="D34" s="86" t="s">
        <v>2742</v>
      </c>
      <c r="E34" s="86">
        <v>0</v>
      </c>
      <c r="F34" s="86">
        <v>60.36</v>
      </c>
      <c r="G34" s="86">
        <v>59.64</v>
      </c>
    </row>
    <row r="35" spans="1:7" x14ac:dyDescent="0.35">
      <c r="A35" s="1"/>
      <c r="B35" s="86" t="s">
        <v>2764</v>
      </c>
      <c r="C35" s="86" t="s">
        <v>2742</v>
      </c>
      <c r="D35" s="86" t="s">
        <v>2742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7" t="s">
        <v>540</v>
      </c>
      <c r="C38" s="197"/>
      <c r="D38" s="197"/>
      <c r="E38" s="197"/>
      <c r="F38" s="197"/>
      <c r="G38" s="197"/>
    </row>
    <row r="39" spans="1:7" x14ac:dyDescent="0.35">
      <c r="A39" s="1"/>
      <c r="B39" s="197" t="s">
        <v>2757</v>
      </c>
      <c r="C39" s="197" t="s">
        <v>2758</v>
      </c>
      <c r="D39" s="197" t="s">
        <v>2759</v>
      </c>
      <c r="E39" s="197" t="s">
        <v>2760</v>
      </c>
      <c r="F39" s="197" t="s">
        <v>2761</v>
      </c>
      <c r="G39" s="197"/>
    </row>
    <row r="40" spans="1:7" x14ac:dyDescent="0.35">
      <c r="A40" s="1"/>
      <c r="B40" s="197"/>
      <c r="C40" s="197"/>
      <c r="D40" s="197"/>
      <c r="E40" s="197"/>
      <c r="F40" s="197" t="s">
        <v>2739</v>
      </c>
      <c r="G40" s="197"/>
    </row>
    <row r="41" spans="1:7" x14ac:dyDescent="0.35">
      <c r="A41" s="1"/>
      <c r="B41" s="197"/>
      <c r="C41" s="197"/>
      <c r="D41" s="197"/>
      <c r="E41" s="197"/>
      <c r="F41" s="3" t="s">
        <v>2762</v>
      </c>
      <c r="G41" s="3" t="s">
        <v>2763</v>
      </c>
    </row>
    <row r="42" spans="1:7" x14ac:dyDescent="0.35">
      <c r="A42" s="1"/>
      <c r="B42" s="86" t="s">
        <v>2741</v>
      </c>
      <c r="C42" s="86" t="s">
        <v>2742</v>
      </c>
      <c r="D42" s="86" t="s">
        <v>2742</v>
      </c>
      <c r="E42" s="86">
        <v>0</v>
      </c>
      <c r="F42" s="86">
        <v>60.36</v>
      </c>
      <c r="G42" s="86">
        <v>59.64</v>
      </c>
    </row>
    <row r="43" spans="1:7" x14ac:dyDescent="0.35">
      <c r="A43" s="1"/>
      <c r="B43" s="86" t="s">
        <v>2764</v>
      </c>
      <c r="C43" s="86" t="s">
        <v>2742</v>
      </c>
      <c r="D43" s="86" t="s">
        <v>2742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7" t="s">
        <v>2754</v>
      </c>
      <c r="C46" s="197"/>
      <c r="D46" s="197"/>
      <c r="E46" s="197"/>
      <c r="F46" s="197"/>
      <c r="G46" s="197"/>
    </row>
    <row r="47" spans="1:7" x14ac:dyDescent="0.35">
      <c r="A47" s="1"/>
      <c r="B47" s="197" t="s">
        <v>2757</v>
      </c>
      <c r="C47" s="197" t="s">
        <v>2758</v>
      </c>
      <c r="D47" s="197" t="s">
        <v>2759</v>
      </c>
      <c r="E47" s="197" t="s">
        <v>2760</v>
      </c>
      <c r="F47" s="197" t="s">
        <v>2761</v>
      </c>
      <c r="G47" s="197"/>
    </row>
    <row r="48" spans="1:7" x14ac:dyDescent="0.35">
      <c r="A48" s="1"/>
      <c r="B48" s="197"/>
      <c r="C48" s="197"/>
      <c r="D48" s="197"/>
      <c r="E48" s="197"/>
      <c r="F48" s="197" t="s">
        <v>2739</v>
      </c>
      <c r="G48" s="197"/>
    </row>
    <row r="49" spans="1:7" x14ac:dyDescent="0.35">
      <c r="A49" s="1"/>
      <c r="B49" s="197"/>
      <c r="C49" s="197"/>
      <c r="D49" s="197"/>
      <c r="E49" s="197"/>
      <c r="F49" s="3" t="s">
        <v>2762</v>
      </c>
      <c r="G49" s="3" t="s">
        <v>2763</v>
      </c>
    </row>
    <row r="50" spans="1:7" x14ac:dyDescent="0.35">
      <c r="A50" s="1"/>
      <c r="B50" s="86" t="s">
        <v>2741</v>
      </c>
      <c r="C50" s="86" t="s">
        <v>2742</v>
      </c>
      <c r="D50" s="86" t="s">
        <v>2742</v>
      </c>
      <c r="E50" s="86">
        <v>0</v>
      </c>
      <c r="F50" s="86">
        <v>60.36</v>
      </c>
      <c r="G50" s="86">
        <v>59.64</v>
      </c>
    </row>
    <row r="51" spans="1:7" x14ac:dyDescent="0.35">
      <c r="A51" s="1"/>
      <c r="B51" s="86" t="s">
        <v>2764</v>
      </c>
      <c r="C51" s="86" t="s">
        <v>2742</v>
      </c>
      <c r="D51" s="86" t="s">
        <v>2742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7" t="s">
        <v>439</v>
      </c>
      <c r="C54" s="197"/>
      <c r="D54" s="197"/>
      <c r="E54" s="197"/>
      <c r="F54" s="197"/>
      <c r="G54" s="197"/>
    </row>
    <row r="55" spans="1:7" x14ac:dyDescent="0.35">
      <c r="A55" s="1"/>
      <c r="B55" s="197" t="s">
        <v>2757</v>
      </c>
      <c r="C55" s="197" t="s">
        <v>2758</v>
      </c>
      <c r="D55" s="197" t="s">
        <v>2759</v>
      </c>
      <c r="E55" s="197" t="s">
        <v>2760</v>
      </c>
      <c r="F55" s="197" t="s">
        <v>2761</v>
      </c>
      <c r="G55" s="197"/>
    </row>
    <row r="56" spans="1:7" x14ac:dyDescent="0.35">
      <c r="A56" s="1"/>
      <c r="B56" s="197"/>
      <c r="C56" s="197"/>
      <c r="D56" s="197"/>
      <c r="E56" s="197"/>
      <c r="F56" s="197" t="s">
        <v>2739</v>
      </c>
      <c r="G56" s="197"/>
    </row>
    <row r="57" spans="1:7" x14ac:dyDescent="0.35">
      <c r="A57" s="1"/>
      <c r="B57" s="197"/>
      <c r="C57" s="197"/>
      <c r="D57" s="197"/>
      <c r="E57" s="197"/>
      <c r="F57" s="3" t="s">
        <v>2762</v>
      </c>
      <c r="G57" s="3" t="s">
        <v>2763</v>
      </c>
    </row>
    <row r="58" spans="1:7" x14ac:dyDescent="0.35">
      <c r="A58" s="1"/>
      <c r="B58" s="86" t="s">
        <v>2741</v>
      </c>
      <c r="C58" s="86" t="s">
        <v>2742</v>
      </c>
      <c r="D58" s="86" t="s">
        <v>2742</v>
      </c>
      <c r="E58" s="86">
        <v>0</v>
      </c>
      <c r="F58" s="86">
        <v>60.36</v>
      </c>
      <c r="G58" s="86">
        <v>59.64</v>
      </c>
    </row>
    <row r="59" spans="1:7" x14ac:dyDescent="0.35">
      <c r="A59" s="1"/>
      <c r="B59" s="86" t="s">
        <v>2764</v>
      </c>
      <c r="C59" s="86" t="s">
        <v>2742</v>
      </c>
      <c r="D59" s="86" t="s">
        <v>2742</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7" t="s">
        <v>634</v>
      </c>
      <c r="C62" s="197"/>
      <c r="D62" s="197"/>
      <c r="E62" s="197"/>
      <c r="F62" s="197"/>
      <c r="G62" s="197"/>
    </row>
    <row r="63" spans="1:7" x14ac:dyDescent="0.35">
      <c r="A63" s="1"/>
      <c r="B63" s="197" t="s">
        <v>2757</v>
      </c>
      <c r="C63" s="197" t="s">
        <v>2758</v>
      </c>
      <c r="D63" s="197" t="s">
        <v>2759</v>
      </c>
      <c r="E63" s="197" t="s">
        <v>2760</v>
      </c>
      <c r="F63" s="197" t="s">
        <v>2761</v>
      </c>
      <c r="G63" s="197"/>
    </row>
    <row r="64" spans="1:7" x14ac:dyDescent="0.35">
      <c r="A64" s="1"/>
      <c r="B64" s="197"/>
      <c r="C64" s="197"/>
      <c r="D64" s="197"/>
      <c r="E64" s="197"/>
      <c r="F64" s="197" t="s">
        <v>2739</v>
      </c>
      <c r="G64" s="197"/>
    </row>
    <row r="65" spans="1:7" x14ac:dyDescent="0.35">
      <c r="A65" s="1"/>
      <c r="B65" s="197"/>
      <c r="C65" s="197"/>
      <c r="D65" s="197"/>
      <c r="E65" s="197"/>
      <c r="F65" s="3" t="s">
        <v>2762</v>
      </c>
      <c r="G65" s="3" t="s">
        <v>2763</v>
      </c>
    </row>
    <row r="66" spans="1:7" x14ac:dyDescent="0.35">
      <c r="A66" s="1"/>
      <c r="B66" s="86" t="s">
        <v>2741</v>
      </c>
      <c r="C66" s="86" t="s">
        <v>2742</v>
      </c>
      <c r="D66" s="86" t="s">
        <v>2742</v>
      </c>
      <c r="E66" s="86">
        <v>0</v>
      </c>
      <c r="F66" s="86">
        <v>60.36</v>
      </c>
      <c r="G66" s="86">
        <v>59.64</v>
      </c>
    </row>
    <row r="67" spans="1:7" x14ac:dyDescent="0.35">
      <c r="A67" s="1"/>
      <c r="B67" s="86" t="s">
        <v>2764</v>
      </c>
      <c r="C67" s="86" t="s">
        <v>2742</v>
      </c>
      <c r="D67" s="86" t="s">
        <v>2742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2765</v>
      </c>
      <c r="C5" s="1"/>
      <c r="D5" s="1"/>
      <c r="E5" s="1"/>
      <c r="F5" s="1"/>
    </row>
    <row r="6" spans="1:7" ht="27" customHeight="1" x14ac:dyDescent="0.35">
      <c r="A6" s="1"/>
      <c r="B6" s="7" t="s">
        <v>51</v>
      </c>
      <c r="C6" s="7" t="s">
        <v>526</v>
      </c>
      <c r="D6" s="7" t="s">
        <v>2766</v>
      </c>
      <c r="E6" s="7" t="s">
        <v>2767</v>
      </c>
      <c r="F6" s="7" t="s">
        <v>2768</v>
      </c>
    </row>
    <row r="7" spans="1:7" x14ac:dyDescent="0.35">
      <c r="A7" s="1"/>
      <c r="B7" s="146" t="s">
        <v>55</v>
      </c>
      <c r="C7" s="146" t="s">
        <v>746</v>
      </c>
      <c r="D7" s="53">
        <v>6041.6</v>
      </c>
      <c r="E7" s="53">
        <v>6131.8977800000002</v>
      </c>
      <c r="F7" s="174">
        <v>1.494600436970339E-2</v>
      </c>
    </row>
    <row r="8" spans="1:7" x14ac:dyDescent="0.35">
      <c r="A8" s="1"/>
      <c r="B8" s="146" t="s">
        <v>55</v>
      </c>
      <c r="C8" s="146" t="s">
        <v>747</v>
      </c>
      <c r="D8" s="53">
        <v>5849.3</v>
      </c>
      <c r="E8" s="53">
        <v>6031.4133099999999</v>
      </c>
      <c r="F8" s="174">
        <v>3.1134205802403708E-2</v>
      </c>
    </row>
    <row r="9" spans="1:7" x14ac:dyDescent="0.35">
      <c r="A9" s="1"/>
      <c r="B9" s="146" t="s">
        <v>55</v>
      </c>
      <c r="C9" s="146" t="s">
        <v>748</v>
      </c>
      <c r="D9" s="53">
        <v>5839.8</v>
      </c>
      <c r="E9" s="53">
        <v>5956.5171300000002</v>
      </c>
      <c r="F9" s="174">
        <v>1.998649440049317E-2</v>
      </c>
    </row>
    <row r="10" spans="1:7" x14ac:dyDescent="0.35">
      <c r="A10" s="1"/>
      <c r="B10" s="146" t="s">
        <v>55</v>
      </c>
      <c r="C10" s="146" t="s">
        <v>749</v>
      </c>
      <c r="D10" s="53">
        <v>5812.9</v>
      </c>
      <c r="E10" s="53">
        <v>5886.9880300000004</v>
      </c>
      <c r="F10" s="174">
        <v>1.2745450635655181E-2</v>
      </c>
    </row>
    <row r="11" spans="1:7" x14ac:dyDescent="0.35">
      <c r="A11" s="1"/>
      <c r="B11" s="146" t="s">
        <v>55</v>
      </c>
      <c r="C11" s="146" t="s">
        <v>750</v>
      </c>
      <c r="D11" s="53">
        <v>5685</v>
      </c>
      <c r="E11" s="53">
        <v>5835.7672899999998</v>
      </c>
      <c r="F11" s="174">
        <v>2.6520191732629726E-2</v>
      </c>
    </row>
    <row r="12" spans="1:7" x14ac:dyDescent="0.35">
      <c r="A12" s="1"/>
      <c r="B12" s="146" t="s">
        <v>55</v>
      </c>
      <c r="C12" s="146" t="s">
        <v>751</v>
      </c>
      <c r="D12" s="53">
        <v>5767.7</v>
      </c>
      <c r="E12" s="53">
        <v>5841.7406300000002</v>
      </c>
      <c r="F12" s="174">
        <v>1.2837115314596807E-2</v>
      </c>
    </row>
    <row r="13" spans="1:7" x14ac:dyDescent="0.35">
      <c r="A13" s="1"/>
      <c r="B13" s="146" t="s">
        <v>55</v>
      </c>
      <c r="C13" s="146" t="s">
        <v>752</v>
      </c>
      <c r="D13" s="53">
        <v>5748.1</v>
      </c>
      <c r="E13" s="53">
        <v>5850.9799499999999</v>
      </c>
      <c r="F13" s="174">
        <v>1.7898079365355511E-2</v>
      </c>
    </row>
    <row r="14" spans="1:7" x14ac:dyDescent="0.35">
      <c r="A14" s="1"/>
      <c r="B14" s="146" t="s">
        <v>55</v>
      </c>
      <c r="C14" s="146" t="s">
        <v>753</v>
      </c>
      <c r="D14" s="53">
        <v>5713.2</v>
      </c>
      <c r="E14" s="53">
        <v>5881.8362100000004</v>
      </c>
      <c r="F14" s="174">
        <v>2.9516944969544216E-2</v>
      </c>
    </row>
    <row r="15" spans="1:7" x14ac:dyDescent="0.35">
      <c r="A15" s="1"/>
      <c r="B15" s="146" t="s">
        <v>55</v>
      </c>
      <c r="C15" s="146" t="s">
        <v>754</v>
      </c>
      <c r="D15" s="53">
        <v>5757.1</v>
      </c>
      <c r="E15" s="53">
        <v>5929.7336100000002</v>
      </c>
      <c r="F15" s="174">
        <v>2.9986210071042713E-2</v>
      </c>
    </row>
    <row r="16" spans="1:7" x14ac:dyDescent="0.35">
      <c r="A16" s="1"/>
      <c r="B16" s="146" t="s">
        <v>55</v>
      </c>
      <c r="C16" s="146" t="s">
        <v>755</v>
      </c>
      <c r="D16" s="53">
        <v>5779.1</v>
      </c>
      <c r="E16" s="53">
        <v>5988.9240099999997</v>
      </c>
      <c r="F16" s="174">
        <v>3.630738523299476E-2</v>
      </c>
    </row>
    <row r="17" spans="1:6" x14ac:dyDescent="0.35">
      <c r="A17" s="1"/>
      <c r="B17" s="146" t="s">
        <v>55</v>
      </c>
      <c r="C17" s="146" t="s">
        <v>756</v>
      </c>
      <c r="D17" s="53">
        <v>5793.4</v>
      </c>
      <c r="E17" s="53">
        <v>6132.4672</v>
      </c>
      <c r="F17" s="174">
        <v>5.8526461145441369E-2</v>
      </c>
    </row>
    <row r="18" spans="1:6" x14ac:dyDescent="0.35">
      <c r="A18" s="1"/>
      <c r="B18" s="146" t="s">
        <v>55</v>
      </c>
      <c r="C18" s="146" t="s">
        <v>757</v>
      </c>
      <c r="D18" s="53">
        <v>6060</v>
      </c>
      <c r="E18" s="53">
        <v>6262.1351199999999</v>
      </c>
      <c r="F18" s="174">
        <v>3.33556303630363E-2</v>
      </c>
    </row>
    <row r="19" spans="1:6" x14ac:dyDescent="0.35">
      <c r="A19" s="1"/>
      <c r="B19" s="146" t="s">
        <v>55</v>
      </c>
      <c r="C19" s="146" t="s">
        <v>758</v>
      </c>
      <c r="D19" s="53">
        <v>6160.7</v>
      </c>
      <c r="E19" s="53">
        <v>6479.4084499999999</v>
      </c>
      <c r="F19" s="174">
        <v>5.1732506046390833E-2</v>
      </c>
    </row>
    <row r="20" spans="1:6" x14ac:dyDescent="0.35">
      <c r="A20" s="1"/>
      <c r="B20" s="146" t="s">
        <v>55</v>
      </c>
      <c r="C20" s="146" t="s">
        <v>759</v>
      </c>
      <c r="D20" s="53">
        <v>6148.8</v>
      </c>
      <c r="E20" s="53">
        <v>6579.8809099999999</v>
      </c>
      <c r="F20" s="174">
        <v>7.0108136546968514E-2</v>
      </c>
    </row>
    <row r="21" spans="1:6" x14ac:dyDescent="0.35">
      <c r="A21" s="1"/>
      <c r="B21" s="146" t="s">
        <v>55</v>
      </c>
      <c r="C21" s="146" t="s">
        <v>760</v>
      </c>
      <c r="D21" s="53">
        <v>6370.7</v>
      </c>
      <c r="E21" s="53">
        <v>6664.9676600000003</v>
      </c>
      <c r="F21" s="174">
        <v>4.6190789081262652E-2</v>
      </c>
    </row>
    <row r="22" spans="1:6" x14ac:dyDescent="0.35">
      <c r="A22" s="1"/>
      <c r="B22" s="146" t="s">
        <v>55</v>
      </c>
      <c r="C22" s="146" t="s">
        <v>761</v>
      </c>
      <c r="D22" s="53">
        <v>6556</v>
      </c>
      <c r="E22" s="53">
        <v>6804.6824299999998</v>
      </c>
      <c r="F22" s="174">
        <v>3.7932036302623554E-2</v>
      </c>
    </row>
    <row r="23" spans="1:6" x14ac:dyDescent="0.35">
      <c r="A23" s="1"/>
      <c r="B23" s="146" t="s">
        <v>55</v>
      </c>
      <c r="C23" s="146" t="s">
        <v>762</v>
      </c>
      <c r="D23" s="53">
        <v>6907.6</v>
      </c>
      <c r="E23" s="53">
        <v>6964.51955</v>
      </c>
      <c r="F23" s="174">
        <v>8.2401340552435004E-3</v>
      </c>
    </row>
    <row r="24" spans="1:6" x14ac:dyDescent="0.35">
      <c r="A24" s="1"/>
      <c r="B24" s="146" t="s">
        <v>55</v>
      </c>
      <c r="C24" s="146" t="s">
        <v>763</v>
      </c>
      <c r="D24" s="53">
        <v>7057.5</v>
      </c>
      <c r="E24" s="53">
        <v>7102.1433299999999</v>
      </c>
      <c r="F24" s="174">
        <v>6.3256578108395328E-3</v>
      </c>
    </row>
    <row r="25" spans="1:6" x14ac:dyDescent="0.35">
      <c r="A25" s="1"/>
      <c r="B25" s="146" t="s">
        <v>55</v>
      </c>
      <c r="C25" s="146" t="s">
        <v>764</v>
      </c>
      <c r="D25" s="53">
        <v>7201.8</v>
      </c>
      <c r="E25" s="53">
        <v>7229.2644600000003</v>
      </c>
      <c r="F25" s="174">
        <v>3.8135549445971841E-3</v>
      </c>
    </row>
    <row r="26" spans="1:6" x14ac:dyDescent="0.35">
      <c r="A26" s="1"/>
      <c r="B26" s="146" t="s">
        <v>55</v>
      </c>
      <c r="C26" s="146" t="s">
        <v>765</v>
      </c>
      <c r="D26" s="53">
        <v>7149.9</v>
      </c>
      <c r="E26" s="53">
        <v>7354.6602199999998</v>
      </c>
      <c r="F26" s="174">
        <v>2.8638193541168408E-2</v>
      </c>
    </row>
    <row r="27" spans="1:6" x14ac:dyDescent="0.35">
      <c r="A27" s="1"/>
      <c r="B27" s="146" t="s">
        <v>55</v>
      </c>
      <c r="C27" s="146" t="s">
        <v>766</v>
      </c>
      <c r="D27" s="53">
        <v>7261.8</v>
      </c>
      <c r="E27" s="53">
        <v>7476.4854299999997</v>
      </c>
      <c r="F27" s="174">
        <v>2.9563666033214905E-2</v>
      </c>
    </row>
    <row r="28" spans="1:6" x14ac:dyDescent="0.35">
      <c r="A28" s="1"/>
      <c r="B28" s="146" t="s">
        <v>55</v>
      </c>
      <c r="C28" s="146" t="s">
        <v>767</v>
      </c>
      <c r="D28" s="53">
        <v>7250.2</v>
      </c>
      <c r="E28" s="53">
        <v>7564.8341899999996</v>
      </c>
      <c r="F28" s="174">
        <v>4.339662216214725E-2</v>
      </c>
    </row>
    <row r="29" spans="1:6" x14ac:dyDescent="0.35">
      <c r="A29" s="1"/>
      <c r="B29" s="146" t="s">
        <v>55</v>
      </c>
      <c r="C29" s="146" t="s">
        <v>768</v>
      </c>
      <c r="D29" s="53">
        <v>7286</v>
      </c>
      <c r="E29" s="53">
        <v>7623.3019100000001</v>
      </c>
      <c r="F29" s="174">
        <v>4.6294525116662093E-2</v>
      </c>
    </row>
    <row r="30" spans="1:6" x14ac:dyDescent="0.35">
      <c r="A30" s="1"/>
      <c r="B30" s="146" t="s">
        <v>55</v>
      </c>
      <c r="C30" s="146" t="s">
        <v>769</v>
      </c>
      <c r="D30" s="53">
        <v>7381.4</v>
      </c>
      <c r="E30" s="53">
        <v>7610.7893400000003</v>
      </c>
      <c r="F30" s="174">
        <v>3.107667109220473E-2</v>
      </c>
    </row>
    <row r="31" spans="1:6" x14ac:dyDescent="0.35">
      <c r="A31" s="1"/>
      <c r="B31" s="146" t="s">
        <v>55</v>
      </c>
      <c r="C31" s="146" t="s">
        <v>770</v>
      </c>
      <c r="D31" s="53">
        <v>7277.8</v>
      </c>
      <c r="E31" s="53">
        <v>7570.4580800000003</v>
      </c>
      <c r="F31" s="174">
        <v>4.0212437824617329E-2</v>
      </c>
    </row>
    <row r="32" spans="1:6" x14ac:dyDescent="0.35">
      <c r="A32" s="1"/>
      <c r="B32" s="146" t="s">
        <v>55</v>
      </c>
      <c r="C32" s="146" t="s">
        <v>771</v>
      </c>
      <c r="D32" s="53">
        <v>7447.5</v>
      </c>
      <c r="E32" s="53">
        <v>7503.46378</v>
      </c>
      <c r="F32" s="174">
        <v>7.5144384021483719E-3</v>
      </c>
    </row>
    <row r="33" spans="1:6" x14ac:dyDescent="0.35">
      <c r="A33" s="1"/>
      <c r="B33" s="146" t="s">
        <v>55</v>
      </c>
      <c r="C33" s="146" t="s">
        <v>772</v>
      </c>
      <c r="D33" s="53">
        <v>7319.8</v>
      </c>
      <c r="E33" s="53">
        <v>7468.3759799999998</v>
      </c>
      <c r="F33" s="174">
        <v>2.0297819612557721E-2</v>
      </c>
    </row>
    <row r="34" spans="1:6" x14ac:dyDescent="0.35">
      <c r="A34" s="1"/>
      <c r="B34" s="146" t="s">
        <v>55</v>
      </c>
      <c r="C34" s="146" t="s">
        <v>773</v>
      </c>
      <c r="D34" s="53">
        <v>7394.2</v>
      </c>
      <c r="E34" s="53">
        <v>7479.1048099999998</v>
      </c>
      <c r="F34" s="174">
        <v>1.1482622866571097E-2</v>
      </c>
    </row>
    <row r="35" spans="1:6" x14ac:dyDescent="0.35">
      <c r="A35" s="1"/>
      <c r="B35" s="146" t="s">
        <v>55</v>
      </c>
      <c r="C35" s="146" t="s">
        <v>774</v>
      </c>
      <c r="D35" s="53">
        <v>7500.7</v>
      </c>
      <c r="E35" s="53">
        <v>7569.8056100000003</v>
      </c>
      <c r="F35" s="174">
        <v>9.2132214326662853E-3</v>
      </c>
    </row>
    <row r="36" spans="1:6" x14ac:dyDescent="0.35">
      <c r="A36" s="1"/>
      <c r="B36" s="146" t="s">
        <v>55</v>
      </c>
      <c r="C36" s="146" t="s">
        <v>775</v>
      </c>
      <c r="D36" s="53">
        <v>7562.8</v>
      </c>
      <c r="E36" s="53">
        <v>7639.4134999999997</v>
      </c>
      <c r="F36" s="174">
        <v>1.0130308880308881E-2</v>
      </c>
    </row>
    <row r="37" spans="1:6" x14ac:dyDescent="0.35">
      <c r="A37" s="1"/>
      <c r="B37" s="146" t="s">
        <v>55</v>
      </c>
      <c r="C37" s="146" t="s">
        <v>776</v>
      </c>
      <c r="D37" s="53">
        <v>7565.5</v>
      </c>
      <c r="E37" s="53">
        <v>7645.3611499999997</v>
      </c>
      <c r="F37" s="174">
        <v>1.0555964576035954E-2</v>
      </c>
    </row>
    <row r="38" spans="1:6" x14ac:dyDescent="0.35">
      <c r="A38" s="1"/>
      <c r="B38" s="146" t="s">
        <v>55</v>
      </c>
      <c r="C38" s="146" t="s">
        <v>777</v>
      </c>
      <c r="D38" s="53">
        <v>7435.8</v>
      </c>
      <c r="E38" s="53">
        <v>7650.1539499999999</v>
      </c>
      <c r="F38" s="174">
        <v>2.8827288254121952E-2</v>
      </c>
    </row>
    <row r="39" spans="1:6" x14ac:dyDescent="0.35">
      <c r="A39" s="1"/>
      <c r="B39" s="146" t="s">
        <v>55</v>
      </c>
      <c r="C39" s="146" t="s">
        <v>778</v>
      </c>
      <c r="D39" s="53">
        <v>7460.5</v>
      </c>
      <c r="E39" s="53">
        <v>7576.5727500000003</v>
      </c>
      <c r="F39" s="174">
        <v>1.5558307083975605E-2</v>
      </c>
    </row>
    <row r="40" spans="1:6" x14ac:dyDescent="0.35">
      <c r="A40" s="1"/>
      <c r="B40" s="146" t="s">
        <v>55</v>
      </c>
      <c r="C40" s="146" t="s">
        <v>779</v>
      </c>
      <c r="D40" s="53">
        <v>7388</v>
      </c>
      <c r="E40" s="53">
        <v>7447.1149599999999</v>
      </c>
      <c r="F40" s="174">
        <v>8.0014834867352461E-3</v>
      </c>
    </row>
    <row r="41" spans="1:6" x14ac:dyDescent="0.35">
      <c r="A41" s="1"/>
      <c r="B41" s="146" t="s">
        <v>55</v>
      </c>
      <c r="C41" s="146" t="s">
        <v>780</v>
      </c>
      <c r="D41" s="53">
        <v>7333</v>
      </c>
      <c r="E41" s="53">
        <v>7324.8535000000002</v>
      </c>
      <c r="F41" s="174">
        <v>-1.1109368607663986E-3</v>
      </c>
    </row>
    <row r="42" spans="1:6" x14ac:dyDescent="0.35">
      <c r="A42" s="1"/>
      <c r="B42" s="146" t="s">
        <v>55</v>
      </c>
      <c r="C42" s="146" t="s">
        <v>781</v>
      </c>
      <c r="D42" s="53">
        <v>7305.1</v>
      </c>
      <c r="E42" s="53">
        <v>7266.10401</v>
      </c>
      <c r="F42" s="174">
        <v>-5.3381870200271044E-3</v>
      </c>
    </row>
    <row r="43" spans="1:6" x14ac:dyDescent="0.35">
      <c r="A43" s="1"/>
      <c r="B43" s="146" t="s">
        <v>55</v>
      </c>
      <c r="C43" s="146" t="s">
        <v>782</v>
      </c>
      <c r="D43" s="53">
        <v>7586.5</v>
      </c>
      <c r="E43" s="53">
        <v>7437.6889899999996</v>
      </c>
      <c r="F43" s="174">
        <v>-1.9615238911223885E-2</v>
      </c>
    </row>
    <row r="44" spans="1:6" x14ac:dyDescent="0.35">
      <c r="A44" s="1"/>
      <c r="B44" s="146" t="s">
        <v>55</v>
      </c>
      <c r="C44" s="146" t="s">
        <v>783</v>
      </c>
      <c r="D44" s="53">
        <v>7572</v>
      </c>
      <c r="E44" s="53">
        <v>7486.0738199999996</v>
      </c>
      <c r="F44" s="174">
        <v>-1.1347884310618067E-2</v>
      </c>
    </row>
    <row r="45" spans="1:6" x14ac:dyDescent="0.35">
      <c r="A45" s="1"/>
      <c r="B45" s="146" t="s">
        <v>55</v>
      </c>
      <c r="C45" s="146" t="s">
        <v>784</v>
      </c>
      <c r="D45" s="53">
        <v>7535.8</v>
      </c>
      <c r="E45" s="53">
        <v>7474.7991199999997</v>
      </c>
      <c r="F45" s="174">
        <v>-8.0948114334244547E-3</v>
      </c>
    </row>
    <row r="46" spans="1:6" x14ac:dyDescent="0.35">
      <c r="A46" s="1"/>
      <c r="B46" s="146" t="s">
        <v>55</v>
      </c>
      <c r="C46" s="146" t="s">
        <v>785</v>
      </c>
      <c r="D46" s="53">
        <v>7499.6</v>
      </c>
      <c r="E46" s="53">
        <v>7454.48027</v>
      </c>
      <c r="F46" s="174">
        <v>-6.0162848685263214E-3</v>
      </c>
    </row>
    <row r="47" spans="1:6" x14ac:dyDescent="0.35">
      <c r="A47" s="1"/>
      <c r="B47" s="146" t="s">
        <v>55</v>
      </c>
      <c r="C47" s="146" t="s">
        <v>786</v>
      </c>
      <c r="D47" s="53">
        <v>7468.7</v>
      </c>
      <c r="E47" s="53">
        <v>7411.0843299999997</v>
      </c>
      <c r="F47" s="174">
        <v>-7.7142836102668472E-3</v>
      </c>
    </row>
    <row r="48" spans="1:6" x14ac:dyDescent="0.35">
      <c r="A48" s="1"/>
      <c r="B48" s="146" t="s">
        <v>55</v>
      </c>
      <c r="C48" s="146" t="s">
        <v>787</v>
      </c>
      <c r="D48" s="53">
        <v>7429.9</v>
      </c>
      <c r="E48" s="53">
        <v>7352.0793199999998</v>
      </c>
      <c r="F48" s="174">
        <v>-1.0473987536844372E-2</v>
      </c>
    </row>
    <row r="49" spans="1:6" x14ac:dyDescent="0.35">
      <c r="A49" s="1"/>
      <c r="B49" s="146" t="s">
        <v>55</v>
      </c>
      <c r="C49" s="146" t="s">
        <v>788</v>
      </c>
      <c r="D49" s="53">
        <v>7355.8</v>
      </c>
      <c r="E49" s="53">
        <v>7317.5236500000001</v>
      </c>
      <c r="F49" s="174">
        <v>-5.2035604556948259E-3</v>
      </c>
    </row>
    <row r="50" spans="1:6" x14ac:dyDescent="0.35">
      <c r="A50" s="1"/>
      <c r="B50" s="146" t="s">
        <v>55</v>
      </c>
      <c r="C50" s="146" t="s">
        <v>789</v>
      </c>
      <c r="D50" s="53">
        <v>7356.5</v>
      </c>
      <c r="E50" s="53">
        <v>7224.9800999999998</v>
      </c>
      <c r="F50" s="174">
        <v>-1.7878053422143683E-2</v>
      </c>
    </row>
    <row r="51" spans="1:6" x14ac:dyDescent="0.35">
      <c r="A51" s="1"/>
      <c r="B51" s="146" t="s">
        <v>55</v>
      </c>
      <c r="C51" s="146" t="s">
        <v>790</v>
      </c>
      <c r="D51" s="53">
        <v>7323.6</v>
      </c>
      <c r="E51" s="53">
        <v>7077.6052900000004</v>
      </c>
      <c r="F51" s="174">
        <v>-3.3589315364028621E-2</v>
      </c>
    </row>
    <row r="52" spans="1:6" x14ac:dyDescent="0.35">
      <c r="A52" s="1"/>
      <c r="B52" s="146" t="s">
        <v>55</v>
      </c>
      <c r="C52" s="146" t="s">
        <v>791</v>
      </c>
      <c r="D52" s="53">
        <v>7102.2</v>
      </c>
      <c r="E52" s="53">
        <v>6833.2503500000003</v>
      </c>
      <c r="F52" s="174">
        <v>-3.7868498493424572E-2</v>
      </c>
    </row>
    <row r="53" spans="1:6" x14ac:dyDescent="0.35">
      <c r="A53" s="1"/>
      <c r="B53" s="146" t="s">
        <v>55</v>
      </c>
      <c r="C53" s="146" t="s">
        <v>792</v>
      </c>
      <c r="D53" s="53">
        <v>6864.5</v>
      </c>
      <c r="E53" s="53">
        <v>6675.2942199999998</v>
      </c>
      <c r="F53" s="174">
        <v>-2.7562936849005758E-2</v>
      </c>
    </row>
    <row r="54" spans="1:6" x14ac:dyDescent="0.35">
      <c r="A54" s="1"/>
      <c r="B54" s="146" t="s">
        <v>793</v>
      </c>
      <c r="C54" s="146" t="s">
        <v>56</v>
      </c>
      <c r="D54" s="53">
        <v>6670.5</v>
      </c>
      <c r="E54" s="53">
        <v>6485.7626499999997</v>
      </c>
      <c r="F54" s="174">
        <v>-2.7694678060115434E-2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8" t="s">
        <v>2769</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 customHeight="1" x14ac:dyDescent="0.35">
      <c r="A6" s="1"/>
      <c r="B6" s="197" t="s">
        <v>51</v>
      </c>
      <c r="C6" s="197" t="s">
        <v>526</v>
      </c>
      <c r="D6" s="225" t="s">
        <v>536</v>
      </c>
      <c r="E6" s="225"/>
      <c r="F6" s="225"/>
      <c r="G6" s="225"/>
      <c r="H6" s="225" t="s">
        <v>536</v>
      </c>
      <c r="I6" s="225"/>
      <c r="J6" s="225"/>
      <c r="K6" s="225"/>
      <c r="L6" s="225" t="s">
        <v>537</v>
      </c>
      <c r="M6" s="225"/>
      <c r="N6" s="225"/>
      <c r="O6" s="225"/>
      <c r="P6" s="225" t="s">
        <v>538</v>
      </c>
      <c r="Q6" s="225"/>
      <c r="R6" s="225"/>
      <c r="S6" s="225"/>
      <c r="T6" s="225" t="s">
        <v>538</v>
      </c>
      <c r="U6" s="225"/>
      <c r="V6" s="225"/>
      <c r="W6" s="225"/>
      <c r="X6" s="225" t="s">
        <v>538</v>
      </c>
      <c r="Y6" s="225"/>
      <c r="Z6" s="225"/>
      <c r="AA6" s="225"/>
      <c r="AB6" s="225" t="s">
        <v>538</v>
      </c>
      <c r="AC6" s="225"/>
      <c r="AD6" s="225"/>
      <c r="AE6" s="225"/>
      <c r="AF6" s="225" t="s">
        <v>106</v>
      </c>
      <c r="AG6" s="225"/>
      <c r="AH6" s="225"/>
      <c r="AI6" s="225"/>
      <c r="AJ6" s="225" t="s">
        <v>106</v>
      </c>
      <c r="AK6" s="225"/>
      <c r="AL6" s="225"/>
      <c r="AM6" s="225"/>
      <c r="AN6" s="225" t="s">
        <v>144</v>
      </c>
      <c r="AO6" s="225"/>
      <c r="AP6" s="225"/>
      <c r="AQ6" s="225"/>
      <c r="AR6" s="225" t="s">
        <v>144</v>
      </c>
      <c r="AS6" s="225"/>
      <c r="AT6" s="225"/>
      <c r="AU6" s="225"/>
      <c r="AV6" s="225" t="s">
        <v>94</v>
      </c>
      <c r="AW6" s="225"/>
      <c r="AX6" s="225"/>
      <c r="AY6" s="225"/>
      <c r="AZ6" s="225" t="s">
        <v>94</v>
      </c>
      <c r="BA6" s="225"/>
      <c r="BB6" s="225"/>
      <c r="BC6" s="225"/>
      <c r="BD6" s="225" t="s">
        <v>94</v>
      </c>
      <c r="BE6" s="225"/>
      <c r="BF6" s="225"/>
      <c r="BG6" s="225"/>
      <c r="BH6" s="225" t="s">
        <v>94</v>
      </c>
      <c r="BI6" s="225"/>
      <c r="BJ6" s="225"/>
      <c r="BK6" s="225"/>
      <c r="BL6" s="225" t="s">
        <v>94</v>
      </c>
      <c r="BM6" s="225"/>
      <c r="BN6" s="225"/>
      <c r="BO6" s="225"/>
      <c r="BP6" s="225" t="s">
        <v>94</v>
      </c>
      <c r="BQ6" s="225"/>
      <c r="BR6" s="225"/>
      <c r="BS6" s="225"/>
      <c r="BT6" s="225" t="s">
        <v>94</v>
      </c>
      <c r="BU6" s="225"/>
      <c r="BV6" s="225"/>
      <c r="BW6" s="225"/>
      <c r="BX6" s="225" t="s">
        <v>94</v>
      </c>
      <c r="BY6" s="225"/>
      <c r="BZ6" s="225"/>
      <c r="CA6" s="225"/>
      <c r="CB6" s="225" t="s">
        <v>457</v>
      </c>
      <c r="CC6" s="225"/>
      <c r="CD6" s="225"/>
      <c r="CE6" s="225"/>
      <c r="CF6" s="225" t="s">
        <v>457</v>
      </c>
      <c r="CG6" s="225"/>
      <c r="CH6" s="225"/>
      <c r="CI6" s="225"/>
      <c r="CJ6" s="225" t="s">
        <v>457</v>
      </c>
      <c r="CK6" s="225"/>
      <c r="CL6" s="225"/>
      <c r="CM6" s="225"/>
      <c r="CN6" s="225" t="s">
        <v>457</v>
      </c>
      <c r="CO6" s="225"/>
      <c r="CP6" s="225"/>
      <c r="CQ6" s="225"/>
      <c r="CR6" s="225" t="s">
        <v>539</v>
      </c>
      <c r="CS6" s="225"/>
      <c r="CT6" s="225"/>
      <c r="CU6" s="225"/>
      <c r="CV6" s="225" t="s">
        <v>238</v>
      </c>
      <c r="CW6" s="225"/>
      <c r="CX6" s="225"/>
      <c r="CY6" s="225"/>
      <c r="CZ6" s="225" t="s">
        <v>238</v>
      </c>
      <c r="DA6" s="225"/>
      <c r="DB6" s="225"/>
      <c r="DC6" s="225"/>
      <c r="DD6" s="225" t="s">
        <v>238</v>
      </c>
      <c r="DE6" s="225"/>
      <c r="DF6" s="225"/>
      <c r="DG6" s="225"/>
      <c r="DH6" s="225" t="s">
        <v>63</v>
      </c>
      <c r="DI6" s="225"/>
      <c r="DJ6" s="225"/>
      <c r="DK6" s="225"/>
      <c r="DL6" s="225" t="s">
        <v>63</v>
      </c>
      <c r="DM6" s="225"/>
      <c r="DN6" s="225"/>
      <c r="DO6" s="225"/>
      <c r="DP6" s="225" t="s">
        <v>63</v>
      </c>
      <c r="DQ6" s="225"/>
      <c r="DR6" s="225"/>
      <c r="DS6" s="225"/>
      <c r="DT6" s="225" t="s">
        <v>63</v>
      </c>
      <c r="DU6" s="225"/>
      <c r="DV6" s="225"/>
      <c r="DW6" s="225"/>
      <c r="DX6" s="225" t="s">
        <v>63</v>
      </c>
      <c r="DY6" s="225"/>
      <c r="DZ6" s="225"/>
      <c r="EA6" s="225"/>
      <c r="EB6" s="225" t="s">
        <v>63</v>
      </c>
      <c r="EC6" s="225"/>
      <c r="ED6" s="225"/>
      <c r="EE6" s="225"/>
      <c r="EF6" s="225" t="s">
        <v>63</v>
      </c>
      <c r="EG6" s="225"/>
      <c r="EH6" s="225"/>
      <c r="EI6" s="225"/>
      <c r="EJ6" s="225" t="s">
        <v>540</v>
      </c>
      <c r="EK6" s="225"/>
      <c r="EL6" s="225"/>
      <c r="EM6" s="225"/>
      <c r="EN6" s="225" t="s">
        <v>58</v>
      </c>
      <c r="EO6" s="225"/>
      <c r="EP6" s="225"/>
      <c r="EQ6" s="225"/>
      <c r="ER6" s="225" t="s">
        <v>309</v>
      </c>
      <c r="ES6" s="225"/>
      <c r="ET6" s="225"/>
      <c r="EU6" s="225"/>
      <c r="EV6" s="225" t="s">
        <v>541</v>
      </c>
      <c r="EW6" s="225"/>
      <c r="EX6" s="225"/>
      <c r="EY6" s="225"/>
      <c r="EZ6" s="225" t="s">
        <v>541</v>
      </c>
      <c r="FA6" s="225"/>
      <c r="FB6" s="225"/>
      <c r="FC6" s="225"/>
      <c r="FD6" s="225" t="s">
        <v>242</v>
      </c>
      <c r="FE6" s="225"/>
      <c r="FF6" s="225"/>
      <c r="FG6" s="225"/>
      <c r="FH6" s="225" t="s">
        <v>242</v>
      </c>
      <c r="FI6" s="225"/>
      <c r="FJ6" s="225"/>
      <c r="FK6" s="225"/>
      <c r="FL6" s="225" t="s">
        <v>542</v>
      </c>
      <c r="FM6" s="225"/>
      <c r="FN6" s="225"/>
      <c r="FO6" s="225"/>
      <c r="FP6" s="225" t="s">
        <v>543</v>
      </c>
      <c r="FQ6" s="225"/>
      <c r="FR6" s="225"/>
      <c r="FS6" s="225"/>
      <c r="FT6" s="225" t="s">
        <v>543</v>
      </c>
      <c r="FU6" s="225"/>
      <c r="FV6" s="225"/>
      <c r="FW6" s="225"/>
      <c r="FX6" s="225" t="s">
        <v>544</v>
      </c>
      <c r="FY6" s="225"/>
      <c r="FZ6" s="225"/>
      <c r="GA6" s="225"/>
      <c r="GB6" s="225" t="s">
        <v>545</v>
      </c>
      <c r="GC6" s="225"/>
      <c r="GD6" s="225"/>
      <c r="GE6" s="225"/>
      <c r="GF6" s="225" t="s">
        <v>546</v>
      </c>
      <c r="GG6" s="225"/>
      <c r="GH6" s="225"/>
      <c r="GI6" s="225"/>
      <c r="GJ6" s="225" t="s">
        <v>91</v>
      </c>
      <c r="GK6" s="225"/>
      <c r="GL6" s="225"/>
      <c r="GM6" s="225"/>
      <c r="GN6" s="225" t="s">
        <v>91</v>
      </c>
      <c r="GO6" s="225"/>
      <c r="GP6" s="225"/>
      <c r="GQ6" s="225"/>
      <c r="GR6" s="225" t="s">
        <v>91</v>
      </c>
      <c r="GS6" s="225"/>
      <c r="GT6" s="225"/>
      <c r="GU6" s="225"/>
      <c r="GV6" s="225" t="s">
        <v>134</v>
      </c>
      <c r="GW6" s="225"/>
      <c r="GX6" s="225"/>
      <c r="GY6" s="225"/>
      <c r="GZ6" s="225" t="s">
        <v>134</v>
      </c>
      <c r="HA6" s="225"/>
      <c r="HB6" s="225"/>
      <c r="HC6" s="225"/>
      <c r="HD6" s="225" t="s">
        <v>134</v>
      </c>
      <c r="HE6" s="225"/>
      <c r="HF6" s="225"/>
      <c r="HG6" s="225"/>
      <c r="HH6" s="225" t="s">
        <v>134</v>
      </c>
      <c r="HI6" s="225"/>
      <c r="HJ6" s="225"/>
      <c r="HK6" s="225"/>
      <c r="HL6" s="225" t="s">
        <v>134</v>
      </c>
      <c r="HM6" s="225"/>
      <c r="HN6" s="225"/>
      <c r="HO6" s="225"/>
      <c r="HP6" s="225" t="s">
        <v>134</v>
      </c>
      <c r="HQ6" s="225"/>
      <c r="HR6" s="225"/>
      <c r="HS6" s="225"/>
      <c r="HT6" s="225" t="s">
        <v>134</v>
      </c>
      <c r="HU6" s="225"/>
      <c r="HV6" s="225"/>
      <c r="HW6" s="225"/>
      <c r="HX6" s="225" t="s">
        <v>134</v>
      </c>
      <c r="HY6" s="225"/>
      <c r="HZ6" s="225"/>
      <c r="IA6" s="225"/>
      <c r="IB6" s="225" t="s">
        <v>547</v>
      </c>
      <c r="IC6" s="225"/>
      <c r="ID6" s="225"/>
      <c r="IE6" s="225"/>
      <c r="IF6" s="225" t="s">
        <v>72</v>
      </c>
      <c r="IG6" s="225"/>
      <c r="IH6" s="225"/>
      <c r="II6" s="225"/>
      <c r="IJ6" s="225" t="s">
        <v>72</v>
      </c>
      <c r="IK6" s="225"/>
      <c r="IL6" s="225"/>
      <c r="IM6" s="225"/>
      <c r="IN6" s="225" t="s">
        <v>72</v>
      </c>
      <c r="IO6" s="225"/>
      <c r="IP6" s="225"/>
      <c r="IQ6" s="225"/>
      <c r="IR6" s="225" t="s">
        <v>77</v>
      </c>
      <c r="IS6" s="225"/>
      <c r="IT6" s="225"/>
      <c r="IU6" s="225"/>
      <c r="IV6" s="225" t="s">
        <v>77</v>
      </c>
      <c r="IW6" s="225"/>
      <c r="IX6" s="225"/>
      <c r="IY6" s="225"/>
      <c r="IZ6" s="225" t="s">
        <v>77</v>
      </c>
      <c r="JA6" s="225"/>
      <c r="JB6" s="225"/>
      <c r="JC6" s="225"/>
      <c r="JD6" s="225" t="s">
        <v>77</v>
      </c>
      <c r="JE6" s="225"/>
      <c r="JF6" s="225"/>
      <c r="JG6" s="225"/>
      <c r="JH6" s="225" t="s">
        <v>77</v>
      </c>
      <c r="JI6" s="225"/>
      <c r="JJ6" s="225"/>
      <c r="JK6" s="225"/>
      <c r="JL6" s="225" t="s">
        <v>77</v>
      </c>
      <c r="JM6" s="225"/>
      <c r="JN6" s="225"/>
      <c r="JO6" s="225"/>
      <c r="JP6" s="225" t="s">
        <v>77</v>
      </c>
      <c r="JQ6" s="225"/>
      <c r="JR6" s="225"/>
      <c r="JS6" s="225"/>
      <c r="JT6" s="225" t="s">
        <v>77</v>
      </c>
      <c r="JU6" s="225"/>
      <c r="JV6" s="225"/>
      <c r="JW6" s="225"/>
      <c r="JX6" s="225" t="s">
        <v>77</v>
      </c>
      <c r="JY6" s="225"/>
      <c r="JZ6" s="225"/>
      <c r="KA6" s="225"/>
      <c r="KB6" s="225" t="s">
        <v>77</v>
      </c>
      <c r="KC6" s="225"/>
      <c r="KD6" s="225"/>
      <c r="KE6" s="225"/>
      <c r="KF6" s="225" t="s">
        <v>77</v>
      </c>
      <c r="KG6" s="225"/>
      <c r="KH6" s="225"/>
      <c r="KI6" s="225"/>
      <c r="KJ6" s="225" t="s">
        <v>77</v>
      </c>
      <c r="KK6" s="225"/>
      <c r="KL6" s="225"/>
      <c r="KM6" s="225"/>
      <c r="KN6" s="225" t="s">
        <v>77</v>
      </c>
      <c r="KO6" s="225"/>
      <c r="KP6" s="225"/>
      <c r="KQ6" s="225"/>
      <c r="KR6" s="225" t="s">
        <v>77</v>
      </c>
      <c r="KS6" s="225"/>
      <c r="KT6" s="225"/>
      <c r="KU6" s="225"/>
      <c r="KV6" s="225" t="s">
        <v>548</v>
      </c>
      <c r="KW6" s="225"/>
      <c r="KX6" s="225"/>
      <c r="KY6" s="225"/>
      <c r="KZ6" s="225" t="s">
        <v>548</v>
      </c>
      <c r="LA6" s="225"/>
      <c r="LB6" s="225"/>
      <c r="LC6" s="225"/>
      <c r="LD6" s="225" t="s">
        <v>38</v>
      </c>
      <c r="LE6" s="225"/>
      <c r="LF6" s="225"/>
      <c r="LG6" s="225"/>
      <c r="LH6" s="225" t="s">
        <v>113</v>
      </c>
      <c r="LI6" s="225"/>
      <c r="LJ6" s="225"/>
      <c r="LK6" s="225"/>
      <c r="LL6" s="225" t="s">
        <v>113</v>
      </c>
      <c r="LM6" s="225"/>
      <c r="LN6" s="225"/>
      <c r="LO6" s="225"/>
      <c r="LP6" s="225" t="s">
        <v>113</v>
      </c>
      <c r="LQ6" s="225"/>
      <c r="LR6" s="225"/>
      <c r="LS6" s="225"/>
      <c r="LT6" s="225" t="s">
        <v>113</v>
      </c>
      <c r="LU6" s="225"/>
      <c r="LV6" s="225"/>
      <c r="LW6" s="225"/>
      <c r="LX6" s="225" t="s">
        <v>113</v>
      </c>
      <c r="LY6" s="225"/>
      <c r="LZ6" s="225"/>
      <c r="MA6" s="225"/>
      <c r="MB6" s="225" t="s">
        <v>113</v>
      </c>
      <c r="MC6" s="225"/>
      <c r="MD6" s="225"/>
      <c r="ME6" s="225"/>
      <c r="MF6" s="225" t="s">
        <v>113</v>
      </c>
      <c r="MG6" s="225"/>
      <c r="MH6" s="225"/>
      <c r="MI6" s="225"/>
      <c r="MJ6" s="225" t="s">
        <v>113</v>
      </c>
      <c r="MK6" s="225"/>
      <c r="ML6" s="225"/>
      <c r="MM6" s="225"/>
      <c r="MN6" s="225" t="s">
        <v>113</v>
      </c>
      <c r="MO6" s="225"/>
      <c r="MP6" s="225"/>
      <c r="MQ6" s="225"/>
      <c r="MR6" s="225" t="s">
        <v>113</v>
      </c>
      <c r="MS6" s="225"/>
      <c r="MT6" s="225"/>
      <c r="MU6" s="225"/>
      <c r="MV6" s="225" t="s">
        <v>113</v>
      </c>
      <c r="MW6" s="225"/>
      <c r="MX6" s="225"/>
      <c r="MY6" s="225"/>
      <c r="MZ6" s="225" t="s">
        <v>113</v>
      </c>
      <c r="NA6" s="225"/>
      <c r="NB6" s="225"/>
      <c r="NC6" s="225"/>
      <c r="ND6" s="225" t="s">
        <v>131</v>
      </c>
      <c r="NE6" s="225"/>
      <c r="NF6" s="225"/>
      <c r="NG6" s="225"/>
      <c r="NH6" s="225" t="s">
        <v>131</v>
      </c>
      <c r="NI6" s="225"/>
      <c r="NJ6" s="225"/>
      <c r="NK6" s="225"/>
      <c r="NL6" s="225" t="s">
        <v>131</v>
      </c>
      <c r="NM6" s="225"/>
      <c r="NN6" s="225"/>
      <c r="NO6" s="225"/>
      <c r="NP6" s="225" t="s">
        <v>131</v>
      </c>
      <c r="NQ6" s="225"/>
      <c r="NR6" s="225"/>
      <c r="NS6" s="225"/>
      <c r="NT6" s="225" t="s">
        <v>140</v>
      </c>
      <c r="NU6" s="225"/>
      <c r="NV6" s="225"/>
      <c r="NW6" s="225"/>
      <c r="NX6" s="225" t="s">
        <v>140</v>
      </c>
      <c r="NY6" s="225"/>
      <c r="NZ6" s="225"/>
      <c r="OA6" s="225"/>
      <c r="OB6" s="225" t="s">
        <v>549</v>
      </c>
      <c r="OC6" s="225"/>
      <c r="OD6" s="225"/>
      <c r="OE6" s="225"/>
      <c r="OF6" s="225" t="s">
        <v>550</v>
      </c>
      <c r="OG6" s="225"/>
      <c r="OH6" s="225"/>
      <c r="OI6" s="225"/>
      <c r="OJ6" s="225" t="s">
        <v>551</v>
      </c>
      <c r="OK6" s="225"/>
      <c r="OL6" s="225"/>
      <c r="OM6" s="225"/>
      <c r="ON6" s="225" t="s">
        <v>552</v>
      </c>
      <c r="OO6" s="225"/>
      <c r="OP6" s="225"/>
      <c r="OQ6" s="225"/>
      <c r="OR6" s="225" t="s">
        <v>553</v>
      </c>
      <c r="OS6" s="225"/>
      <c r="OT6" s="225"/>
      <c r="OU6" s="225"/>
      <c r="OV6" s="225" t="s">
        <v>554</v>
      </c>
      <c r="OW6" s="225"/>
      <c r="OX6" s="225"/>
      <c r="OY6" s="225"/>
      <c r="OZ6" s="225" t="s">
        <v>106</v>
      </c>
      <c r="PA6" s="225"/>
      <c r="PB6" s="225"/>
      <c r="PC6" s="225"/>
      <c r="PD6" s="225" t="s">
        <v>106</v>
      </c>
      <c r="PE6" s="225"/>
      <c r="PF6" s="225"/>
      <c r="PG6" s="225"/>
      <c r="PH6" s="225" t="s">
        <v>540</v>
      </c>
      <c r="PI6" s="225"/>
      <c r="PJ6" s="225"/>
      <c r="PK6" s="225"/>
      <c r="PL6" s="225" t="s">
        <v>555</v>
      </c>
      <c r="PM6" s="225"/>
      <c r="PN6" s="225"/>
      <c r="PO6" s="225"/>
      <c r="PP6" s="225" t="s">
        <v>556</v>
      </c>
      <c r="PQ6" s="225"/>
      <c r="PR6" s="225"/>
      <c r="PS6" s="225"/>
      <c r="PT6" s="225" t="s">
        <v>557</v>
      </c>
      <c r="PU6" s="225"/>
      <c r="PV6" s="225"/>
      <c r="PW6" s="225"/>
      <c r="PX6" s="225" t="s">
        <v>558</v>
      </c>
      <c r="PY6" s="225"/>
      <c r="PZ6" s="225"/>
      <c r="QA6" s="225"/>
      <c r="QB6" s="225" t="s">
        <v>559</v>
      </c>
      <c r="QC6" s="225"/>
      <c r="QD6" s="225"/>
      <c r="QE6" s="225"/>
      <c r="QF6" s="225" t="s">
        <v>560</v>
      </c>
      <c r="QG6" s="225"/>
      <c r="QH6" s="225"/>
      <c r="QI6" s="225"/>
      <c r="QJ6" s="225" t="s">
        <v>561</v>
      </c>
      <c r="QK6" s="225"/>
      <c r="QL6" s="225"/>
      <c r="QM6" s="225"/>
      <c r="QN6" s="225" t="s">
        <v>562</v>
      </c>
      <c r="QO6" s="225"/>
      <c r="QP6" s="225"/>
      <c r="QQ6" s="225"/>
      <c r="QR6" s="225" t="s">
        <v>563</v>
      </c>
      <c r="QS6" s="225"/>
      <c r="QT6" s="225"/>
      <c r="QU6" s="225"/>
      <c r="QV6" s="225" t="s">
        <v>564</v>
      </c>
      <c r="QW6" s="225"/>
      <c r="QX6" s="225"/>
      <c r="QY6" s="225"/>
      <c r="QZ6" s="225" t="s">
        <v>565</v>
      </c>
      <c r="RA6" s="225"/>
      <c r="RB6" s="225"/>
      <c r="RC6" s="225"/>
      <c r="RD6" s="225" t="s">
        <v>566</v>
      </c>
      <c r="RE6" s="225"/>
      <c r="RF6" s="225"/>
      <c r="RG6" s="225"/>
      <c r="RH6" s="225" t="s">
        <v>566</v>
      </c>
      <c r="RI6" s="225"/>
      <c r="RJ6" s="225"/>
      <c r="RK6" s="225"/>
      <c r="RL6" s="225" t="s">
        <v>566</v>
      </c>
      <c r="RM6" s="225"/>
      <c r="RN6" s="225"/>
      <c r="RO6" s="225"/>
      <c r="RP6" s="225" t="s">
        <v>566</v>
      </c>
      <c r="RQ6" s="225"/>
      <c r="RR6" s="225"/>
      <c r="RS6" s="225"/>
      <c r="RT6" s="225" t="s">
        <v>567</v>
      </c>
      <c r="RU6" s="225"/>
      <c r="RV6" s="225"/>
      <c r="RW6" s="225"/>
      <c r="RX6" s="225" t="s">
        <v>568</v>
      </c>
      <c r="RY6" s="225"/>
      <c r="RZ6" s="225"/>
      <c r="SA6" s="225"/>
      <c r="SB6" s="225" t="s">
        <v>569</v>
      </c>
      <c r="SC6" s="225"/>
      <c r="SD6" s="225"/>
      <c r="SE6" s="225"/>
      <c r="SF6" s="225" t="s">
        <v>570</v>
      </c>
      <c r="SG6" s="225"/>
      <c r="SH6" s="225"/>
      <c r="SI6" s="225"/>
      <c r="SJ6" s="225" t="s">
        <v>571</v>
      </c>
      <c r="SK6" s="225"/>
      <c r="SL6" s="225"/>
      <c r="SM6" s="225"/>
      <c r="SN6" s="225" t="s">
        <v>23</v>
      </c>
      <c r="SO6" s="225"/>
      <c r="SP6" s="225"/>
      <c r="SQ6" s="225"/>
      <c r="SR6" s="225" t="s">
        <v>23</v>
      </c>
      <c r="SS6" s="225"/>
      <c r="ST6" s="225"/>
      <c r="SU6" s="225"/>
      <c r="SV6" s="225" t="s">
        <v>23</v>
      </c>
      <c r="SW6" s="225"/>
      <c r="SX6" s="225"/>
      <c r="SY6" s="225"/>
      <c r="SZ6" s="225" t="s">
        <v>23</v>
      </c>
      <c r="TA6" s="225"/>
      <c r="TB6" s="225"/>
      <c r="TC6" s="225"/>
      <c r="TD6" s="225" t="s">
        <v>572</v>
      </c>
      <c r="TE6" s="225"/>
      <c r="TF6" s="225"/>
      <c r="TG6" s="225"/>
      <c r="TH6" s="225" t="s">
        <v>573</v>
      </c>
      <c r="TI6" s="225"/>
      <c r="TJ6" s="225"/>
      <c r="TK6" s="225"/>
      <c r="TL6" s="225" t="s">
        <v>573</v>
      </c>
      <c r="TM6" s="225"/>
      <c r="TN6" s="225"/>
      <c r="TO6" s="225"/>
      <c r="TP6" s="225" t="s">
        <v>77</v>
      </c>
      <c r="TQ6" s="225"/>
      <c r="TR6" s="225"/>
      <c r="TS6" s="225"/>
      <c r="TT6" s="225" t="s">
        <v>77</v>
      </c>
      <c r="TU6" s="225"/>
      <c r="TV6" s="225"/>
      <c r="TW6" s="225"/>
      <c r="TX6" s="225" t="s">
        <v>77</v>
      </c>
      <c r="TY6" s="225"/>
      <c r="TZ6" s="225"/>
      <c r="UA6" s="225"/>
      <c r="UB6" s="225" t="s">
        <v>77</v>
      </c>
      <c r="UC6" s="225"/>
      <c r="UD6" s="225"/>
      <c r="UE6" s="225"/>
      <c r="UF6" s="225" t="s">
        <v>77</v>
      </c>
      <c r="UG6" s="225"/>
      <c r="UH6" s="225"/>
      <c r="UI6" s="225"/>
      <c r="UJ6" s="225" t="s">
        <v>574</v>
      </c>
      <c r="UK6" s="225"/>
      <c r="UL6" s="225"/>
      <c r="UM6" s="225"/>
      <c r="UN6" s="225" t="s">
        <v>574</v>
      </c>
      <c r="UO6" s="225"/>
      <c r="UP6" s="225"/>
      <c r="UQ6" s="225"/>
      <c r="UR6" s="225" t="s">
        <v>575</v>
      </c>
      <c r="US6" s="225"/>
      <c r="UT6" s="225"/>
      <c r="UU6" s="225"/>
      <c r="UV6" s="225" t="s">
        <v>575</v>
      </c>
      <c r="UW6" s="225"/>
      <c r="UX6" s="225"/>
      <c r="UY6" s="225"/>
      <c r="UZ6" s="225" t="s">
        <v>575</v>
      </c>
      <c r="VA6" s="225"/>
      <c r="VB6" s="225"/>
      <c r="VC6" s="225"/>
      <c r="VD6" s="225" t="s">
        <v>575</v>
      </c>
      <c r="VE6" s="225"/>
      <c r="VF6" s="225"/>
      <c r="VG6" s="225"/>
      <c r="VH6" s="225" t="s">
        <v>576</v>
      </c>
      <c r="VI6" s="225"/>
      <c r="VJ6" s="225"/>
      <c r="VK6" s="225"/>
      <c r="VL6" s="225" t="s">
        <v>295</v>
      </c>
      <c r="VM6" s="225"/>
      <c r="VN6" s="225"/>
      <c r="VO6" s="225"/>
      <c r="VP6" s="225" t="s">
        <v>577</v>
      </c>
      <c r="VQ6" s="225"/>
      <c r="VR6" s="225"/>
      <c r="VS6" s="225"/>
      <c r="VT6" s="225" t="s">
        <v>113</v>
      </c>
      <c r="VU6" s="225"/>
      <c r="VV6" s="225"/>
      <c r="VW6" s="225"/>
      <c r="VX6" s="225" t="s">
        <v>113</v>
      </c>
      <c r="VY6" s="225"/>
      <c r="VZ6" s="225"/>
      <c r="WA6" s="225"/>
      <c r="WB6" s="225" t="s">
        <v>113</v>
      </c>
      <c r="WC6" s="225"/>
      <c r="WD6" s="225"/>
      <c r="WE6" s="225"/>
      <c r="WF6" s="225" t="s">
        <v>113</v>
      </c>
      <c r="WG6" s="225"/>
      <c r="WH6" s="225"/>
      <c r="WI6" s="225"/>
      <c r="WJ6" s="225" t="s">
        <v>113</v>
      </c>
      <c r="WK6" s="225"/>
      <c r="WL6" s="225"/>
      <c r="WM6" s="225"/>
      <c r="WN6" s="225" t="s">
        <v>578</v>
      </c>
      <c r="WO6" s="225"/>
      <c r="WP6" s="225"/>
      <c r="WQ6" s="225"/>
      <c r="WR6" s="225" t="s">
        <v>579</v>
      </c>
      <c r="WS6" s="225"/>
      <c r="WT6" s="225"/>
      <c r="WU6" s="225"/>
      <c r="WV6" s="225" t="s">
        <v>579</v>
      </c>
      <c r="WW6" s="225"/>
      <c r="WX6" s="225"/>
      <c r="WY6" s="225"/>
      <c r="WZ6" s="225" t="s">
        <v>580</v>
      </c>
      <c r="XA6" s="225"/>
      <c r="XB6" s="225"/>
      <c r="XC6" s="225"/>
      <c r="XD6" s="225" t="s">
        <v>581</v>
      </c>
      <c r="XE6" s="225"/>
      <c r="XF6" s="225"/>
      <c r="XG6" s="225"/>
      <c r="XH6" s="225" t="s">
        <v>581</v>
      </c>
      <c r="XI6" s="225"/>
      <c r="XJ6" s="225"/>
      <c r="XK6" s="225"/>
      <c r="XL6" s="225" t="s">
        <v>582</v>
      </c>
      <c r="XM6" s="225"/>
      <c r="XN6" s="225"/>
      <c r="XO6" s="225"/>
      <c r="XP6" s="225" t="s">
        <v>582</v>
      </c>
      <c r="XQ6" s="225"/>
      <c r="XR6" s="225"/>
      <c r="XS6" s="225"/>
      <c r="XT6" s="225" t="s">
        <v>161</v>
      </c>
      <c r="XU6" s="225"/>
      <c r="XV6" s="225"/>
      <c r="XW6" s="225"/>
      <c r="XX6" s="225" t="s">
        <v>172</v>
      </c>
      <c r="XY6" s="225"/>
      <c r="XZ6" s="225"/>
      <c r="YA6" s="225"/>
      <c r="YB6" s="225" t="s">
        <v>178</v>
      </c>
      <c r="YC6" s="225"/>
      <c r="YD6" s="225"/>
      <c r="YE6" s="225"/>
    </row>
    <row r="7" spans="1:655" ht="40" customHeight="1" x14ac:dyDescent="0.35">
      <c r="A7" s="1"/>
      <c r="B7" s="197"/>
      <c r="C7" s="197"/>
      <c r="D7" s="233" t="s">
        <v>589</v>
      </c>
      <c r="E7" s="197"/>
      <c r="F7" s="197"/>
      <c r="G7" s="197"/>
      <c r="H7" s="233" t="s">
        <v>590</v>
      </c>
      <c r="I7" s="197"/>
      <c r="J7" s="197"/>
      <c r="K7" s="197"/>
      <c r="L7" s="233" t="s">
        <v>591</v>
      </c>
      <c r="M7" s="197"/>
      <c r="N7" s="197"/>
      <c r="O7" s="197"/>
      <c r="P7" s="233" t="s">
        <v>592</v>
      </c>
      <c r="Q7" s="197"/>
      <c r="R7" s="197"/>
      <c r="S7" s="197"/>
      <c r="T7" s="233" t="s">
        <v>593</v>
      </c>
      <c r="U7" s="197"/>
      <c r="V7" s="197"/>
      <c r="W7" s="197"/>
      <c r="X7" s="233" t="s">
        <v>594</v>
      </c>
      <c r="Y7" s="197"/>
      <c r="Z7" s="197"/>
      <c r="AA7" s="197"/>
      <c r="AB7" s="233" t="s">
        <v>595</v>
      </c>
      <c r="AC7" s="197"/>
      <c r="AD7" s="197"/>
      <c r="AE7" s="197"/>
      <c r="AF7" s="233" t="s">
        <v>596</v>
      </c>
      <c r="AG7" s="197"/>
      <c r="AH7" s="197"/>
      <c r="AI7" s="197"/>
      <c r="AJ7" s="233" t="s">
        <v>597</v>
      </c>
      <c r="AK7" s="197"/>
      <c r="AL7" s="197"/>
      <c r="AM7" s="197"/>
      <c r="AN7" s="233" t="s">
        <v>598</v>
      </c>
      <c r="AO7" s="197"/>
      <c r="AP7" s="197"/>
      <c r="AQ7" s="197"/>
      <c r="AR7" s="233" t="s">
        <v>599</v>
      </c>
      <c r="AS7" s="197"/>
      <c r="AT7" s="197"/>
      <c r="AU7" s="197"/>
      <c r="AV7" s="233" t="s">
        <v>600</v>
      </c>
      <c r="AW7" s="197"/>
      <c r="AX7" s="197"/>
      <c r="AY7" s="197"/>
      <c r="AZ7" s="233" t="s">
        <v>601</v>
      </c>
      <c r="BA7" s="197"/>
      <c r="BB7" s="197"/>
      <c r="BC7" s="197"/>
      <c r="BD7" s="233" t="s">
        <v>602</v>
      </c>
      <c r="BE7" s="197"/>
      <c r="BF7" s="197"/>
      <c r="BG7" s="197"/>
      <c r="BH7" s="233" t="s">
        <v>603</v>
      </c>
      <c r="BI7" s="197"/>
      <c r="BJ7" s="197"/>
      <c r="BK7" s="197"/>
      <c r="BL7" s="233" t="s">
        <v>604</v>
      </c>
      <c r="BM7" s="197"/>
      <c r="BN7" s="197"/>
      <c r="BO7" s="197"/>
      <c r="BP7" s="233" t="s">
        <v>605</v>
      </c>
      <c r="BQ7" s="197"/>
      <c r="BR7" s="197"/>
      <c r="BS7" s="197"/>
      <c r="BT7" s="233" t="s">
        <v>606</v>
      </c>
      <c r="BU7" s="197"/>
      <c r="BV7" s="197"/>
      <c r="BW7" s="197"/>
      <c r="BX7" s="233" t="s">
        <v>607</v>
      </c>
      <c r="BY7" s="197"/>
      <c r="BZ7" s="197"/>
      <c r="CA7" s="197"/>
      <c r="CB7" s="233" t="s">
        <v>608</v>
      </c>
      <c r="CC7" s="197"/>
      <c r="CD7" s="197"/>
      <c r="CE7" s="197"/>
      <c r="CF7" s="233" t="s">
        <v>609</v>
      </c>
      <c r="CG7" s="197"/>
      <c r="CH7" s="197"/>
      <c r="CI7" s="197"/>
      <c r="CJ7" s="233" t="s">
        <v>610</v>
      </c>
      <c r="CK7" s="197"/>
      <c r="CL7" s="197"/>
      <c r="CM7" s="197"/>
      <c r="CN7" s="233" t="s">
        <v>611</v>
      </c>
      <c r="CO7" s="197"/>
      <c r="CP7" s="197"/>
      <c r="CQ7" s="197"/>
      <c r="CR7" s="233" t="s">
        <v>612</v>
      </c>
      <c r="CS7" s="197"/>
      <c r="CT7" s="197"/>
      <c r="CU7" s="197"/>
      <c r="CV7" s="233" t="s">
        <v>613</v>
      </c>
      <c r="CW7" s="197"/>
      <c r="CX7" s="197"/>
      <c r="CY7" s="197"/>
      <c r="CZ7" s="233" t="s">
        <v>614</v>
      </c>
      <c r="DA7" s="197"/>
      <c r="DB7" s="197"/>
      <c r="DC7" s="197"/>
      <c r="DD7" s="233" t="s">
        <v>239</v>
      </c>
      <c r="DE7" s="197"/>
      <c r="DF7" s="197"/>
      <c r="DG7" s="197"/>
      <c r="DH7" s="233" t="s">
        <v>615</v>
      </c>
      <c r="DI7" s="197"/>
      <c r="DJ7" s="197"/>
      <c r="DK7" s="197"/>
      <c r="DL7" s="233" t="s">
        <v>223</v>
      </c>
      <c r="DM7" s="197"/>
      <c r="DN7" s="197"/>
      <c r="DO7" s="197"/>
      <c r="DP7" s="233" t="s">
        <v>230</v>
      </c>
      <c r="DQ7" s="197"/>
      <c r="DR7" s="197"/>
      <c r="DS7" s="197"/>
      <c r="DT7" s="233" t="s">
        <v>616</v>
      </c>
      <c r="DU7" s="197"/>
      <c r="DV7" s="197"/>
      <c r="DW7" s="197"/>
      <c r="DX7" s="233" t="s">
        <v>617</v>
      </c>
      <c r="DY7" s="197"/>
      <c r="DZ7" s="197"/>
      <c r="EA7" s="197"/>
      <c r="EB7" s="233" t="s">
        <v>618</v>
      </c>
      <c r="EC7" s="197"/>
      <c r="ED7" s="197"/>
      <c r="EE7" s="197"/>
      <c r="EF7" s="233" t="s">
        <v>619</v>
      </c>
      <c r="EG7" s="197"/>
      <c r="EH7" s="197"/>
      <c r="EI7" s="197"/>
      <c r="EJ7" s="233" t="s">
        <v>620</v>
      </c>
      <c r="EK7" s="197"/>
      <c r="EL7" s="197"/>
      <c r="EM7" s="197"/>
      <c r="EN7" s="233" t="s">
        <v>621</v>
      </c>
      <c r="EO7" s="197"/>
      <c r="EP7" s="197"/>
      <c r="EQ7" s="197"/>
      <c r="ER7" s="233" t="s">
        <v>622</v>
      </c>
      <c r="ES7" s="197"/>
      <c r="ET7" s="197"/>
      <c r="EU7" s="197"/>
      <c r="EV7" s="233" t="s">
        <v>623</v>
      </c>
      <c r="EW7" s="197"/>
      <c r="EX7" s="197"/>
      <c r="EY7" s="197"/>
      <c r="EZ7" s="233" t="s">
        <v>624</v>
      </c>
      <c r="FA7" s="197"/>
      <c r="FB7" s="197"/>
      <c r="FC7" s="197"/>
      <c r="FD7" s="233" t="s">
        <v>625</v>
      </c>
      <c r="FE7" s="197"/>
      <c r="FF7" s="197"/>
      <c r="FG7" s="197"/>
      <c r="FH7" s="233" t="s">
        <v>243</v>
      </c>
      <c r="FI7" s="197"/>
      <c r="FJ7" s="197"/>
      <c r="FK7" s="197"/>
      <c r="FL7" s="233" t="s">
        <v>542</v>
      </c>
      <c r="FM7" s="197"/>
      <c r="FN7" s="197"/>
      <c r="FO7" s="197"/>
      <c r="FP7" s="233" t="s">
        <v>626</v>
      </c>
      <c r="FQ7" s="197"/>
      <c r="FR7" s="197"/>
      <c r="FS7" s="197"/>
      <c r="FT7" s="233" t="s">
        <v>627</v>
      </c>
      <c r="FU7" s="197"/>
      <c r="FV7" s="197"/>
      <c r="FW7" s="197"/>
      <c r="FX7" s="233" t="s">
        <v>628</v>
      </c>
      <c r="FY7" s="197"/>
      <c r="FZ7" s="197"/>
      <c r="GA7" s="197"/>
      <c r="GB7" s="233" t="s">
        <v>629</v>
      </c>
      <c r="GC7" s="197"/>
      <c r="GD7" s="197"/>
      <c r="GE7" s="197"/>
      <c r="GF7" s="233" t="s">
        <v>630</v>
      </c>
      <c r="GG7" s="197"/>
      <c r="GH7" s="197"/>
      <c r="GI7" s="197"/>
      <c r="GJ7" s="233" t="s">
        <v>631</v>
      </c>
      <c r="GK7" s="197"/>
      <c r="GL7" s="197"/>
      <c r="GM7" s="197"/>
      <c r="GN7" s="233" t="s">
        <v>632</v>
      </c>
      <c r="GO7" s="197"/>
      <c r="GP7" s="197"/>
      <c r="GQ7" s="197"/>
      <c r="GR7" s="233" t="s">
        <v>633</v>
      </c>
      <c r="GS7" s="197"/>
      <c r="GT7" s="197"/>
      <c r="GU7" s="197"/>
      <c r="GV7" s="233" t="s">
        <v>634</v>
      </c>
      <c r="GW7" s="197"/>
      <c r="GX7" s="197"/>
      <c r="GY7" s="197"/>
      <c r="GZ7" s="233" t="s">
        <v>635</v>
      </c>
      <c r="HA7" s="197"/>
      <c r="HB7" s="197"/>
      <c r="HC7" s="197"/>
      <c r="HD7" s="233" t="s">
        <v>636</v>
      </c>
      <c r="HE7" s="197"/>
      <c r="HF7" s="197"/>
      <c r="HG7" s="197"/>
      <c r="HH7" s="233" t="s">
        <v>637</v>
      </c>
      <c r="HI7" s="197"/>
      <c r="HJ7" s="197"/>
      <c r="HK7" s="197"/>
      <c r="HL7" s="233" t="s">
        <v>638</v>
      </c>
      <c r="HM7" s="197"/>
      <c r="HN7" s="197"/>
      <c r="HO7" s="197"/>
      <c r="HP7" s="233" t="s">
        <v>639</v>
      </c>
      <c r="HQ7" s="197"/>
      <c r="HR7" s="197"/>
      <c r="HS7" s="197"/>
      <c r="HT7" s="233" t="s">
        <v>640</v>
      </c>
      <c r="HU7" s="197"/>
      <c r="HV7" s="197"/>
      <c r="HW7" s="197"/>
      <c r="HX7" s="233" t="s">
        <v>641</v>
      </c>
      <c r="HY7" s="197"/>
      <c r="HZ7" s="197"/>
      <c r="IA7" s="197"/>
      <c r="IB7" s="233" t="s">
        <v>246</v>
      </c>
      <c r="IC7" s="197"/>
      <c r="ID7" s="197"/>
      <c r="IE7" s="197"/>
      <c r="IF7" s="233" t="s">
        <v>642</v>
      </c>
      <c r="IG7" s="197"/>
      <c r="IH7" s="197"/>
      <c r="II7" s="197"/>
      <c r="IJ7" s="233" t="s">
        <v>643</v>
      </c>
      <c r="IK7" s="197"/>
      <c r="IL7" s="197"/>
      <c r="IM7" s="197"/>
      <c r="IN7" s="233" t="s">
        <v>644</v>
      </c>
      <c r="IO7" s="197"/>
      <c r="IP7" s="197"/>
      <c r="IQ7" s="197"/>
      <c r="IR7" s="233" t="s">
        <v>645</v>
      </c>
      <c r="IS7" s="197"/>
      <c r="IT7" s="197"/>
      <c r="IU7" s="197"/>
      <c r="IV7" s="233" t="s">
        <v>646</v>
      </c>
      <c r="IW7" s="197"/>
      <c r="IX7" s="197"/>
      <c r="IY7" s="197"/>
      <c r="IZ7" s="233" t="s">
        <v>647</v>
      </c>
      <c r="JA7" s="197"/>
      <c r="JB7" s="197"/>
      <c r="JC7" s="197"/>
      <c r="JD7" s="233" t="s">
        <v>272</v>
      </c>
      <c r="JE7" s="197"/>
      <c r="JF7" s="197"/>
      <c r="JG7" s="197"/>
      <c r="JH7" s="233" t="s">
        <v>648</v>
      </c>
      <c r="JI7" s="197"/>
      <c r="JJ7" s="197"/>
      <c r="JK7" s="197"/>
      <c r="JL7" s="233" t="s">
        <v>649</v>
      </c>
      <c r="JM7" s="197"/>
      <c r="JN7" s="197"/>
      <c r="JO7" s="197"/>
      <c r="JP7" s="233" t="s">
        <v>650</v>
      </c>
      <c r="JQ7" s="197"/>
      <c r="JR7" s="197"/>
      <c r="JS7" s="197"/>
      <c r="JT7" s="233" t="s">
        <v>651</v>
      </c>
      <c r="JU7" s="197"/>
      <c r="JV7" s="197"/>
      <c r="JW7" s="197"/>
      <c r="JX7" s="233" t="s">
        <v>652</v>
      </c>
      <c r="JY7" s="197"/>
      <c r="JZ7" s="197"/>
      <c r="KA7" s="197"/>
      <c r="KB7" s="233" t="s">
        <v>653</v>
      </c>
      <c r="KC7" s="197"/>
      <c r="KD7" s="197"/>
      <c r="KE7" s="197"/>
      <c r="KF7" s="233" t="s">
        <v>654</v>
      </c>
      <c r="KG7" s="197"/>
      <c r="KH7" s="197"/>
      <c r="KI7" s="197"/>
      <c r="KJ7" s="233" t="s">
        <v>655</v>
      </c>
      <c r="KK7" s="197"/>
      <c r="KL7" s="197"/>
      <c r="KM7" s="197"/>
      <c r="KN7" s="233" t="s">
        <v>656</v>
      </c>
      <c r="KO7" s="197"/>
      <c r="KP7" s="197"/>
      <c r="KQ7" s="197"/>
      <c r="KR7" s="233" t="s">
        <v>261</v>
      </c>
      <c r="KS7" s="197"/>
      <c r="KT7" s="197"/>
      <c r="KU7" s="197"/>
      <c r="KV7" s="233" t="s">
        <v>657</v>
      </c>
      <c r="KW7" s="197"/>
      <c r="KX7" s="197"/>
      <c r="KY7" s="197"/>
      <c r="KZ7" s="233" t="s">
        <v>658</v>
      </c>
      <c r="LA7" s="197"/>
      <c r="LB7" s="197"/>
      <c r="LC7" s="197"/>
      <c r="LD7" s="233" t="s">
        <v>39</v>
      </c>
      <c r="LE7" s="197"/>
      <c r="LF7" s="197"/>
      <c r="LG7" s="197"/>
      <c r="LH7" s="233" t="s">
        <v>342</v>
      </c>
      <c r="LI7" s="197"/>
      <c r="LJ7" s="197"/>
      <c r="LK7" s="197"/>
      <c r="LL7" s="233" t="s">
        <v>659</v>
      </c>
      <c r="LM7" s="197"/>
      <c r="LN7" s="197"/>
      <c r="LO7" s="197"/>
      <c r="LP7" s="233" t="s">
        <v>219</v>
      </c>
      <c r="LQ7" s="197"/>
      <c r="LR7" s="197"/>
      <c r="LS7" s="197"/>
      <c r="LT7" s="233" t="s">
        <v>660</v>
      </c>
      <c r="LU7" s="197"/>
      <c r="LV7" s="197"/>
      <c r="LW7" s="197"/>
      <c r="LX7" s="233" t="s">
        <v>212</v>
      </c>
      <c r="LY7" s="197"/>
      <c r="LZ7" s="197"/>
      <c r="MA7" s="197"/>
      <c r="MB7" s="233" t="s">
        <v>661</v>
      </c>
      <c r="MC7" s="197"/>
      <c r="MD7" s="197"/>
      <c r="ME7" s="197"/>
      <c r="MF7" s="233" t="s">
        <v>662</v>
      </c>
      <c r="MG7" s="197"/>
      <c r="MH7" s="197"/>
      <c r="MI7" s="197"/>
      <c r="MJ7" s="233" t="s">
        <v>663</v>
      </c>
      <c r="MK7" s="197"/>
      <c r="ML7" s="197"/>
      <c r="MM7" s="197"/>
      <c r="MN7" s="233" t="s">
        <v>664</v>
      </c>
      <c r="MO7" s="197"/>
      <c r="MP7" s="197"/>
      <c r="MQ7" s="197"/>
      <c r="MR7" s="233" t="s">
        <v>665</v>
      </c>
      <c r="MS7" s="197"/>
      <c r="MT7" s="197"/>
      <c r="MU7" s="197"/>
      <c r="MV7" s="233" t="s">
        <v>666</v>
      </c>
      <c r="MW7" s="197"/>
      <c r="MX7" s="197"/>
      <c r="MY7" s="197"/>
      <c r="MZ7" s="233" t="s">
        <v>667</v>
      </c>
      <c r="NA7" s="197"/>
      <c r="NB7" s="197"/>
      <c r="NC7" s="197"/>
      <c r="ND7" s="233" t="s">
        <v>668</v>
      </c>
      <c r="NE7" s="197"/>
      <c r="NF7" s="197"/>
      <c r="NG7" s="197"/>
      <c r="NH7" s="233" t="s">
        <v>669</v>
      </c>
      <c r="NI7" s="197"/>
      <c r="NJ7" s="197"/>
      <c r="NK7" s="197"/>
      <c r="NL7" s="233" t="s">
        <v>670</v>
      </c>
      <c r="NM7" s="197"/>
      <c r="NN7" s="197"/>
      <c r="NO7" s="197"/>
      <c r="NP7" s="233" t="s">
        <v>671</v>
      </c>
      <c r="NQ7" s="197"/>
      <c r="NR7" s="197"/>
      <c r="NS7" s="197"/>
      <c r="NT7" s="233" t="s">
        <v>672</v>
      </c>
      <c r="NU7" s="197"/>
      <c r="NV7" s="197"/>
      <c r="NW7" s="197"/>
      <c r="NX7" s="233" t="s">
        <v>673</v>
      </c>
      <c r="NY7" s="197"/>
      <c r="NZ7" s="197"/>
      <c r="OA7" s="197"/>
      <c r="OB7" s="233" t="s">
        <v>674</v>
      </c>
      <c r="OC7" s="197"/>
      <c r="OD7" s="197"/>
      <c r="OE7" s="197"/>
      <c r="OF7" s="233" t="s">
        <v>675</v>
      </c>
      <c r="OG7" s="197"/>
      <c r="OH7" s="197"/>
      <c r="OI7" s="197"/>
      <c r="OJ7" s="233" t="s">
        <v>676</v>
      </c>
      <c r="OK7" s="197"/>
      <c r="OL7" s="197"/>
      <c r="OM7" s="197"/>
      <c r="ON7" s="233" t="s">
        <v>677</v>
      </c>
      <c r="OO7" s="197"/>
      <c r="OP7" s="197"/>
      <c r="OQ7" s="197"/>
      <c r="OR7" s="233" t="s">
        <v>678</v>
      </c>
      <c r="OS7" s="197"/>
      <c r="OT7" s="197"/>
      <c r="OU7" s="197"/>
      <c r="OV7" s="233" t="s">
        <v>679</v>
      </c>
      <c r="OW7" s="197"/>
      <c r="OX7" s="197"/>
      <c r="OY7" s="197"/>
      <c r="OZ7" s="233" t="s">
        <v>680</v>
      </c>
      <c r="PA7" s="197"/>
      <c r="PB7" s="197"/>
      <c r="PC7" s="197"/>
      <c r="PD7" s="233" t="s">
        <v>681</v>
      </c>
      <c r="PE7" s="197"/>
      <c r="PF7" s="197"/>
      <c r="PG7" s="197"/>
      <c r="PH7" s="233" t="s">
        <v>682</v>
      </c>
      <c r="PI7" s="197"/>
      <c r="PJ7" s="197"/>
      <c r="PK7" s="197"/>
      <c r="PL7" s="233" t="s">
        <v>683</v>
      </c>
      <c r="PM7" s="197"/>
      <c r="PN7" s="197"/>
      <c r="PO7" s="197"/>
      <c r="PP7" s="233" t="s">
        <v>684</v>
      </c>
      <c r="PQ7" s="197"/>
      <c r="PR7" s="197"/>
      <c r="PS7" s="197"/>
      <c r="PT7" s="233" t="s">
        <v>685</v>
      </c>
      <c r="PU7" s="197"/>
      <c r="PV7" s="197"/>
      <c r="PW7" s="197"/>
      <c r="PX7" s="233" t="s">
        <v>686</v>
      </c>
      <c r="PY7" s="197"/>
      <c r="PZ7" s="197"/>
      <c r="QA7" s="197"/>
      <c r="QB7" s="233" t="s">
        <v>687</v>
      </c>
      <c r="QC7" s="197"/>
      <c r="QD7" s="197"/>
      <c r="QE7" s="197"/>
      <c r="QF7" s="233" t="s">
        <v>688</v>
      </c>
      <c r="QG7" s="197"/>
      <c r="QH7" s="197"/>
      <c r="QI7" s="197"/>
      <c r="QJ7" s="233" t="s">
        <v>689</v>
      </c>
      <c r="QK7" s="197"/>
      <c r="QL7" s="197"/>
      <c r="QM7" s="197"/>
      <c r="QN7" s="233" t="s">
        <v>690</v>
      </c>
      <c r="QO7" s="197"/>
      <c r="QP7" s="197"/>
      <c r="QQ7" s="197"/>
      <c r="QR7" s="233" t="s">
        <v>691</v>
      </c>
      <c r="QS7" s="197"/>
      <c r="QT7" s="197"/>
      <c r="QU7" s="197"/>
      <c r="QV7" s="233" t="s">
        <v>692</v>
      </c>
      <c r="QW7" s="197"/>
      <c r="QX7" s="197"/>
      <c r="QY7" s="197"/>
      <c r="QZ7" s="233" t="s">
        <v>693</v>
      </c>
      <c r="RA7" s="197"/>
      <c r="RB7" s="197"/>
      <c r="RC7" s="197"/>
      <c r="RD7" s="233" t="s">
        <v>370</v>
      </c>
      <c r="RE7" s="197"/>
      <c r="RF7" s="197"/>
      <c r="RG7" s="197"/>
      <c r="RH7" s="233" t="s">
        <v>694</v>
      </c>
      <c r="RI7" s="197"/>
      <c r="RJ7" s="197"/>
      <c r="RK7" s="197"/>
      <c r="RL7" s="233" t="s">
        <v>695</v>
      </c>
      <c r="RM7" s="197"/>
      <c r="RN7" s="197"/>
      <c r="RO7" s="197"/>
      <c r="RP7" s="233" t="s">
        <v>696</v>
      </c>
      <c r="RQ7" s="197"/>
      <c r="RR7" s="197"/>
      <c r="RS7" s="197"/>
      <c r="RT7" s="233" t="s">
        <v>697</v>
      </c>
      <c r="RU7" s="197"/>
      <c r="RV7" s="197"/>
      <c r="RW7" s="197"/>
      <c r="RX7" s="233" t="s">
        <v>698</v>
      </c>
      <c r="RY7" s="197"/>
      <c r="RZ7" s="197"/>
      <c r="SA7" s="197"/>
      <c r="SB7" s="233" t="s">
        <v>699</v>
      </c>
      <c r="SC7" s="197"/>
      <c r="SD7" s="197"/>
      <c r="SE7" s="197"/>
      <c r="SF7" s="233" t="s">
        <v>700</v>
      </c>
      <c r="SG7" s="197"/>
      <c r="SH7" s="197"/>
      <c r="SI7" s="197"/>
      <c r="SJ7" s="233" t="s">
        <v>701</v>
      </c>
      <c r="SK7" s="197"/>
      <c r="SL7" s="197"/>
      <c r="SM7" s="197"/>
      <c r="SN7" s="233" t="s">
        <v>702</v>
      </c>
      <c r="SO7" s="197"/>
      <c r="SP7" s="197"/>
      <c r="SQ7" s="197"/>
      <c r="SR7" s="233" t="s">
        <v>703</v>
      </c>
      <c r="SS7" s="197"/>
      <c r="ST7" s="197"/>
      <c r="SU7" s="197"/>
      <c r="SV7" s="233" t="s">
        <v>704</v>
      </c>
      <c r="SW7" s="197"/>
      <c r="SX7" s="197"/>
      <c r="SY7" s="197"/>
      <c r="SZ7" s="233" t="s">
        <v>705</v>
      </c>
      <c r="TA7" s="197"/>
      <c r="TB7" s="197"/>
      <c r="TC7" s="197"/>
      <c r="TD7" s="233" t="s">
        <v>706</v>
      </c>
      <c r="TE7" s="197"/>
      <c r="TF7" s="197"/>
      <c r="TG7" s="197"/>
      <c r="TH7" s="233" t="s">
        <v>707</v>
      </c>
      <c r="TI7" s="197"/>
      <c r="TJ7" s="197"/>
      <c r="TK7" s="197"/>
      <c r="TL7" s="233" t="s">
        <v>708</v>
      </c>
      <c r="TM7" s="197"/>
      <c r="TN7" s="197"/>
      <c r="TO7" s="197"/>
      <c r="TP7" s="233" t="s">
        <v>709</v>
      </c>
      <c r="TQ7" s="197"/>
      <c r="TR7" s="197"/>
      <c r="TS7" s="197"/>
      <c r="TT7" s="233" t="s">
        <v>710</v>
      </c>
      <c r="TU7" s="197"/>
      <c r="TV7" s="197"/>
      <c r="TW7" s="197"/>
      <c r="TX7" s="233" t="s">
        <v>711</v>
      </c>
      <c r="TY7" s="197"/>
      <c r="TZ7" s="197"/>
      <c r="UA7" s="197"/>
      <c r="UB7" s="233" t="s">
        <v>712</v>
      </c>
      <c r="UC7" s="197"/>
      <c r="UD7" s="197"/>
      <c r="UE7" s="197"/>
      <c r="UF7" s="233" t="s">
        <v>713</v>
      </c>
      <c r="UG7" s="197"/>
      <c r="UH7" s="197"/>
      <c r="UI7" s="197"/>
      <c r="UJ7" s="233" t="s">
        <v>714</v>
      </c>
      <c r="UK7" s="197"/>
      <c r="UL7" s="197"/>
      <c r="UM7" s="197"/>
      <c r="UN7" s="233" t="s">
        <v>715</v>
      </c>
      <c r="UO7" s="197"/>
      <c r="UP7" s="197"/>
      <c r="UQ7" s="197"/>
      <c r="UR7" s="233" t="s">
        <v>716</v>
      </c>
      <c r="US7" s="197"/>
      <c r="UT7" s="197"/>
      <c r="UU7" s="197"/>
      <c r="UV7" s="233" t="s">
        <v>717</v>
      </c>
      <c r="UW7" s="197"/>
      <c r="UX7" s="197"/>
      <c r="UY7" s="197"/>
      <c r="UZ7" s="233" t="s">
        <v>718</v>
      </c>
      <c r="VA7" s="197"/>
      <c r="VB7" s="197"/>
      <c r="VC7" s="197"/>
      <c r="VD7" s="233" t="s">
        <v>719</v>
      </c>
      <c r="VE7" s="197"/>
      <c r="VF7" s="197"/>
      <c r="VG7" s="197"/>
      <c r="VH7" s="233" t="s">
        <v>720</v>
      </c>
      <c r="VI7" s="197"/>
      <c r="VJ7" s="197"/>
      <c r="VK7" s="197"/>
      <c r="VL7" s="233" t="s">
        <v>296</v>
      </c>
      <c r="VM7" s="197"/>
      <c r="VN7" s="197"/>
      <c r="VO7" s="197"/>
      <c r="VP7" s="233" t="s">
        <v>721</v>
      </c>
      <c r="VQ7" s="197"/>
      <c r="VR7" s="197"/>
      <c r="VS7" s="197"/>
      <c r="VT7" s="233" t="s">
        <v>722</v>
      </c>
      <c r="VU7" s="197"/>
      <c r="VV7" s="197"/>
      <c r="VW7" s="197"/>
      <c r="VX7" s="233" t="s">
        <v>723</v>
      </c>
      <c r="VY7" s="197"/>
      <c r="VZ7" s="197"/>
      <c r="WA7" s="197"/>
      <c r="WB7" s="233" t="s">
        <v>724</v>
      </c>
      <c r="WC7" s="197"/>
      <c r="WD7" s="197"/>
      <c r="WE7" s="197"/>
      <c r="WF7" s="233" t="s">
        <v>725</v>
      </c>
      <c r="WG7" s="197"/>
      <c r="WH7" s="197"/>
      <c r="WI7" s="197"/>
      <c r="WJ7" s="233" t="s">
        <v>726</v>
      </c>
      <c r="WK7" s="197"/>
      <c r="WL7" s="197"/>
      <c r="WM7" s="197"/>
      <c r="WN7" s="233" t="s">
        <v>727</v>
      </c>
      <c r="WO7" s="197"/>
      <c r="WP7" s="197"/>
      <c r="WQ7" s="197"/>
      <c r="WR7" s="233" t="s">
        <v>728</v>
      </c>
      <c r="WS7" s="197"/>
      <c r="WT7" s="197"/>
      <c r="WU7" s="197"/>
      <c r="WV7" s="233" t="s">
        <v>729</v>
      </c>
      <c r="WW7" s="197"/>
      <c r="WX7" s="197"/>
      <c r="WY7" s="197"/>
      <c r="WZ7" s="233" t="s">
        <v>730</v>
      </c>
      <c r="XA7" s="197"/>
      <c r="XB7" s="197"/>
      <c r="XC7" s="197"/>
      <c r="XD7" s="233" t="s">
        <v>731</v>
      </c>
      <c r="XE7" s="197"/>
      <c r="XF7" s="197"/>
      <c r="XG7" s="197"/>
      <c r="XH7" s="233" t="s">
        <v>732</v>
      </c>
      <c r="XI7" s="197"/>
      <c r="XJ7" s="197"/>
      <c r="XK7" s="197"/>
      <c r="XL7" s="233" t="s">
        <v>733</v>
      </c>
      <c r="XM7" s="197"/>
      <c r="XN7" s="197"/>
      <c r="XO7" s="197"/>
      <c r="XP7" s="233" t="s">
        <v>734</v>
      </c>
      <c r="XQ7" s="197"/>
      <c r="XR7" s="197"/>
      <c r="XS7" s="197"/>
      <c r="XT7" s="233" t="s">
        <v>162</v>
      </c>
      <c r="XU7" s="197"/>
      <c r="XV7" s="197"/>
      <c r="XW7" s="197"/>
      <c r="XX7" s="233" t="s">
        <v>735</v>
      </c>
      <c r="XY7" s="197"/>
      <c r="XZ7" s="197"/>
      <c r="YA7" s="197"/>
      <c r="YB7" s="233" t="s">
        <v>736</v>
      </c>
      <c r="YC7" s="197"/>
      <c r="YD7" s="197"/>
      <c r="YE7" s="197"/>
    </row>
    <row r="8" spans="1:655" ht="20" customHeight="1" x14ac:dyDescent="0.35">
      <c r="A8" s="1"/>
      <c r="B8" s="197"/>
      <c r="C8" s="197"/>
      <c r="D8" s="9" t="s">
        <v>2770</v>
      </c>
      <c r="E8" s="9" t="s">
        <v>2771</v>
      </c>
      <c r="F8" s="9" t="s">
        <v>2772</v>
      </c>
      <c r="G8" s="9" t="s">
        <v>2773</v>
      </c>
      <c r="H8" s="9" t="s">
        <v>2770</v>
      </c>
      <c r="I8" s="9" t="s">
        <v>2771</v>
      </c>
      <c r="J8" s="9" t="s">
        <v>2772</v>
      </c>
      <c r="K8" s="9" t="s">
        <v>2773</v>
      </c>
      <c r="L8" s="9" t="s">
        <v>2770</v>
      </c>
      <c r="M8" s="9" t="s">
        <v>2771</v>
      </c>
      <c r="N8" s="9" t="s">
        <v>2772</v>
      </c>
      <c r="O8" s="9" t="s">
        <v>2773</v>
      </c>
      <c r="P8" s="9" t="s">
        <v>2770</v>
      </c>
      <c r="Q8" s="9" t="s">
        <v>2771</v>
      </c>
      <c r="R8" s="9" t="s">
        <v>2772</v>
      </c>
      <c r="S8" s="9" t="s">
        <v>2773</v>
      </c>
      <c r="T8" s="9" t="s">
        <v>2770</v>
      </c>
      <c r="U8" s="9" t="s">
        <v>2771</v>
      </c>
      <c r="V8" s="9" t="s">
        <v>2772</v>
      </c>
      <c r="W8" s="9" t="s">
        <v>2773</v>
      </c>
      <c r="X8" s="9" t="s">
        <v>2770</v>
      </c>
      <c r="Y8" s="9" t="s">
        <v>2771</v>
      </c>
      <c r="Z8" s="9" t="s">
        <v>2772</v>
      </c>
      <c r="AA8" s="9" t="s">
        <v>2773</v>
      </c>
      <c r="AB8" s="9" t="s">
        <v>2770</v>
      </c>
      <c r="AC8" s="9" t="s">
        <v>2771</v>
      </c>
      <c r="AD8" s="9" t="s">
        <v>2772</v>
      </c>
      <c r="AE8" s="9" t="s">
        <v>2773</v>
      </c>
      <c r="AF8" s="9" t="s">
        <v>2770</v>
      </c>
      <c r="AG8" s="9" t="s">
        <v>2771</v>
      </c>
      <c r="AH8" s="9" t="s">
        <v>2772</v>
      </c>
      <c r="AI8" s="9" t="s">
        <v>2773</v>
      </c>
      <c r="AJ8" s="9" t="s">
        <v>2770</v>
      </c>
      <c r="AK8" s="9" t="s">
        <v>2771</v>
      </c>
      <c r="AL8" s="9" t="s">
        <v>2772</v>
      </c>
      <c r="AM8" s="9" t="s">
        <v>2773</v>
      </c>
      <c r="AN8" s="9" t="s">
        <v>2770</v>
      </c>
      <c r="AO8" s="9" t="s">
        <v>2771</v>
      </c>
      <c r="AP8" s="9" t="s">
        <v>2772</v>
      </c>
      <c r="AQ8" s="9" t="s">
        <v>2773</v>
      </c>
      <c r="AR8" s="9" t="s">
        <v>2770</v>
      </c>
      <c r="AS8" s="9" t="s">
        <v>2771</v>
      </c>
      <c r="AT8" s="9" t="s">
        <v>2772</v>
      </c>
      <c r="AU8" s="9" t="s">
        <v>2773</v>
      </c>
      <c r="AV8" s="9" t="s">
        <v>2770</v>
      </c>
      <c r="AW8" s="9" t="s">
        <v>2771</v>
      </c>
      <c r="AX8" s="9" t="s">
        <v>2772</v>
      </c>
      <c r="AY8" s="9" t="s">
        <v>2773</v>
      </c>
      <c r="AZ8" s="9" t="s">
        <v>2770</v>
      </c>
      <c r="BA8" s="9" t="s">
        <v>2771</v>
      </c>
      <c r="BB8" s="9" t="s">
        <v>2772</v>
      </c>
      <c r="BC8" s="9" t="s">
        <v>2773</v>
      </c>
      <c r="BD8" s="9" t="s">
        <v>2770</v>
      </c>
      <c r="BE8" s="9" t="s">
        <v>2771</v>
      </c>
      <c r="BF8" s="9" t="s">
        <v>2772</v>
      </c>
      <c r="BG8" s="9" t="s">
        <v>2773</v>
      </c>
      <c r="BH8" s="9" t="s">
        <v>2770</v>
      </c>
      <c r="BI8" s="9" t="s">
        <v>2771</v>
      </c>
      <c r="BJ8" s="9" t="s">
        <v>2772</v>
      </c>
      <c r="BK8" s="9" t="s">
        <v>2773</v>
      </c>
      <c r="BL8" s="9" t="s">
        <v>2770</v>
      </c>
      <c r="BM8" s="9" t="s">
        <v>2771</v>
      </c>
      <c r="BN8" s="9" t="s">
        <v>2772</v>
      </c>
      <c r="BO8" s="9" t="s">
        <v>2773</v>
      </c>
      <c r="BP8" s="9" t="s">
        <v>2770</v>
      </c>
      <c r="BQ8" s="9" t="s">
        <v>2771</v>
      </c>
      <c r="BR8" s="9" t="s">
        <v>2772</v>
      </c>
      <c r="BS8" s="9" t="s">
        <v>2773</v>
      </c>
      <c r="BT8" s="9" t="s">
        <v>2770</v>
      </c>
      <c r="BU8" s="9" t="s">
        <v>2771</v>
      </c>
      <c r="BV8" s="9" t="s">
        <v>2772</v>
      </c>
      <c r="BW8" s="9" t="s">
        <v>2773</v>
      </c>
      <c r="BX8" s="9" t="s">
        <v>2770</v>
      </c>
      <c r="BY8" s="9" t="s">
        <v>2771</v>
      </c>
      <c r="BZ8" s="9" t="s">
        <v>2772</v>
      </c>
      <c r="CA8" s="9" t="s">
        <v>2773</v>
      </c>
      <c r="CB8" s="9" t="s">
        <v>2770</v>
      </c>
      <c r="CC8" s="9" t="s">
        <v>2771</v>
      </c>
      <c r="CD8" s="9" t="s">
        <v>2772</v>
      </c>
      <c r="CE8" s="9" t="s">
        <v>2773</v>
      </c>
      <c r="CF8" s="9" t="s">
        <v>2770</v>
      </c>
      <c r="CG8" s="9" t="s">
        <v>2771</v>
      </c>
      <c r="CH8" s="9" t="s">
        <v>2772</v>
      </c>
      <c r="CI8" s="9" t="s">
        <v>2773</v>
      </c>
      <c r="CJ8" s="9" t="s">
        <v>2770</v>
      </c>
      <c r="CK8" s="9" t="s">
        <v>2771</v>
      </c>
      <c r="CL8" s="9" t="s">
        <v>2772</v>
      </c>
      <c r="CM8" s="9" t="s">
        <v>2773</v>
      </c>
      <c r="CN8" s="9" t="s">
        <v>2770</v>
      </c>
      <c r="CO8" s="9" t="s">
        <v>2771</v>
      </c>
      <c r="CP8" s="9" t="s">
        <v>2772</v>
      </c>
      <c r="CQ8" s="9" t="s">
        <v>2773</v>
      </c>
      <c r="CR8" s="9" t="s">
        <v>2770</v>
      </c>
      <c r="CS8" s="9" t="s">
        <v>2771</v>
      </c>
      <c r="CT8" s="9" t="s">
        <v>2772</v>
      </c>
      <c r="CU8" s="9" t="s">
        <v>2773</v>
      </c>
      <c r="CV8" s="9" t="s">
        <v>2770</v>
      </c>
      <c r="CW8" s="9" t="s">
        <v>2771</v>
      </c>
      <c r="CX8" s="9" t="s">
        <v>2772</v>
      </c>
      <c r="CY8" s="9" t="s">
        <v>2773</v>
      </c>
      <c r="CZ8" s="9" t="s">
        <v>2770</v>
      </c>
      <c r="DA8" s="9" t="s">
        <v>2771</v>
      </c>
      <c r="DB8" s="9" t="s">
        <v>2772</v>
      </c>
      <c r="DC8" s="9" t="s">
        <v>2773</v>
      </c>
      <c r="DD8" s="9" t="s">
        <v>2770</v>
      </c>
      <c r="DE8" s="9" t="s">
        <v>2771</v>
      </c>
      <c r="DF8" s="9" t="s">
        <v>2772</v>
      </c>
      <c r="DG8" s="9" t="s">
        <v>2773</v>
      </c>
      <c r="DH8" s="9" t="s">
        <v>2770</v>
      </c>
      <c r="DI8" s="9" t="s">
        <v>2771</v>
      </c>
      <c r="DJ8" s="9" t="s">
        <v>2772</v>
      </c>
      <c r="DK8" s="9" t="s">
        <v>2773</v>
      </c>
      <c r="DL8" s="9" t="s">
        <v>2770</v>
      </c>
      <c r="DM8" s="9" t="s">
        <v>2771</v>
      </c>
      <c r="DN8" s="9" t="s">
        <v>2772</v>
      </c>
      <c r="DO8" s="9" t="s">
        <v>2773</v>
      </c>
      <c r="DP8" s="9" t="s">
        <v>2770</v>
      </c>
      <c r="DQ8" s="9" t="s">
        <v>2771</v>
      </c>
      <c r="DR8" s="9" t="s">
        <v>2772</v>
      </c>
      <c r="DS8" s="9" t="s">
        <v>2773</v>
      </c>
      <c r="DT8" s="9" t="s">
        <v>2770</v>
      </c>
      <c r="DU8" s="9" t="s">
        <v>2771</v>
      </c>
      <c r="DV8" s="9" t="s">
        <v>2772</v>
      </c>
      <c r="DW8" s="9" t="s">
        <v>2773</v>
      </c>
      <c r="DX8" s="9" t="s">
        <v>2770</v>
      </c>
      <c r="DY8" s="9" t="s">
        <v>2771</v>
      </c>
      <c r="DZ8" s="9" t="s">
        <v>2772</v>
      </c>
      <c r="EA8" s="9" t="s">
        <v>2773</v>
      </c>
      <c r="EB8" s="9" t="s">
        <v>2770</v>
      </c>
      <c r="EC8" s="9" t="s">
        <v>2771</v>
      </c>
      <c r="ED8" s="9" t="s">
        <v>2772</v>
      </c>
      <c r="EE8" s="9" t="s">
        <v>2773</v>
      </c>
      <c r="EF8" s="9" t="s">
        <v>2770</v>
      </c>
      <c r="EG8" s="9" t="s">
        <v>2771</v>
      </c>
      <c r="EH8" s="9" t="s">
        <v>2772</v>
      </c>
      <c r="EI8" s="9" t="s">
        <v>2773</v>
      </c>
      <c r="EJ8" s="9" t="s">
        <v>2770</v>
      </c>
      <c r="EK8" s="9" t="s">
        <v>2771</v>
      </c>
      <c r="EL8" s="9" t="s">
        <v>2772</v>
      </c>
      <c r="EM8" s="9" t="s">
        <v>2773</v>
      </c>
      <c r="EN8" s="9" t="s">
        <v>2770</v>
      </c>
      <c r="EO8" s="9" t="s">
        <v>2771</v>
      </c>
      <c r="EP8" s="9" t="s">
        <v>2772</v>
      </c>
      <c r="EQ8" s="9" t="s">
        <v>2773</v>
      </c>
      <c r="ER8" s="9" t="s">
        <v>2770</v>
      </c>
      <c r="ES8" s="9" t="s">
        <v>2771</v>
      </c>
      <c r="ET8" s="9" t="s">
        <v>2772</v>
      </c>
      <c r="EU8" s="9" t="s">
        <v>2773</v>
      </c>
      <c r="EV8" s="9" t="s">
        <v>2770</v>
      </c>
      <c r="EW8" s="9" t="s">
        <v>2771</v>
      </c>
      <c r="EX8" s="9" t="s">
        <v>2772</v>
      </c>
      <c r="EY8" s="9" t="s">
        <v>2773</v>
      </c>
      <c r="EZ8" s="9" t="s">
        <v>2770</v>
      </c>
      <c r="FA8" s="9" t="s">
        <v>2771</v>
      </c>
      <c r="FB8" s="9" t="s">
        <v>2772</v>
      </c>
      <c r="FC8" s="9" t="s">
        <v>2773</v>
      </c>
      <c r="FD8" s="9" t="s">
        <v>2770</v>
      </c>
      <c r="FE8" s="9" t="s">
        <v>2771</v>
      </c>
      <c r="FF8" s="9" t="s">
        <v>2772</v>
      </c>
      <c r="FG8" s="9" t="s">
        <v>2773</v>
      </c>
      <c r="FH8" s="9" t="s">
        <v>2770</v>
      </c>
      <c r="FI8" s="9" t="s">
        <v>2771</v>
      </c>
      <c r="FJ8" s="9" t="s">
        <v>2772</v>
      </c>
      <c r="FK8" s="9" t="s">
        <v>2773</v>
      </c>
      <c r="FL8" s="9" t="s">
        <v>2770</v>
      </c>
      <c r="FM8" s="9" t="s">
        <v>2771</v>
      </c>
      <c r="FN8" s="9" t="s">
        <v>2772</v>
      </c>
      <c r="FO8" s="9" t="s">
        <v>2773</v>
      </c>
      <c r="FP8" s="9" t="s">
        <v>2770</v>
      </c>
      <c r="FQ8" s="9" t="s">
        <v>2771</v>
      </c>
      <c r="FR8" s="9" t="s">
        <v>2772</v>
      </c>
      <c r="FS8" s="9" t="s">
        <v>2773</v>
      </c>
      <c r="FT8" s="9" t="s">
        <v>2770</v>
      </c>
      <c r="FU8" s="9" t="s">
        <v>2771</v>
      </c>
      <c r="FV8" s="9" t="s">
        <v>2772</v>
      </c>
      <c r="FW8" s="9" t="s">
        <v>2773</v>
      </c>
      <c r="FX8" s="9" t="s">
        <v>2770</v>
      </c>
      <c r="FY8" s="9" t="s">
        <v>2771</v>
      </c>
      <c r="FZ8" s="9" t="s">
        <v>2772</v>
      </c>
      <c r="GA8" s="9" t="s">
        <v>2773</v>
      </c>
      <c r="GB8" s="9" t="s">
        <v>2770</v>
      </c>
      <c r="GC8" s="9" t="s">
        <v>2771</v>
      </c>
      <c r="GD8" s="9" t="s">
        <v>2772</v>
      </c>
      <c r="GE8" s="9" t="s">
        <v>2773</v>
      </c>
      <c r="GF8" s="9" t="s">
        <v>2770</v>
      </c>
      <c r="GG8" s="9" t="s">
        <v>2771</v>
      </c>
      <c r="GH8" s="9" t="s">
        <v>2772</v>
      </c>
      <c r="GI8" s="9" t="s">
        <v>2773</v>
      </c>
      <c r="GJ8" s="9" t="s">
        <v>2770</v>
      </c>
      <c r="GK8" s="9" t="s">
        <v>2771</v>
      </c>
      <c r="GL8" s="9" t="s">
        <v>2772</v>
      </c>
      <c r="GM8" s="9" t="s">
        <v>2773</v>
      </c>
      <c r="GN8" s="9" t="s">
        <v>2770</v>
      </c>
      <c r="GO8" s="9" t="s">
        <v>2771</v>
      </c>
      <c r="GP8" s="9" t="s">
        <v>2772</v>
      </c>
      <c r="GQ8" s="9" t="s">
        <v>2773</v>
      </c>
      <c r="GR8" s="9" t="s">
        <v>2770</v>
      </c>
      <c r="GS8" s="9" t="s">
        <v>2771</v>
      </c>
      <c r="GT8" s="9" t="s">
        <v>2772</v>
      </c>
      <c r="GU8" s="9" t="s">
        <v>2773</v>
      </c>
      <c r="GV8" s="9" t="s">
        <v>2770</v>
      </c>
      <c r="GW8" s="9" t="s">
        <v>2771</v>
      </c>
      <c r="GX8" s="9" t="s">
        <v>2772</v>
      </c>
      <c r="GY8" s="9" t="s">
        <v>2773</v>
      </c>
      <c r="GZ8" s="9" t="s">
        <v>2770</v>
      </c>
      <c r="HA8" s="9" t="s">
        <v>2771</v>
      </c>
      <c r="HB8" s="9" t="s">
        <v>2772</v>
      </c>
      <c r="HC8" s="9" t="s">
        <v>2773</v>
      </c>
      <c r="HD8" s="9" t="s">
        <v>2770</v>
      </c>
      <c r="HE8" s="9" t="s">
        <v>2771</v>
      </c>
      <c r="HF8" s="9" t="s">
        <v>2772</v>
      </c>
      <c r="HG8" s="9" t="s">
        <v>2773</v>
      </c>
      <c r="HH8" s="9" t="s">
        <v>2770</v>
      </c>
      <c r="HI8" s="9" t="s">
        <v>2771</v>
      </c>
      <c r="HJ8" s="9" t="s">
        <v>2772</v>
      </c>
      <c r="HK8" s="9" t="s">
        <v>2773</v>
      </c>
      <c r="HL8" s="9" t="s">
        <v>2770</v>
      </c>
      <c r="HM8" s="9" t="s">
        <v>2771</v>
      </c>
      <c r="HN8" s="9" t="s">
        <v>2772</v>
      </c>
      <c r="HO8" s="9" t="s">
        <v>2773</v>
      </c>
      <c r="HP8" s="9" t="s">
        <v>2770</v>
      </c>
      <c r="HQ8" s="9" t="s">
        <v>2771</v>
      </c>
      <c r="HR8" s="9" t="s">
        <v>2772</v>
      </c>
      <c r="HS8" s="9" t="s">
        <v>2773</v>
      </c>
      <c r="HT8" s="9" t="s">
        <v>2770</v>
      </c>
      <c r="HU8" s="9" t="s">
        <v>2771</v>
      </c>
      <c r="HV8" s="9" t="s">
        <v>2772</v>
      </c>
      <c r="HW8" s="9" t="s">
        <v>2773</v>
      </c>
      <c r="HX8" s="9" t="s">
        <v>2770</v>
      </c>
      <c r="HY8" s="9" t="s">
        <v>2771</v>
      </c>
      <c r="HZ8" s="9" t="s">
        <v>2772</v>
      </c>
      <c r="IA8" s="9" t="s">
        <v>2773</v>
      </c>
      <c r="IB8" s="9" t="s">
        <v>2770</v>
      </c>
      <c r="IC8" s="9" t="s">
        <v>2771</v>
      </c>
      <c r="ID8" s="9" t="s">
        <v>2772</v>
      </c>
      <c r="IE8" s="9" t="s">
        <v>2773</v>
      </c>
      <c r="IF8" s="9" t="s">
        <v>2770</v>
      </c>
      <c r="IG8" s="9" t="s">
        <v>2771</v>
      </c>
      <c r="IH8" s="9" t="s">
        <v>2772</v>
      </c>
      <c r="II8" s="9" t="s">
        <v>2773</v>
      </c>
      <c r="IJ8" s="9" t="s">
        <v>2770</v>
      </c>
      <c r="IK8" s="9" t="s">
        <v>2771</v>
      </c>
      <c r="IL8" s="9" t="s">
        <v>2772</v>
      </c>
      <c r="IM8" s="9" t="s">
        <v>2773</v>
      </c>
      <c r="IN8" s="9" t="s">
        <v>2770</v>
      </c>
      <c r="IO8" s="9" t="s">
        <v>2771</v>
      </c>
      <c r="IP8" s="9" t="s">
        <v>2772</v>
      </c>
      <c r="IQ8" s="9" t="s">
        <v>2773</v>
      </c>
      <c r="IR8" s="9" t="s">
        <v>2770</v>
      </c>
      <c r="IS8" s="9" t="s">
        <v>2771</v>
      </c>
      <c r="IT8" s="9" t="s">
        <v>2772</v>
      </c>
      <c r="IU8" s="9" t="s">
        <v>2773</v>
      </c>
      <c r="IV8" s="9" t="s">
        <v>2770</v>
      </c>
      <c r="IW8" s="9" t="s">
        <v>2771</v>
      </c>
      <c r="IX8" s="9" t="s">
        <v>2772</v>
      </c>
      <c r="IY8" s="9" t="s">
        <v>2773</v>
      </c>
      <c r="IZ8" s="9" t="s">
        <v>2770</v>
      </c>
      <c r="JA8" s="9" t="s">
        <v>2771</v>
      </c>
      <c r="JB8" s="9" t="s">
        <v>2772</v>
      </c>
      <c r="JC8" s="9" t="s">
        <v>2773</v>
      </c>
      <c r="JD8" s="9" t="s">
        <v>2770</v>
      </c>
      <c r="JE8" s="9" t="s">
        <v>2771</v>
      </c>
      <c r="JF8" s="9" t="s">
        <v>2772</v>
      </c>
      <c r="JG8" s="9" t="s">
        <v>2773</v>
      </c>
      <c r="JH8" s="9" t="s">
        <v>2770</v>
      </c>
      <c r="JI8" s="9" t="s">
        <v>2771</v>
      </c>
      <c r="JJ8" s="9" t="s">
        <v>2772</v>
      </c>
      <c r="JK8" s="9" t="s">
        <v>2773</v>
      </c>
      <c r="JL8" s="9" t="s">
        <v>2770</v>
      </c>
      <c r="JM8" s="9" t="s">
        <v>2771</v>
      </c>
      <c r="JN8" s="9" t="s">
        <v>2772</v>
      </c>
      <c r="JO8" s="9" t="s">
        <v>2773</v>
      </c>
      <c r="JP8" s="9" t="s">
        <v>2770</v>
      </c>
      <c r="JQ8" s="9" t="s">
        <v>2771</v>
      </c>
      <c r="JR8" s="9" t="s">
        <v>2772</v>
      </c>
      <c r="JS8" s="9" t="s">
        <v>2773</v>
      </c>
      <c r="JT8" s="9" t="s">
        <v>2770</v>
      </c>
      <c r="JU8" s="9" t="s">
        <v>2771</v>
      </c>
      <c r="JV8" s="9" t="s">
        <v>2772</v>
      </c>
      <c r="JW8" s="9" t="s">
        <v>2773</v>
      </c>
      <c r="JX8" s="9" t="s">
        <v>2770</v>
      </c>
      <c r="JY8" s="9" t="s">
        <v>2771</v>
      </c>
      <c r="JZ8" s="9" t="s">
        <v>2772</v>
      </c>
      <c r="KA8" s="9" t="s">
        <v>2773</v>
      </c>
      <c r="KB8" s="9" t="s">
        <v>2770</v>
      </c>
      <c r="KC8" s="9" t="s">
        <v>2771</v>
      </c>
      <c r="KD8" s="9" t="s">
        <v>2772</v>
      </c>
      <c r="KE8" s="9" t="s">
        <v>2773</v>
      </c>
      <c r="KF8" s="9" t="s">
        <v>2770</v>
      </c>
      <c r="KG8" s="9" t="s">
        <v>2771</v>
      </c>
      <c r="KH8" s="9" t="s">
        <v>2772</v>
      </c>
      <c r="KI8" s="9" t="s">
        <v>2773</v>
      </c>
      <c r="KJ8" s="9" t="s">
        <v>2770</v>
      </c>
      <c r="KK8" s="9" t="s">
        <v>2771</v>
      </c>
      <c r="KL8" s="9" t="s">
        <v>2772</v>
      </c>
      <c r="KM8" s="9" t="s">
        <v>2773</v>
      </c>
      <c r="KN8" s="9" t="s">
        <v>2770</v>
      </c>
      <c r="KO8" s="9" t="s">
        <v>2771</v>
      </c>
      <c r="KP8" s="9" t="s">
        <v>2772</v>
      </c>
      <c r="KQ8" s="9" t="s">
        <v>2773</v>
      </c>
      <c r="KR8" s="9" t="s">
        <v>2770</v>
      </c>
      <c r="KS8" s="9" t="s">
        <v>2771</v>
      </c>
      <c r="KT8" s="9" t="s">
        <v>2772</v>
      </c>
      <c r="KU8" s="9" t="s">
        <v>2773</v>
      </c>
      <c r="KV8" s="9" t="s">
        <v>2770</v>
      </c>
      <c r="KW8" s="9" t="s">
        <v>2771</v>
      </c>
      <c r="KX8" s="9" t="s">
        <v>2772</v>
      </c>
      <c r="KY8" s="9" t="s">
        <v>2773</v>
      </c>
      <c r="KZ8" s="9" t="s">
        <v>2770</v>
      </c>
      <c r="LA8" s="9" t="s">
        <v>2771</v>
      </c>
      <c r="LB8" s="9" t="s">
        <v>2772</v>
      </c>
      <c r="LC8" s="9" t="s">
        <v>2773</v>
      </c>
      <c r="LD8" s="9" t="s">
        <v>2770</v>
      </c>
      <c r="LE8" s="9" t="s">
        <v>2771</v>
      </c>
      <c r="LF8" s="9" t="s">
        <v>2772</v>
      </c>
      <c r="LG8" s="9" t="s">
        <v>2773</v>
      </c>
      <c r="LH8" s="9" t="s">
        <v>2770</v>
      </c>
      <c r="LI8" s="9" t="s">
        <v>2771</v>
      </c>
      <c r="LJ8" s="9" t="s">
        <v>2772</v>
      </c>
      <c r="LK8" s="9" t="s">
        <v>2773</v>
      </c>
      <c r="LL8" s="9" t="s">
        <v>2770</v>
      </c>
      <c r="LM8" s="9" t="s">
        <v>2771</v>
      </c>
      <c r="LN8" s="9" t="s">
        <v>2772</v>
      </c>
      <c r="LO8" s="9" t="s">
        <v>2773</v>
      </c>
      <c r="LP8" s="9" t="s">
        <v>2770</v>
      </c>
      <c r="LQ8" s="9" t="s">
        <v>2771</v>
      </c>
      <c r="LR8" s="9" t="s">
        <v>2772</v>
      </c>
      <c r="LS8" s="9" t="s">
        <v>2773</v>
      </c>
      <c r="LT8" s="9" t="s">
        <v>2770</v>
      </c>
      <c r="LU8" s="9" t="s">
        <v>2771</v>
      </c>
      <c r="LV8" s="9" t="s">
        <v>2772</v>
      </c>
      <c r="LW8" s="9" t="s">
        <v>2773</v>
      </c>
      <c r="LX8" s="9" t="s">
        <v>2770</v>
      </c>
      <c r="LY8" s="9" t="s">
        <v>2771</v>
      </c>
      <c r="LZ8" s="9" t="s">
        <v>2772</v>
      </c>
      <c r="MA8" s="9" t="s">
        <v>2773</v>
      </c>
      <c r="MB8" s="9" t="s">
        <v>2770</v>
      </c>
      <c r="MC8" s="9" t="s">
        <v>2771</v>
      </c>
      <c r="MD8" s="9" t="s">
        <v>2772</v>
      </c>
      <c r="ME8" s="9" t="s">
        <v>2773</v>
      </c>
      <c r="MF8" s="9" t="s">
        <v>2770</v>
      </c>
      <c r="MG8" s="9" t="s">
        <v>2771</v>
      </c>
      <c r="MH8" s="9" t="s">
        <v>2772</v>
      </c>
      <c r="MI8" s="9" t="s">
        <v>2773</v>
      </c>
      <c r="MJ8" s="9" t="s">
        <v>2770</v>
      </c>
      <c r="MK8" s="9" t="s">
        <v>2771</v>
      </c>
      <c r="ML8" s="9" t="s">
        <v>2772</v>
      </c>
      <c r="MM8" s="9" t="s">
        <v>2773</v>
      </c>
      <c r="MN8" s="9" t="s">
        <v>2770</v>
      </c>
      <c r="MO8" s="9" t="s">
        <v>2771</v>
      </c>
      <c r="MP8" s="9" t="s">
        <v>2772</v>
      </c>
      <c r="MQ8" s="9" t="s">
        <v>2773</v>
      </c>
      <c r="MR8" s="9" t="s">
        <v>2770</v>
      </c>
      <c r="MS8" s="9" t="s">
        <v>2771</v>
      </c>
      <c r="MT8" s="9" t="s">
        <v>2772</v>
      </c>
      <c r="MU8" s="9" t="s">
        <v>2773</v>
      </c>
      <c r="MV8" s="9" t="s">
        <v>2770</v>
      </c>
      <c r="MW8" s="9" t="s">
        <v>2771</v>
      </c>
      <c r="MX8" s="9" t="s">
        <v>2772</v>
      </c>
      <c r="MY8" s="9" t="s">
        <v>2773</v>
      </c>
      <c r="MZ8" s="9" t="s">
        <v>2770</v>
      </c>
      <c r="NA8" s="9" t="s">
        <v>2771</v>
      </c>
      <c r="NB8" s="9" t="s">
        <v>2772</v>
      </c>
      <c r="NC8" s="9" t="s">
        <v>2773</v>
      </c>
      <c r="ND8" s="9" t="s">
        <v>2770</v>
      </c>
      <c r="NE8" s="9" t="s">
        <v>2771</v>
      </c>
      <c r="NF8" s="9" t="s">
        <v>2772</v>
      </c>
      <c r="NG8" s="9" t="s">
        <v>2773</v>
      </c>
      <c r="NH8" s="9" t="s">
        <v>2770</v>
      </c>
      <c r="NI8" s="9" t="s">
        <v>2771</v>
      </c>
      <c r="NJ8" s="9" t="s">
        <v>2772</v>
      </c>
      <c r="NK8" s="9" t="s">
        <v>2773</v>
      </c>
      <c r="NL8" s="9" t="s">
        <v>2770</v>
      </c>
      <c r="NM8" s="9" t="s">
        <v>2771</v>
      </c>
      <c r="NN8" s="9" t="s">
        <v>2772</v>
      </c>
      <c r="NO8" s="9" t="s">
        <v>2773</v>
      </c>
      <c r="NP8" s="9" t="s">
        <v>2770</v>
      </c>
      <c r="NQ8" s="9" t="s">
        <v>2771</v>
      </c>
      <c r="NR8" s="9" t="s">
        <v>2772</v>
      </c>
      <c r="NS8" s="9" t="s">
        <v>2773</v>
      </c>
      <c r="NT8" s="9" t="s">
        <v>2770</v>
      </c>
      <c r="NU8" s="9" t="s">
        <v>2771</v>
      </c>
      <c r="NV8" s="9" t="s">
        <v>2772</v>
      </c>
      <c r="NW8" s="9" t="s">
        <v>2773</v>
      </c>
      <c r="NX8" s="9" t="s">
        <v>2770</v>
      </c>
      <c r="NY8" s="9" t="s">
        <v>2771</v>
      </c>
      <c r="NZ8" s="9" t="s">
        <v>2772</v>
      </c>
      <c r="OA8" s="9" t="s">
        <v>2773</v>
      </c>
      <c r="OB8" s="9" t="s">
        <v>2770</v>
      </c>
      <c r="OC8" s="9" t="s">
        <v>2771</v>
      </c>
      <c r="OD8" s="9" t="s">
        <v>2772</v>
      </c>
      <c r="OE8" s="9" t="s">
        <v>2773</v>
      </c>
      <c r="OF8" s="9" t="s">
        <v>2770</v>
      </c>
      <c r="OG8" s="9" t="s">
        <v>2771</v>
      </c>
      <c r="OH8" s="9" t="s">
        <v>2772</v>
      </c>
      <c r="OI8" s="9" t="s">
        <v>2773</v>
      </c>
      <c r="OJ8" s="9" t="s">
        <v>2770</v>
      </c>
      <c r="OK8" s="9" t="s">
        <v>2771</v>
      </c>
      <c r="OL8" s="9" t="s">
        <v>2772</v>
      </c>
      <c r="OM8" s="9" t="s">
        <v>2773</v>
      </c>
      <c r="ON8" s="9" t="s">
        <v>2770</v>
      </c>
      <c r="OO8" s="9" t="s">
        <v>2771</v>
      </c>
      <c r="OP8" s="9" t="s">
        <v>2772</v>
      </c>
      <c r="OQ8" s="9" t="s">
        <v>2773</v>
      </c>
      <c r="OR8" s="9" t="s">
        <v>2770</v>
      </c>
      <c r="OS8" s="9" t="s">
        <v>2771</v>
      </c>
      <c r="OT8" s="9" t="s">
        <v>2772</v>
      </c>
      <c r="OU8" s="9" t="s">
        <v>2773</v>
      </c>
      <c r="OV8" s="9" t="s">
        <v>2770</v>
      </c>
      <c r="OW8" s="9" t="s">
        <v>2771</v>
      </c>
      <c r="OX8" s="9" t="s">
        <v>2772</v>
      </c>
      <c r="OY8" s="9" t="s">
        <v>2773</v>
      </c>
      <c r="OZ8" s="9" t="s">
        <v>2770</v>
      </c>
      <c r="PA8" s="9" t="s">
        <v>2771</v>
      </c>
      <c r="PB8" s="9" t="s">
        <v>2772</v>
      </c>
      <c r="PC8" s="9" t="s">
        <v>2773</v>
      </c>
      <c r="PD8" s="9" t="s">
        <v>2770</v>
      </c>
      <c r="PE8" s="9" t="s">
        <v>2771</v>
      </c>
      <c r="PF8" s="9" t="s">
        <v>2772</v>
      </c>
      <c r="PG8" s="9" t="s">
        <v>2773</v>
      </c>
      <c r="PH8" s="9" t="s">
        <v>2770</v>
      </c>
      <c r="PI8" s="9" t="s">
        <v>2771</v>
      </c>
      <c r="PJ8" s="9" t="s">
        <v>2772</v>
      </c>
      <c r="PK8" s="9" t="s">
        <v>2773</v>
      </c>
      <c r="PL8" s="9" t="s">
        <v>2770</v>
      </c>
      <c r="PM8" s="9" t="s">
        <v>2771</v>
      </c>
      <c r="PN8" s="9" t="s">
        <v>2772</v>
      </c>
      <c r="PO8" s="9" t="s">
        <v>2773</v>
      </c>
      <c r="PP8" s="9" t="s">
        <v>2770</v>
      </c>
      <c r="PQ8" s="9" t="s">
        <v>2771</v>
      </c>
      <c r="PR8" s="9" t="s">
        <v>2772</v>
      </c>
      <c r="PS8" s="9" t="s">
        <v>2773</v>
      </c>
      <c r="PT8" s="9" t="s">
        <v>2770</v>
      </c>
      <c r="PU8" s="9" t="s">
        <v>2771</v>
      </c>
      <c r="PV8" s="9" t="s">
        <v>2772</v>
      </c>
      <c r="PW8" s="9" t="s">
        <v>2773</v>
      </c>
      <c r="PX8" s="9" t="s">
        <v>2770</v>
      </c>
      <c r="PY8" s="9" t="s">
        <v>2771</v>
      </c>
      <c r="PZ8" s="9" t="s">
        <v>2772</v>
      </c>
      <c r="QA8" s="9" t="s">
        <v>2773</v>
      </c>
      <c r="QB8" s="9" t="s">
        <v>2770</v>
      </c>
      <c r="QC8" s="9" t="s">
        <v>2771</v>
      </c>
      <c r="QD8" s="9" t="s">
        <v>2772</v>
      </c>
      <c r="QE8" s="9" t="s">
        <v>2773</v>
      </c>
      <c r="QF8" s="9" t="s">
        <v>2770</v>
      </c>
      <c r="QG8" s="9" t="s">
        <v>2771</v>
      </c>
      <c r="QH8" s="9" t="s">
        <v>2772</v>
      </c>
      <c r="QI8" s="9" t="s">
        <v>2773</v>
      </c>
      <c r="QJ8" s="9" t="s">
        <v>2770</v>
      </c>
      <c r="QK8" s="9" t="s">
        <v>2771</v>
      </c>
      <c r="QL8" s="9" t="s">
        <v>2772</v>
      </c>
      <c r="QM8" s="9" t="s">
        <v>2773</v>
      </c>
      <c r="QN8" s="9" t="s">
        <v>2770</v>
      </c>
      <c r="QO8" s="9" t="s">
        <v>2771</v>
      </c>
      <c r="QP8" s="9" t="s">
        <v>2772</v>
      </c>
      <c r="QQ8" s="9" t="s">
        <v>2773</v>
      </c>
      <c r="QR8" s="9" t="s">
        <v>2770</v>
      </c>
      <c r="QS8" s="9" t="s">
        <v>2771</v>
      </c>
      <c r="QT8" s="9" t="s">
        <v>2772</v>
      </c>
      <c r="QU8" s="9" t="s">
        <v>2773</v>
      </c>
      <c r="QV8" s="9" t="s">
        <v>2770</v>
      </c>
      <c r="QW8" s="9" t="s">
        <v>2771</v>
      </c>
      <c r="QX8" s="9" t="s">
        <v>2772</v>
      </c>
      <c r="QY8" s="9" t="s">
        <v>2773</v>
      </c>
      <c r="QZ8" s="9" t="s">
        <v>2770</v>
      </c>
      <c r="RA8" s="9" t="s">
        <v>2771</v>
      </c>
      <c r="RB8" s="9" t="s">
        <v>2772</v>
      </c>
      <c r="RC8" s="9" t="s">
        <v>2773</v>
      </c>
      <c r="RD8" s="9" t="s">
        <v>2770</v>
      </c>
      <c r="RE8" s="9" t="s">
        <v>2771</v>
      </c>
      <c r="RF8" s="9" t="s">
        <v>2772</v>
      </c>
      <c r="RG8" s="9" t="s">
        <v>2773</v>
      </c>
      <c r="RH8" s="9" t="s">
        <v>2770</v>
      </c>
      <c r="RI8" s="9" t="s">
        <v>2771</v>
      </c>
      <c r="RJ8" s="9" t="s">
        <v>2772</v>
      </c>
      <c r="RK8" s="9" t="s">
        <v>2773</v>
      </c>
      <c r="RL8" s="9" t="s">
        <v>2770</v>
      </c>
      <c r="RM8" s="9" t="s">
        <v>2771</v>
      </c>
      <c r="RN8" s="9" t="s">
        <v>2772</v>
      </c>
      <c r="RO8" s="9" t="s">
        <v>2773</v>
      </c>
      <c r="RP8" s="9" t="s">
        <v>2770</v>
      </c>
      <c r="RQ8" s="9" t="s">
        <v>2771</v>
      </c>
      <c r="RR8" s="9" t="s">
        <v>2772</v>
      </c>
      <c r="RS8" s="9" t="s">
        <v>2773</v>
      </c>
      <c r="RT8" s="9" t="s">
        <v>2770</v>
      </c>
      <c r="RU8" s="9" t="s">
        <v>2771</v>
      </c>
      <c r="RV8" s="9" t="s">
        <v>2772</v>
      </c>
      <c r="RW8" s="9" t="s">
        <v>2773</v>
      </c>
      <c r="RX8" s="9" t="s">
        <v>2770</v>
      </c>
      <c r="RY8" s="9" t="s">
        <v>2771</v>
      </c>
      <c r="RZ8" s="9" t="s">
        <v>2772</v>
      </c>
      <c r="SA8" s="9" t="s">
        <v>2773</v>
      </c>
      <c r="SB8" s="9" t="s">
        <v>2770</v>
      </c>
      <c r="SC8" s="9" t="s">
        <v>2771</v>
      </c>
      <c r="SD8" s="9" t="s">
        <v>2772</v>
      </c>
      <c r="SE8" s="9" t="s">
        <v>2773</v>
      </c>
      <c r="SF8" s="9" t="s">
        <v>2770</v>
      </c>
      <c r="SG8" s="9" t="s">
        <v>2771</v>
      </c>
      <c r="SH8" s="9" t="s">
        <v>2772</v>
      </c>
      <c r="SI8" s="9" t="s">
        <v>2773</v>
      </c>
      <c r="SJ8" s="9" t="s">
        <v>2770</v>
      </c>
      <c r="SK8" s="9" t="s">
        <v>2771</v>
      </c>
      <c r="SL8" s="9" t="s">
        <v>2772</v>
      </c>
      <c r="SM8" s="9" t="s">
        <v>2773</v>
      </c>
      <c r="SN8" s="9" t="s">
        <v>2770</v>
      </c>
      <c r="SO8" s="9" t="s">
        <v>2771</v>
      </c>
      <c r="SP8" s="9" t="s">
        <v>2772</v>
      </c>
      <c r="SQ8" s="9" t="s">
        <v>2773</v>
      </c>
      <c r="SR8" s="9" t="s">
        <v>2770</v>
      </c>
      <c r="SS8" s="9" t="s">
        <v>2771</v>
      </c>
      <c r="ST8" s="9" t="s">
        <v>2772</v>
      </c>
      <c r="SU8" s="9" t="s">
        <v>2773</v>
      </c>
      <c r="SV8" s="9" t="s">
        <v>2770</v>
      </c>
      <c r="SW8" s="9" t="s">
        <v>2771</v>
      </c>
      <c r="SX8" s="9" t="s">
        <v>2772</v>
      </c>
      <c r="SY8" s="9" t="s">
        <v>2773</v>
      </c>
      <c r="SZ8" s="9" t="s">
        <v>2770</v>
      </c>
      <c r="TA8" s="9" t="s">
        <v>2771</v>
      </c>
      <c r="TB8" s="9" t="s">
        <v>2772</v>
      </c>
      <c r="TC8" s="9" t="s">
        <v>2773</v>
      </c>
      <c r="TD8" s="9" t="s">
        <v>2770</v>
      </c>
      <c r="TE8" s="9" t="s">
        <v>2771</v>
      </c>
      <c r="TF8" s="9" t="s">
        <v>2772</v>
      </c>
      <c r="TG8" s="9" t="s">
        <v>2773</v>
      </c>
      <c r="TH8" s="9" t="s">
        <v>2770</v>
      </c>
      <c r="TI8" s="9" t="s">
        <v>2771</v>
      </c>
      <c r="TJ8" s="9" t="s">
        <v>2772</v>
      </c>
      <c r="TK8" s="9" t="s">
        <v>2773</v>
      </c>
      <c r="TL8" s="9" t="s">
        <v>2770</v>
      </c>
      <c r="TM8" s="9" t="s">
        <v>2771</v>
      </c>
      <c r="TN8" s="9" t="s">
        <v>2772</v>
      </c>
      <c r="TO8" s="9" t="s">
        <v>2773</v>
      </c>
      <c r="TP8" s="9" t="s">
        <v>2770</v>
      </c>
      <c r="TQ8" s="9" t="s">
        <v>2771</v>
      </c>
      <c r="TR8" s="9" t="s">
        <v>2772</v>
      </c>
      <c r="TS8" s="9" t="s">
        <v>2773</v>
      </c>
      <c r="TT8" s="9" t="s">
        <v>2770</v>
      </c>
      <c r="TU8" s="9" t="s">
        <v>2771</v>
      </c>
      <c r="TV8" s="9" t="s">
        <v>2772</v>
      </c>
      <c r="TW8" s="9" t="s">
        <v>2773</v>
      </c>
      <c r="TX8" s="9" t="s">
        <v>2770</v>
      </c>
      <c r="TY8" s="9" t="s">
        <v>2771</v>
      </c>
      <c r="TZ8" s="9" t="s">
        <v>2772</v>
      </c>
      <c r="UA8" s="9" t="s">
        <v>2773</v>
      </c>
      <c r="UB8" s="9" t="s">
        <v>2770</v>
      </c>
      <c r="UC8" s="9" t="s">
        <v>2771</v>
      </c>
      <c r="UD8" s="9" t="s">
        <v>2772</v>
      </c>
      <c r="UE8" s="9" t="s">
        <v>2773</v>
      </c>
      <c r="UF8" s="9" t="s">
        <v>2770</v>
      </c>
      <c r="UG8" s="9" t="s">
        <v>2771</v>
      </c>
      <c r="UH8" s="9" t="s">
        <v>2772</v>
      </c>
      <c r="UI8" s="9" t="s">
        <v>2773</v>
      </c>
      <c r="UJ8" s="9" t="s">
        <v>2770</v>
      </c>
      <c r="UK8" s="9" t="s">
        <v>2771</v>
      </c>
      <c r="UL8" s="9" t="s">
        <v>2772</v>
      </c>
      <c r="UM8" s="9" t="s">
        <v>2773</v>
      </c>
      <c r="UN8" s="9" t="s">
        <v>2770</v>
      </c>
      <c r="UO8" s="9" t="s">
        <v>2771</v>
      </c>
      <c r="UP8" s="9" t="s">
        <v>2772</v>
      </c>
      <c r="UQ8" s="9" t="s">
        <v>2773</v>
      </c>
      <c r="UR8" s="9" t="s">
        <v>2770</v>
      </c>
      <c r="US8" s="9" t="s">
        <v>2771</v>
      </c>
      <c r="UT8" s="9" t="s">
        <v>2772</v>
      </c>
      <c r="UU8" s="9" t="s">
        <v>2773</v>
      </c>
      <c r="UV8" s="9" t="s">
        <v>2770</v>
      </c>
      <c r="UW8" s="9" t="s">
        <v>2771</v>
      </c>
      <c r="UX8" s="9" t="s">
        <v>2772</v>
      </c>
      <c r="UY8" s="9" t="s">
        <v>2773</v>
      </c>
      <c r="UZ8" s="9" t="s">
        <v>2770</v>
      </c>
      <c r="VA8" s="9" t="s">
        <v>2771</v>
      </c>
      <c r="VB8" s="9" t="s">
        <v>2772</v>
      </c>
      <c r="VC8" s="9" t="s">
        <v>2773</v>
      </c>
      <c r="VD8" s="9" t="s">
        <v>2770</v>
      </c>
      <c r="VE8" s="9" t="s">
        <v>2771</v>
      </c>
      <c r="VF8" s="9" t="s">
        <v>2772</v>
      </c>
      <c r="VG8" s="9" t="s">
        <v>2773</v>
      </c>
      <c r="VH8" s="9" t="s">
        <v>2770</v>
      </c>
      <c r="VI8" s="9" t="s">
        <v>2771</v>
      </c>
      <c r="VJ8" s="9" t="s">
        <v>2772</v>
      </c>
      <c r="VK8" s="9" t="s">
        <v>2773</v>
      </c>
      <c r="VL8" s="9" t="s">
        <v>2770</v>
      </c>
      <c r="VM8" s="9" t="s">
        <v>2771</v>
      </c>
      <c r="VN8" s="9" t="s">
        <v>2772</v>
      </c>
      <c r="VO8" s="9" t="s">
        <v>2773</v>
      </c>
      <c r="VP8" s="9" t="s">
        <v>2770</v>
      </c>
      <c r="VQ8" s="9" t="s">
        <v>2771</v>
      </c>
      <c r="VR8" s="9" t="s">
        <v>2772</v>
      </c>
      <c r="VS8" s="9" t="s">
        <v>2773</v>
      </c>
      <c r="VT8" s="9" t="s">
        <v>2770</v>
      </c>
      <c r="VU8" s="9" t="s">
        <v>2771</v>
      </c>
      <c r="VV8" s="9" t="s">
        <v>2772</v>
      </c>
      <c r="VW8" s="9" t="s">
        <v>2773</v>
      </c>
      <c r="VX8" s="9" t="s">
        <v>2770</v>
      </c>
      <c r="VY8" s="9" t="s">
        <v>2771</v>
      </c>
      <c r="VZ8" s="9" t="s">
        <v>2772</v>
      </c>
      <c r="WA8" s="9" t="s">
        <v>2773</v>
      </c>
      <c r="WB8" s="9" t="s">
        <v>2770</v>
      </c>
      <c r="WC8" s="9" t="s">
        <v>2771</v>
      </c>
      <c r="WD8" s="9" t="s">
        <v>2772</v>
      </c>
      <c r="WE8" s="9" t="s">
        <v>2773</v>
      </c>
      <c r="WF8" s="9" t="s">
        <v>2770</v>
      </c>
      <c r="WG8" s="9" t="s">
        <v>2771</v>
      </c>
      <c r="WH8" s="9" t="s">
        <v>2772</v>
      </c>
      <c r="WI8" s="9" t="s">
        <v>2773</v>
      </c>
      <c r="WJ8" s="9" t="s">
        <v>2770</v>
      </c>
      <c r="WK8" s="9" t="s">
        <v>2771</v>
      </c>
      <c r="WL8" s="9" t="s">
        <v>2772</v>
      </c>
      <c r="WM8" s="9" t="s">
        <v>2773</v>
      </c>
      <c r="WN8" s="9" t="s">
        <v>2770</v>
      </c>
      <c r="WO8" s="9" t="s">
        <v>2771</v>
      </c>
      <c r="WP8" s="9" t="s">
        <v>2772</v>
      </c>
      <c r="WQ8" s="9" t="s">
        <v>2773</v>
      </c>
      <c r="WR8" s="9" t="s">
        <v>2770</v>
      </c>
      <c r="WS8" s="9" t="s">
        <v>2771</v>
      </c>
      <c r="WT8" s="9" t="s">
        <v>2772</v>
      </c>
      <c r="WU8" s="9" t="s">
        <v>2773</v>
      </c>
      <c r="WV8" s="9" t="s">
        <v>2770</v>
      </c>
      <c r="WW8" s="9" t="s">
        <v>2771</v>
      </c>
      <c r="WX8" s="9" t="s">
        <v>2772</v>
      </c>
      <c r="WY8" s="9" t="s">
        <v>2773</v>
      </c>
      <c r="WZ8" s="9" t="s">
        <v>2770</v>
      </c>
      <c r="XA8" s="9" t="s">
        <v>2771</v>
      </c>
      <c r="XB8" s="9" t="s">
        <v>2772</v>
      </c>
      <c r="XC8" s="9" t="s">
        <v>2773</v>
      </c>
      <c r="XD8" s="9" t="s">
        <v>2770</v>
      </c>
      <c r="XE8" s="9" t="s">
        <v>2771</v>
      </c>
      <c r="XF8" s="9" t="s">
        <v>2772</v>
      </c>
      <c r="XG8" s="9" t="s">
        <v>2773</v>
      </c>
      <c r="XH8" s="9" t="s">
        <v>2770</v>
      </c>
      <c r="XI8" s="9" t="s">
        <v>2771</v>
      </c>
      <c r="XJ8" s="9" t="s">
        <v>2772</v>
      </c>
      <c r="XK8" s="9" t="s">
        <v>2773</v>
      </c>
      <c r="XL8" s="9" t="s">
        <v>2770</v>
      </c>
      <c r="XM8" s="9" t="s">
        <v>2771</v>
      </c>
      <c r="XN8" s="9" t="s">
        <v>2772</v>
      </c>
      <c r="XO8" s="9" t="s">
        <v>2773</v>
      </c>
      <c r="XP8" s="9" t="s">
        <v>2770</v>
      </c>
      <c r="XQ8" s="9" t="s">
        <v>2771</v>
      </c>
      <c r="XR8" s="9" t="s">
        <v>2772</v>
      </c>
      <c r="XS8" s="9" t="s">
        <v>2773</v>
      </c>
      <c r="XT8" s="9" t="s">
        <v>2770</v>
      </c>
      <c r="XU8" s="9" t="s">
        <v>2771</v>
      </c>
      <c r="XV8" s="9" t="s">
        <v>2772</v>
      </c>
      <c r="XW8" s="9" t="s">
        <v>2773</v>
      </c>
      <c r="XX8" s="9" t="s">
        <v>2770</v>
      </c>
      <c r="XY8" s="9" t="s">
        <v>2771</v>
      </c>
      <c r="XZ8" s="9" t="s">
        <v>2772</v>
      </c>
      <c r="YA8" s="9" t="s">
        <v>2773</v>
      </c>
      <c r="YB8" s="9" t="s">
        <v>2770</v>
      </c>
      <c r="YC8" s="9" t="s">
        <v>2771</v>
      </c>
      <c r="YD8" s="9" t="s">
        <v>2772</v>
      </c>
      <c r="YE8" s="9" t="s">
        <v>2773</v>
      </c>
    </row>
    <row r="9" spans="1:655" ht="24" customHeight="1" x14ac:dyDescent="0.35">
      <c r="A9" s="1"/>
      <c r="B9" s="13" t="s">
        <v>55</v>
      </c>
      <c r="C9" s="13" t="s">
        <v>746</v>
      </c>
      <c r="D9" s="14"/>
      <c r="E9" s="14"/>
      <c r="F9" s="14"/>
      <c r="G9" s="14">
        <v>0</v>
      </c>
      <c r="H9" s="14"/>
      <c r="I9" s="14"/>
      <c r="J9" s="14"/>
      <c r="K9" s="14">
        <v>0</v>
      </c>
      <c r="L9" s="14"/>
      <c r="M9" s="14"/>
      <c r="N9" s="14"/>
      <c r="O9" s="14">
        <v>0</v>
      </c>
      <c r="P9" s="14">
        <v>650.79999999999995</v>
      </c>
      <c r="Q9" s="14">
        <v>646.79789000000005</v>
      </c>
      <c r="R9" s="14">
        <v>646.79789000000005</v>
      </c>
      <c r="S9" s="14">
        <v>4.0021100000000001</v>
      </c>
      <c r="T9" s="14">
        <v>216.8</v>
      </c>
      <c r="U9" s="14">
        <v>211.44126</v>
      </c>
      <c r="V9" s="14">
        <v>211.44126</v>
      </c>
      <c r="W9" s="14">
        <v>5.3587400000000001</v>
      </c>
      <c r="X9" s="14"/>
      <c r="Y9" s="14"/>
      <c r="Z9" s="14"/>
      <c r="AA9" s="14">
        <v>0</v>
      </c>
      <c r="AB9" s="14"/>
      <c r="AC9" s="14"/>
      <c r="AD9" s="14"/>
      <c r="AE9" s="14">
        <v>0</v>
      </c>
      <c r="AF9" s="14">
        <v>87.8</v>
      </c>
      <c r="AG9" s="14">
        <v>92.226339999999993</v>
      </c>
      <c r="AH9" s="14">
        <v>92.226339999999993</v>
      </c>
      <c r="AI9" s="14">
        <v>-4.4263399999999997</v>
      </c>
      <c r="AJ9" s="14">
        <v>203.6</v>
      </c>
      <c r="AK9" s="14">
        <v>235.97717</v>
      </c>
      <c r="AL9" s="14">
        <v>235.97717</v>
      </c>
      <c r="AM9" s="14">
        <v>-32.37717</v>
      </c>
      <c r="AN9" s="14"/>
      <c r="AO9" s="14"/>
      <c r="AP9" s="14"/>
      <c r="AQ9" s="14">
        <v>0</v>
      </c>
      <c r="AR9" s="14"/>
      <c r="AS9" s="14"/>
      <c r="AT9" s="14"/>
      <c r="AU9" s="14">
        <v>0</v>
      </c>
      <c r="AV9" s="14">
        <v>107.5</v>
      </c>
      <c r="AW9" s="14">
        <v>116.66667</v>
      </c>
      <c r="AX9" s="14">
        <v>116.66667</v>
      </c>
      <c r="AY9" s="14">
        <v>-9.1666699999999999</v>
      </c>
      <c r="AZ9" s="14">
        <v>106.2</v>
      </c>
      <c r="BA9" s="14">
        <v>116.66667</v>
      </c>
      <c r="BB9" s="14">
        <v>116.66667</v>
      </c>
      <c r="BC9" s="14">
        <v>-10.466670000000001</v>
      </c>
      <c r="BD9" s="14">
        <v>107.8</v>
      </c>
      <c r="BE9" s="14">
        <v>116.66667</v>
      </c>
      <c r="BF9" s="14">
        <v>116.66667</v>
      </c>
      <c r="BG9" s="14">
        <v>-8.8666699999999992</v>
      </c>
      <c r="BH9" s="14">
        <v>209.1</v>
      </c>
      <c r="BI9" s="14">
        <v>175</v>
      </c>
      <c r="BJ9" s="14">
        <v>175</v>
      </c>
      <c r="BK9" s="14">
        <v>34.1</v>
      </c>
      <c r="BL9" s="14">
        <v>111.2</v>
      </c>
      <c r="BM9" s="14">
        <v>119.65812</v>
      </c>
      <c r="BN9" s="14">
        <v>119.65812</v>
      </c>
      <c r="BO9" s="14">
        <v>-8.4581199999999992</v>
      </c>
      <c r="BP9" s="14">
        <v>76.900000000000006</v>
      </c>
      <c r="BQ9" s="14">
        <v>59.829059999999998</v>
      </c>
      <c r="BR9" s="14">
        <v>59.829059999999998</v>
      </c>
      <c r="BS9" s="14">
        <v>17.07094</v>
      </c>
      <c r="BT9" s="14">
        <v>565.4</v>
      </c>
      <c r="BU9" s="14">
        <v>568.29854</v>
      </c>
      <c r="BV9" s="14">
        <v>568.29854</v>
      </c>
      <c r="BW9" s="14">
        <v>-2.8985400000000001</v>
      </c>
      <c r="BX9" s="14">
        <v>10.3</v>
      </c>
      <c r="BY9" s="14">
        <v>10.561999999999999</v>
      </c>
      <c r="BZ9" s="14">
        <v>10.561999999999999</v>
      </c>
      <c r="CA9" s="14">
        <v>-0.26200000000000001</v>
      </c>
      <c r="CB9" s="14"/>
      <c r="CC9" s="14"/>
      <c r="CD9" s="14"/>
      <c r="CE9" s="14">
        <v>0</v>
      </c>
      <c r="CF9" s="14"/>
      <c r="CG9" s="14"/>
      <c r="CH9" s="14"/>
      <c r="CI9" s="14">
        <v>0</v>
      </c>
      <c r="CJ9" s="14"/>
      <c r="CK9" s="14"/>
      <c r="CL9" s="14"/>
      <c r="CM9" s="14">
        <v>0</v>
      </c>
      <c r="CN9" s="14"/>
      <c r="CO9" s="14"/>
      <c r="CP9" s="14"/>
      <c r="CQ9" s="14">
        <v>0</v>
      </c>
      <c r="CR9" s="14">
        <v>157.1</v>
      </c>
      <c r="CS9" s="14">
        <v>164.70732000000001</v>
      </c>
      <c r="CT9" s="14">
        <v>164.70732000000001</v>
      </c>
      <c r="CU9" s="14">
        <v>-7.6073199999999996</v>
      </c>
      <c r="CV9" s="14">
        <v>7.4</v>
      </c>
      <c r="CW9" s="14">
        <v>5.1346499999999997</v>
      </c>
      <c r="CX9" s="14">
        <v>5.1346499999999997</v>
      </c>
      <c r="CY9" s="14">
        <v>2.2653500000000002</v>
      </c>
      <c r="CZ9" s="14">
        <v>3.4</v>
      </c>
      <c r="DA9" s="14">
        <v>2.8184800000000001</v>
      </c>
      <c r="DB9" s="14">
        <v>2.8184800000000001</v>
      </c>
      <c r="DC9" s="14">
        <v>0.58152000000000004</v>
      </c>
      <c r="DD9" s="14">
        <v>0</v>
      </c>
      <c r="DE9" s="14">
        <v>0</v>
      </c>
      <c r="DF9" s="14">
        <v>0</v>
      </c>
      <c r="DG9" s="14">
        <v>0</v>
      </c>
      <c r="DH9" s="14">
        <v>6.7</v>
      </c>
      <c r="DI9" s="14">
        <v>6.8787000000000003</v>
      </c>
      <c r="DJ9" s="14">
        <v>6.8787000000000003</v>
      </c>
      <c r="DK9" s="14">
        <v>-0.1787</v>
      </c>
      <c r="DL9" s="14">
        <v>10.6</v>
      </c>
      <c r="DM9" s="14">
        <v>12.15255</v>
      </c>
      <c r="DN9" s="14">
        <v>8.2278300000000009</v>
      </c>
      <c r="DO9" s="14">
        <v>2.3721700000000001</v>
      </c>
      <c r="DP9" s="14">
        <v>77.2</v>
      </c>
      <c r="DQ9" s="14">
        <v>66.555710000000005</v>
      </c>
      <c r="DR9" s="14">
        <v>45.061230000000002</v>
      </c>
      <c r="DS9" s="14">
        <v>32.138770000000001</v>
      </c>
      <c r="DT9" s="14">
        <v>5.9</v>
      </c>
      <c r="DU9" s="14">
        <v>7.08195</v>
      </c>
      <c r="DV9" s="14">
        <v>4.7948000000000004</v>
      </c>
      <c r="DW9" s="14">
        <v>1.1052</v>
      </c>
      <c r="DX9" s="14"/>
      <c r="DY9" s="14"/>
      <c r="DZ9" s="14"/>
      <c r="EA9" s="14">
        <v>0</v>
      </c>
      <c r="EB9" s="14"/>
      <c r="EC9" s="14"/>
      <c r="ED9" s="14"/>
      <c r="EE9" s="14">
        <v>0</v>
      </c>
      <c r="EF9" s="14"/>
      <c r="EG9" s="14"/>
      <c r="EH9" s="14"/>
      <c r="EI9" s="14">
        <v>0</v>
      </c>
      <c r="EJ9" s="14">
        <v>110.9</v>
      </c>
      <c r="EK9" s="14">
        <v>112.90537</v>
      </c>
      <c r="EL9" s="14">
        <v>112.90537</v>
      </c>
      <c r="EM9" s="14">
        <v>-2.0053700000000001</v>
      </c>
      <c r="EN9" s="14">
        <v>168.2</v>
      </c>
      <c r="EO9" s="14">
        <v>221.30108000000001</v>
      </c>
      <c r="EP9" s="14">
        <v>221.25516999999999</v>
      </c>
      <c r="EQ9" s="14">
        <v>-53.055169999999997</v>
      </c>
      <c r="ER9" s="14"/>
      <c r="ES9" s="14"/>
      <c r="ET9" s="14"/>
      <c r="EU9" s="14">
        <v>0</v>
      </c>
      <c r="EV9" s="14"/>
      <c r="EW9" s="14"/>
      <c r="EX9" s="14"/>
      <c r="EY9" s="14">
        <v>0</v>
      </c>
      <c r="EZ9" s="14"/>
      <c r="FA9" s="14"/>
      <c r="FB9" s="14"/>
      <c r="FC9" s="14">
        <v>0</v>
      </c>
      <c r="FD9" s="14">
        <v>6.5</v>
      </c>
      <c r="FE9" s="14">
        <v>6.39</v>
      </c>
      <c r="FF9" s="14">
        <v>6.39</v>
      </c>
      <c r="FG9" s="14">
        <v>0.11</v>
      </c>
      <c r="FH9" s="14">
        <v>199.4</v>
      </c>
      <c r="FI9" s="14">
        <v>229.57073</v>
      </c>
      <c r="FJ9" s="14">
        <v>229.57073</v>
      </c>
      <c r="FK9" s="14">
        <v>-30.170729999999999</v>
      </c>
      <c r="FL9" s="14">
        <v>76.7</v>
      </c>
      <c r="FM9" s="14">
        <v>76.379589999999993</v>
      </c>
      <c r="FN9" s="14">
        <v>76.379589999999993</v>
      </c>
      <c r="FO9" s="14">
        <v>0.32040999999999997</v>
      </c>
      <c r="FP9" s="14">
        <v>147.4</v>
      </c>
      <c r="FQ9" s="14">
        <v>151.16</v>
      </c>
      <c r="FR9" s="14">
        <v>151.16</v>
      </c>
      <c r="FS9" s="14">
        <v>-3.76</v>
      </c>
      <c r="FT9" s="14">
        <v>42.5</v>
      </c>
      <c r="FU9" s="14">
        <v>41.498959999999997</v>
      </c>
      <c r="FV9" s="14">
        <v>41.498959999999997</v>
      </c>
      <c r="FW9" s="14">
        <v>1.0010399999999999</v>
      </c>
      <c r="FX9" s="14">
        <v>18.7</v>
      </c>
      <c r="FY9" s="14">
        <v>19.28585</v>
      </c>
      <c r="FZ9" s="14">
        <v>19.28585</v>
      </c>
      <c r="GA9" s="14">
        <v>-0.58584999999999998</v>
      </c>
      <c r="GB9" s="14">
        <v>19.7</v>
      </c>
      <c r="GC9" s="14">
        <v>19.121949999999998</v>
      </c>
      <c r="GD9" s="14">
        <v>19.121949999999998</v>
      </c>
      <c r="GE9" s="14">
        <v>0.57804999999999995</v>
      </c>
      <c r="GF9" s="14">
        <v>92.2</v>
      </c>
      <c r="GG9" s="14">
        <v>87.657560000000004</v>
      </c>
      <c r="GH9" s="14">
        <v>87.657560000000004</v>
      </c>
      <c r="GI9" s="14">
        <v>4.54244</v>
      </c>
      <c r="GJ9" s="14">
        <v>0</v>
      </c>
      <c r="GK9" s="14">
        <v>0</v>
      </c>
      <c r="GL9" s="14">
        <v>0</v>
      </c>
      <c r="GM9" s="14">
        <v>0</v>
      </c>
      <c r="GN9" s="14">
        <v>0</v>
      </c>
      <c r="GO9" s="14">
        <v>0</v>
      </c>
      <c r="GP9" s="14">
        <v>0</v>
      </c>
      <c r="GQ9" s="14">
        <v>0</v>
      </c>
      <c r="GR9" s="14">
        <v>0</v>
      </c>
      <c r="GS9" s="14"/>
      <c r="GT9" s="14"/>
      <c r="GU9" s="14">
        <v>0</v>
      </c>
      <c r="GV9" s="14">
        <v>106.7</v>
      </c>
      <c r="GW9" s="14">
        <v>110.91316999999999</v>
      </c>
      <c r="GX9" s="14">
        <v>110.91316999999999</v>
      </c>
      <c r="GY9" s="14">
        <v>-4.2131699999999999</v>
      </c>
      <c r="GZ9" s="14">
        <v>8.1</v>
      </c>
      <c r="HA9" s="14"/>
      <c r="HB9" s="14"/>
      <c r="HC9" s="14">
        <v>8.1</v>
      </c>
      <c r="HD9" s="14">
        <v>9.4</v>
      </c>
      <c r="HE9" s="14">
        <v>9.9490999999999996</v>
      </c>
      <c r="HF9" s="14">
        <v>9.9490999999999996</v>
      </c>
      <c r="HG9" s="14">
        <v>-0.54910000000000003</v>
      </c>
      <c r="HH9" s="14">
        <v>44.3</v>
      </c>
      <c r="HI9" s="14">
        <v>47.26634</v>
      </c>
      <c r="HJ9" s="14">
        <v>47.26634</v>
      </c>
      <c r="HK9" s="14">
        <v>-2.9663400000000002</v>
      </c>
      <c r="HL9" s="14">
        <v>44.9</v>
      </c>
      <c r="HM9" s="14">
        <v>11.998559999999999</v>
      </c>
      <c r="HN9" s="14">
        <v>11.998559999999999</v>
      </c>
      <c r="HO9" s="14">
        <v>32.901440000000001</v>
      </c>
      <c r="HP9" s="14">
        <v>3.8</v>
      </c>
      <c r="HQ9" s="14">
        <v>3.8872599999999999</v>
      </c>
      <c r="HR9" s="14">
        <v>3.8872599999999999</v>
      </c>
      <c r="HS9" s="14">
        <v>-8.7260000000000004E-2</v>
      </c>
      <c r="HT9" s="14">
        <v>36.1</v>
      </c>
      <c r="HU9" s="14">
        <v>34.419510000000002</v>
      </c>
      <c r="HV9" s="14">
        <v>34.419510000000002</v>
      </c>
      <c r="HW9" s="14">
        <v>1.68049</v>
      </c>
      <c r="HX9" s="14">
        <v>174.7</v>
      </c>
      <c r="HY9" s="14">
        <v>171.54185000000001</v>
      </c>
      <c r="HZ9" s="14">
        <v>171.54185000000001</v>
      </c>
      <c r="IA9" s="14">
        <v>3.15815</v>
      </c>
      <c r="IB9" s="14">
        <v>0</v>
      </c>
      <c r="IC9" s="14"/>
      <c r="ID9" s="14"/>
      <c r="IE9" s="14">
        <v>0</v>
      </c>
      <c r="IF9" s="14"/>
      <c r="IG9" s="14"/>
      <c r="IH9" s="14"/>
      <c r="II9" s="14">
        <v>0</v>
      </c>
      <c r="IJ9" s="14"/>
      <c r="IK9" s="14"/>
      <c r="IL9" s="14"/>
      <c r="IM9" s="14">
        <v>0</v>
      </c>
      <c r="IN9" s="14">
        <v>24.7</v>
      </c>
      <c r="IO9" s="14">
        <v>0</v>
      </c>
      <c r="IP9" s="14">
        <v>0</v>
      </c>
      <c r="IQ9" s="14">
        <v>24.7</v>
      </c>
      <c r="IR9" s="14"/>
      <c r="IS9" s="14"/>
      <c r="IT9" s="14"/>
      <c r="IU9" s="14">
        <v>0</v>
      </c>
      <c r="IV9" s="14"/>
      <c r="IW9" s="14"/>
      <c r="IX9" s="14"/>
      <c r="IY9" s="14">
        <v>0</v>
      </c>
      <c r="IZ9" s="14"/>
      <c r="JA9" s="14"/>
      <c r="JB9" s="14"/>
      <c r="JC9" s="14">
        <v>0</v>
      </c>
      <c r="JD9" s="14">
        <v>86.7</v>
      </c>
      <c r="JE9" s="14">
        <v>88.815600000000003</v>
      </c>
      <c r="JF9" s="14">
        <v>88.815600000000003</v>
      </c>
      <c r="JG9" s="14">
        <v>-2.1156000000000001</v>
      </c>
      <c r="JH9" s="14">
        <v>0</v>
      </c>
      <c r="JI9" s="14">
        <v>0</v>
      </c>
      <c r="JJ9" s="14"/>
      <c r="JK9" s="14">
        <v>0</v>
      </c>
      <c r="JL9" s="14">
        <v>160.9</v>
      </c>
      <c r="JM9" s="14">
        <v>150.66667000000001</v>
      </c>
      <c r="JN9" s="14">
        <v>150.66667000000001</v>
      </c>
      <c r="JO9" s="14">
        <v>10.23333</v>
      </c>
      <c r="JP9" s="14"/>
      <c r="JQ9" s="14"/>
      <c r="JR9" s="14"/>
      <c r="JS9" s="14">
        <v>0</v>
      </c>
      <c r="JT9" s="14">
        <v>66.8</v>
      </c>
      <c r="JU9" s="14">
        <v>75.333330000000004</v>
      </c>
      <c r="JV9" s="14">
        <v>75.333330000000004</v>
      </c>
      <c r="JW9" s="14">
        <v>-8.5333299999999994</v>
      </c>
      <c r="JX9" s="14">
        <v>0</v>
      </c>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239.4</v>
      </c>
      <c r="LI9" s="14">
        <v>271.12195000000003</v>
      </c>
      <c r="LJ9" s="14">
        <v>271.12195000000003</v>
      </c>
      <c r="LK9" s="14">
        <v>-31.72195</v>
      </c>
      <c r="LL9" s="14">
        <v>122.6</v>
      </c>
      <c r="LM9" s="14">
        <v>133.67995999999999</v>
      </c>
      <c r="LN9" s="14">
        <v>133.67995999999999</v>
      </c>
      <c r="LO9" s="14">
        <v>-11.07996</v>
      </c>
      <c r="LP9" s="14">
        <v>61.9</v>
      </c>
      <c r="LQ9" s="14"/>
      <c r="LR9" s="14">
        <v>67.461460000000002</v>
      </c>
      <c r="LS9" s="14">
        <v>-5.5614600000000003</v>
      </c>
      <c r="LT9" s="14">
        <v>75.8</v>
      </c>
      <c r="LU9" s="14">
        <v>78.567999999999998</v>
      </c>
      <c r="LV9" s="14">
        <v>78.567999999999998</v>
      </c>
      <c r="LW9" s="14">
        <v>-2.7679999999999998</v>
      </c>
      <c r="LX9" s="14">
        <v>0</v>
      </c>
      <c r="LY9" s="14">
        <v>20.066040000000001</v>
      </c>
      <c r="LZ9" s="14">
        <v>20.066040000000001</v>
      </c>
      <c r="MA9" s="14">
        <v>-20.066040000000001</v>
      </c>
      <c r="MB9" s="14"/>
      <c r="MC9" s="14"/>
      <c r="MD9" s="14"/>
      <c r="ME9" s="14">
        <v>0</v>
      </c>
      <c r="MF9" s="14"/>
      <c r="MG9" s="14"/>
      <c r="MH9" s="14"/>
      <c r="MI9" s="14">
        <v>0</v>
      </c>
      <c r="MJ9" s="14"/>
      <c r="MK9" s="14"/>
      <c r="ML9" s="14"/>
      <c r="MM9" s="14">
        <v>0</v>
      </c>
      <c r="MN9" s="14">
        <v>0</v>
      </c>
      <c r="MO9" s="14">
        <v>0</v>
      </c>
      <c r="MP9" s="14">
        <v>0</v>
      </c>
      <c r="MQ9" s="14">
        <v>0</v>
      </c>
      <c r="MR9" s="14">
        <v>120.5</v>
      </c>
      <c r="MS9" s="14">
        <v>144</v>
      </c>
      <c r="MT9" s="14">
        <v>121.33333</v>
      </c>
      <c r="MU9" s="14">
        <v>-0.83333000000000002</v>
      </c>
      <c r="MV9" s="14">
        <v>64.5</v>
      </c>
      <c r="MW9" s="14">
        <v>72</v>
      </c>
      <c r="MX9" s="14">
        <v>60.666670000000003</v>
      </c>
      <c r="MY9" s="14">
        <v>3.8333300000000001</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c r="NY9" s="14"/>
      <c r="NZ9" s="14"/>
      <c r="OA9" s="14">
        <v>0</v>
      </c>
      <c r="OB9" s="14">
        <v>0</v>
      </c>
      <c r="OC9" s="14"/>
      <c r="OD9" s="14">
        <v>0</v>
      </c>
      <c r="OE9" s="14">
        <v>0</v>
      </c>
      <c r="OF9" s="14">
        <v>113.8</v>
      </c>
      <c r="OG9" s="14">
        <v>114.3</v>
      </c>
      <c r="OH9" s="14">
        <v>114.3</v>
      </c>
      <c r="OI9" s="14">
        <v>-0.5</v>
      </c>
      <c r="OJ9" s="14">
        <v>0</v>
      </c>
      <c r="OK9" s="14"/>
      <c r="OL9" s="14">
        <v>0</v>
      </c>
      <c r="OM9" s="14">
        <v>0</v>
      </c>
      <c r="ON9" s="14">
        <v>0</v>
      </c>
      <c r="OO9" s="14">
        <v>0.68</v>
      </c>
      <c r="OP9" s="14">
        <v>0.68</v>
      </c>
      <c r="OQ9" s="14">
        <v>-0.68</v>
      </c>
      <c r="OR9" s="14">
        <v>0</v>
      </c>
      <c r="OS9" s="14"/>
      <c r="OT9" s="14">
        <v>0</v>
      </c>
      <c r="OU9" s="14">
        <v>0</v>
      </c>
      <c r="OV9" s="14">
        <v>20</v>
      </c>
      <c r="OW9" s="14">
        <v>17.560980000000001</v>
      </c>
      <c r="OX9" s="14">
        <v>17.560980000000001</v>
      </c>
      <c r="OY9" s="14">
        <v>2.4390200000000002</v>
      </c>
      <c r="OZ9" s="14">
        <v>9.8000000000000007</v>
      </c>
      <c r="PA9" s="14">
        <v>9.9830000000000005</v>
      </c>
      <c r="PB9" s="14">
        <v>9.9830000000000005</v>
      </c>
      <c r="PC9" s="14">
        <v>-0.183</v>
      </c>
      <c r="PD9" s="14">
        <v>5.4</v>
      </c>
      <c r="PE9" s="14">
        <v>5.67</v>
      </c>
      <c r="PF9" s="14">
        <v>5.67</v>
      </c>
      <c r="PG9" s="14">
        <v>-0.27</v>
      </c>
      <c r="PH9" s="14">
        <v>1.2</v>
      </c>
      <c r="PI9" s="14">
        <v>1.23</v>
      </c>
      <c r="PJ9" s="14">
        <v>1.23</v>
      </c>
      <c r="PK9" s="14">
        <v>-0.03</v>
      </c>
      <c r="PL9" s="14">
        <v>3.3</v>
      </c>
      <c r="PM9" s="14">
        <v>3.4</v>
      </c>
      <c r="PN9" s="14">
        <v>3.4</v>
      </c>
      <c r="PO9" s="14">
        <v>-0.1</v>
      </c>
      <c r="PP9" s="14">
        <v>5.2</v>
      </c>
      <c r="PQ9" s="14">
        <v>5</v>
      </c>
      <c r="PR9" s="14">
        <v>5</v>
      </c>
      <c r="PS9" s="14">
        <v>0.2</v>
      </c>
      <c r="PT9" s="14">
        <v>20.399999999999999</v>
      </c>
      <c r="PU9" s="14">
        <v>19.5122</v>
      </c>
      <c r="PV9" s="14">
        <v>19.5122</v>
      </c>
      <c r="PW9" s="14">
        <v>0.88780000000000003</v>
      </c>
      <c r="PX9" s="14">
        <v>16.3</v>
      </c>
      <c r="PY9" s="14">
        <v>19.5122</v>
      </c>
      <c r="PZ9" s="14">
        <v>19.5122</v>
      </c>
      <c r="QA9" s="14">
        <v>-3.2122000000000002</v>
      </c>
      <c r="QB9" s="14">
        <v>18.7</v>
      </c>
      <c r="QC9" s="14">
        <v>17.560980000000001</v>
      </c>
      <c r="QD9" s="14">
        <v>17.560980000000001</v>
      </c>
      <c r="QE9" s="14">
        <v>1.1390199999999999</v>
      </c>
      <c r="QF9" s="14">
        <v>3.8</v>
      </c>
      <c r="QG9" s="14">
        <v>3.5</v>
      </c>
      <c r="QH9" s="14">
        <v>3.5</v>
      </c>
      <c r="QI9" s="14">
        <v>0.3</v>
      </c>
      <c r="QJ9" s="14">
        <v>18.5</v>
      </c>
      <c r="QK9" s="14">
        <v>17.951219999999999</v>
      </c>
      <c r="QL9" s="14">
        <v>17.951219999999999</v>
      </c>
      <c r="QM9" s="14">
        <v>0.54878000000000005</v>
      </c>
      <c r="QN9" s="14">
        <v>0</v>
      </c>
      <c r="QO9" s="14"/>
      <c r="QP9" s="14">
        <v>0</v>
      </c>
      <c r="QQ9" s="14">
        <v>0</v>
      </c>
      <c r="QR9" s="14">
        <v>0</v>
      </c>
      <c r="QS9" s="14"/>
      <c r="QT9" s="14">
        <v>0</v>
      </c>
      <c r="QU9" s="14">
        <v>0</v>
      </c>
      <c r="QV9" s="14">
        <v>29.7</v>
      </c>
      <c r="QW9" s="14">
        <v>27.177</v>
      </c>
      <c r="QX9" s="14">
        <v>27.177</v>
      </c>
      <c r="QY9" s="14">
        <v>2.5230000000000001</v>
      </c>
      <c r="QZ9" s="14">
        <v>83.1</v>
      </c>
      <c r="RA9" s="14">
        <v>79.507999999999996</v>
      </c>
      <c r="RB9" s="14">
        <v>79.507999999999996</v>
      </c>
      <c r="RC9" s="14">
        <v>3.5920000000000001</v>
      </c>
      <c r="RD9" s="14"/>
      <c r="RE9" s="14"/>
      <c r="RF9" s="14"/>
      <c r="RG9" s="14">
        <v>0</v>
      </c>
      <c r="RH9" s="14"/>
      <c r="RI9" s="14"/>
      <c r="RJ9" s="14"/>
      <c r="RK9" s="14">
        <v>0</v>
      </c>
      <c r="RL9" s="14"/>
      <c r="RM9" s="14"/>
      <c r="RN9" s="14"/>
      <c r="RO9" s="14">
        <v>0</v>
      </c>
      <c r="RP9" s="14"/>
      <c r="RQ9" s="14"/>
      <c r="RR9" s="14"/>
      <c r="RS9" s="14">
        <v>0</v>
      </c>
      <c r="RT9" s="14">
        <v>0</v>
      </c>
      <c r="RU9" s="14"/>
      <c r="RV9" s="14">
        <v>0</v>
      </c>
      <c r="RW9" s="14">
        <v>0</v>
      </c>
      <c r="RX9" s="14">
        <v>2.4</v>
      </c>
      <c r="RY9" s="14">
        <v>2.4</v>
      </c>
      <c r="RZ9" s="14">
        <v>2.4</v>
      </c>
      <c r="SA9" s="14">
        <v>0</v>
      </c>
      <c r="SB9" s="14">
        <v>19.8</v>
      </c>
      <c r="SC9" s="14">
        <v>16.802340000000001</v>
      </c>
      <c r="SD9" s="14">
        <v>19.869240000000001</v>
      </c>
      <c r="SE9" s="14">
        <v>-6.9239999999999996E-2</v>
      </c>
      <c r="SF9" s="14">
        <v>3.1</v>
      </c>
      <c r="SG9" s="14">
        <v>2</v>
      </c>
      <c r="SH9" s="14">
        <v>2</v>
      </c>
      <c r="SI9" s="14">
        <v>1.1000000000000001</v>
      </c>
      <c r="SJ9" s="14">
        <v>0</v>
      </c>
      <c r="SK9" s="14"/>
      <c r="SL9" s="14">
        <v>0.7</v>
      </c>
      <c r="SM9" s="14">
        <v>-0.7</v>
      </c>
      <c r="SN9" s="14">
        <v>19.8</v>
      </c>
      <c r="SO9" s="14">
        <v>19.121949999999998</v>
      </c>
      <c r="SP9" s="14">
        <v>19.121949999999998</v>
      </c>
      <c r="SQ9" s="14">
        <v>0.67805000000000004</v>
      </c>
      <c r="SR9" s="14">
        <v>9.5</v>
      </c>
      <c r="SS9" s="14">
        <v>9.5</v>
      </c>
      <c r="ST9" s="14">
        <v>9.5</v>
      </c>
      <c r="SU9" s="14">
        <v>0</v>
      </c>
      <c r="SV9" s="14">
        <v>18.100000000000001</v>
      </c>
      <c r="SW9" s="14">
        <v>17.560980000000001</v>
      </c>
      <c r="SX9" s="14">
        <v>17.560980000000001</v>
      </c>
      <c r="SY9" s="14">
        <v>0.53902000000000005</v>
      </c>
      <c r="SZ9" s="14">
        <v>20.3</v>
      </c>
      <c r="TA9" s="14">
        <v>19.5122</v>
      </c>
      <c r="TB9" s="14">
        <v>19.5122</v>
      </c>
      <c r="TC9" s="14">
        <v>0.78779999999999994</v>
      </c>
      <c r="TD9" s="14">
        <v>19.8</v>
      </c>
      <c r="TE9" s="14">
        <v>19.317070000000001</v>
      </c>
      <c r="TF9" s="14">
        <v>19.317070000000001</v>
      </c>
      <c r="TG9" s="14">
        <v>0.48293000000000003</v>
      </c>
      <c r="TH9" s="14">
        <v>23.8</v>
      </c>
      <c r="TI9" s="14">
        <v>18</v>
      </c>
      <c r="TJ9" s="14">
        <v>18</v>
      </c>
      <c r="TK9" s="14">
        <v>5.8</v>
      </c>
      <c r="TL9" s="14">
        <v>30.9</v>
      </c>
      <c r="TM9" s="14">
        <v>48</v>
      </c>
      <c r="TN9" s="14">
        <v>48</v>
      </c>
      <c r="TO9" s="14">
        <v>-17.100000000000001</v>
      </c>
      <c r="TP9" s="14">
        <v>0</v>
      </c>
      <c r="TQ9" s="14"/>
      <c r="TR9" s="14">
        <v>0</v>
      </c>
      <c r="TS9" s="14">
        <v>0</v>
      </c>
      <c r="TT9" s="14">
        <v>94</v>
      </c>
      <c r="TU9" s="14">
        <v>60.3</v>
      </c>
      <c r="TV9" s="14">
        <v>92.77</v>
      </c>
      <c r="TW9" s="14">
        <v>1.23</v>
      </c>
      <c r="TX9" s="14">
        <v>95.7</v>
      </c>
      <c r="TY9" s="14">
        <v>76.2</v>
      </c>
      <c r="TZ9" s="14">
        <v>81.66</v>
      </c>
      <c r="UA9" s="14">
        <v>14.04</v>
      </c>
      <c r="UB9" s="14">
        <v>7.9</v>
      </c>
      <c r="UC9" s="14">
        <v>4.5</v>
      </c>
      <c r="UD9" s="14">
        <v>7.32</v>
      </c>
      <c r="UE9" s="14">
        <v>0.57999999999999996</v>
      </c>
      <c r="UF9" s="14">
        <v>4.8</v>
      </c>
      <c r="UG9" s="14">
        <v>3.1</v>
      </c>
      <c r="UH9" s="14">
        <v>5.93</v>
      </c>
      <c r="UI9" s="14">
        <v>-1.1299999999999999</v>
      </c>
      <c r="UJ9" s="14">
        <v>20.9</v>
      </c>
      <c r="UK9" s="14">
        <v>18.53659</v>
      </c>
      <c r="UL9" s="14">
        <v>18.53659</v>
      </c>
      <c r="UM9" s="14">
        <v>2.36341</v>
      </c>
      <c r="UN9" s="14">
        <v>6.1</v>
      </c>
      <c r="UO9" s="14">
        <v>8</v>
      </c>
      <c r="UP9" s="14">
        <v>8</v>
      </c>
      <c r="UQ9" s="14">
        <v>-1.9</v>
      </c>
      <c r="UR9" s="14">
        <v>7.9</v>
      </c>
      <c r="US9" s="14">
        <v>8.1</v>
      </c>
      <c r="UT9" s="14">
        <v>8.1</v>
      </c>
      <c r="UU9" s="14">
        <v>-0.2</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0</v>
      </c>
      <c r="VI9" s="14">
        <v>0.18</v>
      </c>
      <c r="VJ9" s="14">
        <v>0.18</v>
      </c>
      <c r="VK9" s="14">
        <v>-0.18</v>
      </c>
      <c r="VL9" s="14">
        <v>0</v>
      </c>
      <c r="VM9" s="14"/>
      <c r="VN9" s="14">
        <v>0</v>
      </c>
      <c r="VO9" s="14">
        <v>0</v>
      </c>
      <c r="VP9" s="14">
        <v>0</v>
      </c>
      <c r="VQ9" s="14"/>
      <c r="VR9" s="14">
        <v>0</v>
      </c>
      <c r="VS9" s="14">
        <v>0</v>
      </c>
      <c r="VT9" s="14">
        <v>0</v>
      </c>
      <c r="VU9" s="14"/>
      <c r="VV9" s="14">
        <v>0</v>
      </c>
      <c r="VW9" s="14">
        <v>0</v>
      </c>
      <c r="VX9" s="14">
        <v>0</v>
      </c>
      <c r="VY9" s="14">
        <v>0.6</v>
      </c>
      <c r="VZ9" s="14">
        <v>0.6</v>
      </c>
      <c r="WA9" s="14">
        <v>-0.6</v>
      </c>
      <c r="WB9" s="14">
        <v>76.2</v>
      </c>
      <c r="WC9" s="14">
        <v>67.599999999999994</v>
      </c>
      <c r="WD9" s="14">
        <v>82</v>
      </c>
      <c r="WE9" s="14">
        <v>-5.8</v>
      </c>
      <c r="WF9" s="14">
        <v>29.3</v>
      </c>
      <c r="WG9" s="14">
        <v>42.9</v>
      </c>
      <c r="WH9" s="14">
        <v>36</v>
      </c>
      <c r="WI9" s="14">
        <v>-6.7</v>
      </c>
      <c r="WJ9" s="14">
        <v>0</v>
      </c>
      <c r="WK9" s="14"/>
      <c r="WL9" s="14">
        <v>0</v>
      </c>
      <c r="WM9" s="14">
        <v>0</v>
      </c>
      <c r="WN9" s="14">
        <v>0</v>
      </c>
      <c r="WO9" s="14"/>
      <c r="WP9" s="14">
        <v>0</v>
      </c>
      <c r="WQ9" s="14">
        <v>0</v>
      </c>
      <c r="WR9" s="14">
        <v>9.6</v>
      </c>
      <c r="WS9" s="14">
        <v>9.4</v>
      </c>
      <c r="WT9" s="14">
        <v>9.4</v>
      </c>
      <c r="WU9" s="14">
        <v>0.2</v>
      </c>
      <c r="WV9" s="14">
        <v>19.8</v>
      </c>
      <c r="WW9" s="14">
        <v>19.317070000000001</v>
      </c>
      <c r="WX9" s="14">
        <v>19.317070000000001</v>
      </c>
      <c r="WY9" s="14">
        <v>0.48293000000000003</v>
      </c>
      <c r="WZ9" s="14">
        <v>1.4</v>
      </c>
      <c r="XA9" s="14">
        <v>10.7</v>
      </c>
      <c r="XB9" s="14">
        <v>10.7</v>
      </c>
      <c r="XC9" s="14">
        <v>-9.3000000000000007</v>
      </c>
      <c r="XD9" s="14">
        <v>30</v>
      </c>
      <c r="XE9" s="14"/>
      <c r="XF9" s="14">
        <v>40</v>
      </c>
      <c r="XG9" s="14">
        <v>-10</v>
      </c>
      <c r="XH9" s="14"/>
      <c r="XI9" s="14"/>
      <c r="XJ9" s="14"/>
      <c r="XK9" s="14">
        <v>0</v>
      </c>
      <c r="XL9" s="14"/>
      <c r="XM9" s="14"/>
      <c r="XN9" s="14"/>
      <c r="XO9" s="14">
        <v>0</v>
      </c>
      <c r="XP9" s="14"/>
      <c r="XQ9" s="14"/>
      <c r="XR9" s="14"/>
      <c r="XS9" s="14">
        <v>0</v>
      </c>
      <c r="XT9" s="14">
        <v>0</v>
      </c>
      <c r="XU9" s="14">
        <v>0</v>
      </c>
      <c r="XV9" s="14">
        <v>0</v>
      </c>
      <c r="XW9" s="14">
        <v>0</v>
      </c>
      <c r="XX9" s="14"/>
      <c r="XY9" s="14"/>
      <c r="XZ9" s="14"/>
      <c r="YA9" s="14">
        <v>0</v>
      </c>
      <c r="YB9" s="14"/>
      <c r="YC9" s="14"/>
      <c r="YD9" s="14"/>
      <c r="YE9" s="14">
        <v>0</v>
      </c>
    </row>
    <row r="10" spans="1:655" ht="24" customHeight="1" x14ac:dyDescent="0.35">
      <c r="A10" s="1"/>
      <c r="B10" s="16" t="s">
        <v>55</v>
      </c>
      <c r="C10" s="16" t="s">
        <v>747</v>
      </c>
      <c r="D10" s="17"/>
      <c r="E10" s="17"/>
      <c r="F10" s="17"/>
      <c r="G10" s="17">
        <v>0</v>
      </c>
      <c r="H10" s="17"/>
      <c r="I10" s="17"/>
      <c r="J10" s="17"/>
      <c r="K10" s="17">
        <v>0</v>
      </c>
      <c r="L10" s="17"/>
      <c r="M10" s="17"/>
      <c r="N10" s="17"/>
      <c r="O10" s="17">
        <v>0</v>
      </c>
      <c r="P10" s="17">
        <v>638.79999999999995</v>
      </c>
      <c r="Q10" s="17">
        <v>646.79732000000001</v>
      </c>
      <c r="R10" s="17">
        <v>645.22065999999995</v>
      </c>
      <c r="S10" s="17">
        <v>-6.4206599999999998</v>
      </c>
      <c r="T10" s="17">
        <v>213.2</v>
      </c>
      <c r="U10" s="17">
        <v>211.44032999999999</v>
      </c>
      <c r="V10" s="17">
        <v>207.66362000000001</v>
      </c>
      <c r="W10" s="17">
        <v>5.5363800000000003</v>
      </c>
      <c r="X10" s="17"/>
      <c r="Y10" s="17"/>
      <c r="Z10" s="17"/>
      <c r="AA10" s="17">
        <v>0</v>
      </c>
      <c r="AB10" s="17"/>
      <c r="AC10" s="17"/>
      <c r="AD10" s="17"/>
      <c r="AE10" s="17">
        <v>0</v>
      </c>
      <c r="AF10" s="17">
        <v>89.1</v>
      </c>
      <c r="AG10" s="17">
        <v>92.226240000000004</v>
      </c>
      <c r="AH10" s="17">
        <v>92.226330000000004</v>
      </c>
      <c r="AI10" s="17">
        <v>-3.1263299999999998</v>
      </c>
      <c r="AJ10" s="17">
        <v>201.1</v>
      </c>
      <c r="AK10" s="17">
        <v>235.97709</v>
      </c>
      <c r="AL10" s="17">
        <v>235.97716</v>
      </c>
      <c r="AM10" s="17">
        <v>-34.877160000000003</v>
      </c>
      <c r="AN10" s="17"/>
      <c r="AO10" s="17"/>
      <c r="AP10" s="17"/>
      <c r="AQ10" s="17">
        <v>0</v>
      </c>
      <c r="AR10" s="17"/>
      <c r="AS10" s="17"/>
      <c r="AT10" s="17"/>
      <c r="AU10" s="17">
        <v>0</v>
      </c>
      <c r="AV10" s="17">
        <v>105.9</v>
      </c>
      <c r="AW10" s="17">
        <v>116.66667</v>
      </c>
      <c r="AX10" s="17">
        <v>116.66667</v>
      </c>
      <c r="AY10" s="17">
        <v>-10.76667</v>
      </c>
      <c r="AZ10" s="17">
        <v>105.7</v>
      </c>
      <c r="BA10" s="17">
        <v>116.66667</v>
      </c>
      <c r="BB10" s="17">
        <v>116.66667</v>
      </c>
      <c r="BC10" s="17">
        <v>-10.966670000000001</v>
      </c>
      <c r="BD10" s="17">
        <v>105.6</v>
      </c>
      <c r="BE10" s="17">
        <v>116.66667</v>
      </c>
      <c r="BF10" s="17">
        <v>116.66667</v>
      </c>
      <c r="BG10" s="17">
        <v>-11.06667</v>
      </c>
      <c r="BH10" s="17">
        <v>208.1</v>
      </c>
      <c r="BI10" s="17">
        <v>175</v>
      </c>
      <c r="BJ10" s="17">
        <v>175</v>
      </c>
      <c r="BK10" s="17">
        <v>33.1</v>
      </c>
      <c r="BL10" s="17">
        <v>109.7</v>
      </c>
      <c r="BM10" s="17">
        <v>119.65812</v>
      </c>
      <c r="BN10" s="17">
        <v>119.65812</v>
      </c>
      <c r="BO10" s="17">
        <v>-9.9581199999999992</v>
      </c>
      <c r="BP10" s="17">
        <v>67.400000000000006</v>
      </c>
      <c r="BQ10" s="17">
        <v>59.829059999999998</v>
      </c>
      <c r="BR10" s="17">
        <v>59.829059999999998</v>
      </c>
      <c r="BS10" s="17">
        <v>7.5709400000000002</v>
      </c>
      <c r="BT10" s="17">
        <v>550.1</v>
      </c>
      <c r="BU10" s="17">
        <v>568.29798000000005</v>
      </c>
      <c r="BV10" s="17">
        <v>568.29841999999996</v>
      </c>
      <c r="BW10" s="17">
        <v>-18.198419999999999</v>
      </c>
      <c r="BX10" s="17">
        <v>10.3</v>
      </c>
      <c r="BY10" s="17">
        <v>10.561809999999999</v>
      </c>
      <c r="BZ10" s="17">
        <v>10.561959999999999</v>
      </c>
      <c r="CA10" s="17">
        <v>-0.26196000000000003</v>
      </c>
      <c r="CB10" s="17"/>
      <c r="CC10" s="17"/>
      <c r="CD10" s="17"/>
      <c r="CE10" s="17">
        <v>0</v>
      </c>
      <c r="CF10" s="17"/>
      <c r="CG10" s="17"/>
      <c r="CH10" s="17"/>
      <c r="CI10" s="17">
        <v>0</v>
      </c>
      <c r="CJ10" s="17"/>
      <c r="CK10" s="17"/>
      <c r="CL10" s="17"/>
      <c r="CM10" s="17">
        <v>0</v>
      </c>
      <c r="CN10" s="17"/>
      <c r="CO10" s="17"/>
      <c r="CP10" s="17"/>
      <c r="CQ10" s="17">
        <v>0</v>
      </c>
      <c r="CR10" s="17">
        <v>158.80000000000001</v>
      </c>
      <c r="CS10" s="17">
        <v>164.70725999999999</v>
      </c>
      <c r="CT10" s="17">
        <v>164.70731000000001</v>
      </c>
      <c r="CU10" s="17">
        <v>-5.9073099999999998</v>
      </c>
      <c r="CV10" s="17">
        <v>6.8</v>
      </c>
      <c r="CW10" s="17">
        <v>5.1346400000000001</v>
      </c>
      <c r="CX10" s="17">
        <v>5.1346499999999997</v>
      </c>
      <c r="CY10" s="17">
        <v>1.6653500000000001</v>
      </c>
      <c r="CZ10" s="17">
        <v>3.5</v>
      </c>
      <c r="DA10" s="17">
        <v>2.81846</v>
      </c>
      <c r="DB10" s="17">
        <v>2.8184800000000001</v>
      </c>
      <c r="DC10" s="17">
        <v>0.68152000000000001</v>
      </c>
      <c r="DD10" s="17">
        <v>0</v>
      </c>
      <c r="DE10" s="17">
        <v>0</v>
      </c>
      <c r="DF10" s="17">
        <v>0</v>
      </c>
      <c r="DG10" s="17">
        <v>0</v>
      </c>
      <c r="DH10" s="17">
        <v>6.7</v>
      </c>
      <c r="DI10" s="17">
        <v>6.8786800000000001</v>
      </c>
      <c r="DJ10" s="17">
        <v>6.8787000000000003</v>
      </c>
      <c r="DK10" s="17">
        <v>-0.1787</v>
      </c>
      <c r="DL10" s="17">
        <v>11.2</v>
      </c>
      <c r="DM10" s="17">
        <v>8.1735799999999994</v>
      </c>
      <c r="DN10" s="17">
        <v>8.1736000000000004</v>
      </c>
      <c r="DO10" s="17">
        <v>3.0264000000000002</v>
      </c>
      <c r="DP10" s="17">
        <v>75.5</v>
      </c>
      <c r="DQ10" s="17">
        <v>44.764220000000002</v>
      </c>
      <c r="DR10" s="17">
        <v>44.764240000000001</v>
      </c>
      <c r="DS10" s="17">
        <v>30.735759999999999</v>
      </c>
      <c r="DT10" s="17">
        <v>5.3</v>
      </c>
      <c r="DU10" s="17">
        <v>4.7631600000000001</v>
      </c>
      <c r="DV10" s="17">
        <v>4.7631899999999998</v>
      </c>
      <c r="DW10" s="17">
        <v>0.53681000000000001</v>
      </c>
      <c r="DX10" s="17"/>
      <c r="DY10" s="17"/>
      <c r="DZ10" s="17"/>
      <c r="EA10" s="17">
        <v>0</v>
      </c>
      <c r="EB10" s="17"/>
      <c r="EC10" s="17"/>
      <c r="ED10" s="17"/>
      <c r="EE10" s="17">
        <v>0</v>
      </c>
      <c r="EF10" s="17"/>
      <c r="EG10" s="17"/>
      <c r="EH10" s="17"/>
      <c r="EI10" s="17">
        <v>0</v>
      </c>
      <c r="EJ10" s="17">
        <v>109</v>
      </c>
      <c r="EK10" s="17">
        <v>112.90521</v>
      </c>
      <c r="EL10" s="17">
        <v>112.90533000000001</v>
      </c>
      <c r="EM10" s="17">
        <v>-3.9053300000000002</v>
      </c>
      <c r="EN10" s="17">
        <v>175</v>
      </c>
      <c r="EO10" s="17">
        <v>221.30095</v>
      </c>
      <c r="EP10" s="17">
        <v>221.25514999999999</v>
      </c>
      <c r="EQ10" s="17">
        <v>-46.25515</v>
      </c>
      <c r="ER10" s="17"/>
      <c r="ES10" s="17"/>
      <c r="ET10" s="17"/>
      <c r="EU10" s="17">
        <v>0</v>
      </c>
      <c r="EV10" s="17"/>
      <c r="EW10" s="17"/>
      <c r="EX10" s="17"/>
      <c r="EY10" s="17">
        <v>0</v>
      </c>
      <c r="EZ10" s="17"/>
      <c r="FA10" s="17"/>
      <c r="FB10" s="17"/>
      <c r="FC10" s="17">
        <v>0</v>
      </c>
      <c r="FD10" s="17">
        <v>6.5</v>
      </c>
      <c r="FE10" s="17">
        <v>6.39</v>
      </c>
      <c r="FF10" s="17">
        <v>6.39</v>
      </c>
      <c r="FG10" s="17">
        <v>0.11</v>
      </c>
      <c r="FH10" s="17">
        <v>162.6</v>
      </c>
      <c r="FI10" s="17">
        <v>210.6508</v>
      </c>
      <c r="FJ10" s="17">
        <v>200.90620000000001</v>
      </c>
      <c r="FK10" s="17">
        <v>-38.306199999999997</v>
      </c>
      <c r="FL10" s="17">
        <v>76.900000000000006</v>
      </c>
      <c r="FM10" s="17">
        <v>39.854959999999998</v>
      </c>
      <c r="FN10" s="17">
        <v>44.967779999999998</v>
      </c>
      <c r="FO10" s="17">
        <v>31.932220000000001</v>
      </c>
      <c r="FP10" s="17">
        <v>147.69999999999999</v>
      </c>
      <c r="FQ10" s="17">
        <v>151.15791999999999</v>
      </c>
      <c r="FR10" s="17">
        <v>151.15799000000001</v>
      </c>
      <c r="FS10" s="17">
        <v>-3.4579900000000001</v>
      </c>
      <c r="FT10" s="17">
        <v>42.3</v>
      </c>
      <c r="FU10" s="17">
        <v>41.498890000000003</v>
      </c>
      <c r="FV10" s="17">
        <v>41.498950000000001</v>
      </c>
      <c r="FW10" s="17">
        <v>0.80105000000000004</v>
      </c>
      <c r="FX10" s="17">
        <v>18.7</v>
      </c>
      <c r="FY10" s="17">
        <v>19.285689999999999</v>
      </c>
      <c r="FZ10" s="17">
        <v>19.285830000000001</v>
      </c>
      <c r="GA10" s="17">
        <v>-0.58582999999999996</v>
      </c>
      <c r="GB10" s="17">
        <v>19.7</v>
      </c>
      <c r="GC10" s="17">
        <v>19.121949999999998</v>
      </c>
      <c r="GD10" s="17">
        <v>19.121949999999998</v>
      </c>
      <c r="GE10" s="17">
        <v>0.57804999999999995</v>
      </c>
      <c r="GF10" s="17">
        <v>90.1</v>
      </c>
      <c r="GG10" s="17">
        <v>87.657510000000002</v>
      </c>
      <c r="GH10" s="17">
        <v>87.657550000000001</v>
      </c>
      <c r="GI10" s="17">
        <v>2.44245</v>
      </c>
      <c r="GJ10" s="17">
        <v>0</v>
      </c>
      <c r="GK10" s="17">
        <v>0</v>
      </c>
      <c r="GL10" s="17">
        <v>0</v>
      </c>
      <c r="GM10" s="17">
        <v>0</v>
      </c>
      <c r="GN10" s="17">
        <v>0</v>
      </c>
      <c r="GO10" s="17">
        <v>0</v>
      </c>
      <c r="GP10" s="17">
        <v>0</v>
      </c>
      <c r="GQ10" s="17">
        <v>0</v>
      </c>
      <c r="GR10" s="17">
        <v>0</v>
      </c>
      <c r="GS10" s="17"/>
      <c r="GT10" s="17"/>
      <c r="GU10" s="17">
        <v>0</v>
      </c>
      <c r="GV10" s="17">
        <v>107.2</v>
      </c>
      <c r="GW10" s="17">
        <v>110.91295</v>
      </c>
      <c r="GX10" s="17">
        <v>110.91313</v>
      </c>
      <c r="GY10" s="17">
        <v>-3.71313</v>
      </c>
      <c r="GZ10" s="17">
        <v>8.1</v>
      </c>
      <c r="HA10" s="17"/>
      <c r="HB10" s="17"/>
      <c r="HC10" s="17">
        <v>8.1</v>
      </c>
      <c r="HD10" s="17">
        <v>9.4</v>
      </c>
      <c r="HE10" s="17">
        <v>9.9489400000000003</v>
      </c>
      <c r="HF10" s="17">
        <v>9.9490800000000004</v>
      </c>
      <c r="HG10" s="17">
        <v>-0.54908000000000001</v>
      </c>
      <c r="HH10" s="17">
        <v>45.1</v>
      </c>
      <c r="HI10" s="17">
        <v>47.266179999999999</v>
      </c>
      <c r="HJ10" s="17">
        <v>17.573979999999999</v>
      </c>
      <c r="HK10" s="17">
        <v>27.526019999999999</v>
      </c>
      <c r="HL10" s="17">
        <v>44.7</v>
      </c>
      <c r="HM10" s="17">
        <v>11.99851</v>
      </c>
      <c r="HN10" s="17">
        <v>11.99855</v>
      </c>
      <c r="HO10" s="17">
        <v>32.701450000000001</v>
      </c>
      <c r="HP10" s="17">
        <v>3.8</v>
      </c>
      <c r="HQ10" s="17">
        <v>3.8872300000000002</v>
      </c>
      <c r="HR10" s="17">
        <v>3.8872599999999999</v>
      </c>
      <c r="HS10" s="17">
        <v>-8.7260000000000004E-2</v>
      </c>
      <c r="HT10" s="17">
        <v>37</v>
      </c>
      <c r="HU10" s="17">
        <v>34.419490000000003</v>
      </c>
      <c r="HV10" s="17">
        <v>34.419510000000002</v>
      </c>
      <c r="HW10" s="17">
        <v>2.5804900000000002</v>
      </c>
      <c r="HX10" s="17">
        <v>170.5</v>
      </c>
      <c r="HY10" s="17">
        <v>171.54173</v>
      </c>
      <c r="HZ10" s="17">
        <v>171.54183</v>
      </c>
      <c r="IA10" s="17">
        <v>-1.04183</v>
      </c>
      <c r="IB10" s="17">
        <v>0</v>
      </c>
      <c r="IC10" s="17"/>
      <c r="ID10" s="17"/>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85.9</v>
      </c>
      <c r="JE10" s="17">
        <v>88.815430000000006</v>
      </c>
      <c r="JF10" s="17">
        <v>88.815569999999994</v>
      </c>
      <c r="JG10" s="17">
        <v>-2.9155700000000002</v>
      </c>
      <c r="JH10" s="17">
        <v>0</v>
      </c>
      <c r="JI10" s="17">
        <v>0</v>
      </c>
      <c r="JJ10" s="17"/>
      <c r="JK10" s="17">
        <v>0</v>
      </c>
      <c r="JL10" s="17">
        <v>159.4</v>
      </c>
      <c r="JM10" s="17">
        <v>150.66667000000001</v>
      </c>
      <c r="JN10" s="17">
        <v>150.66667000000001</v>
      </c>
      <c r="JO10" s="17">
        <v>8.7333300000000005</v>
      </c>
      <c r="JP10" s="17"/>
      <c r="JQ10" s="17"/>
      <c r="JR10" s="17"/>
      <c r="JS10" s="17">
        <v>0</v>
      </c>
      <c r="JT10" s="17">
        <v>66.900000000000006</v>
      </c>
      <c r="JU10" s="17">
        <v>75.333330000000004</v>
      </c>
      <c r="JV10" s="17">
        <v>75.333330000000004</v>
      </c>
      <c r="JW10" s="17">
        <v>-8.4333299999999998</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3.99295</v>
      </c>
      <c r="LF10" s="17">
        <v>3.99309</v>
      </c>
      <c r="LG10" s="17">
        <v>0.60690999999999995</v>
      </c>
      <c r="LH10" s="17">
        <v>212.2</v>
      </c>
      <c r="LI10" s="17">
        <v>271.12166000000002</v>
      </c>
      <c r="LJ10" s="17">
        <v>271.10314</v>
      </c>
      <c r="LK10" s="17">
        <v>-58.90314</v>
      </c>
      <c r="LL10" s="17">
        <v>114.6</v>
      </c>
      <c r="LM10" s="17">
        <v>133.67977999999999</v>
      </c>
      <c r="LN10" s="17">
        <v>133.67993000000001</v>
      </c>
      <c r="LO10" s="17">
        <v>-19.079930000000001</v>
      </c>
      <c r="LP10" s="17">
        <v>60.4</v>
      </c>
      <c r="LQ10" s="17"/>
      <c r="LR10" s="17">
        <v>67.461449999999999</v>
      </c>
      <c r="LS10" s="17">
        <v>-7.0614499999999998</v>
      </c>
      <c r="LT10" s="17">
        <v>75.3</v>
      </c>
      <c r="LU10" s="17">
        <v>78.566940000000002</v>
      </c>
      <c r="LV10" s="17">
        <v>78.567809999999994</v>
      </c>
      <c r="LW10" s="17">
        <v>-3.2678099999999999</v>
      </c>
      <c r="LX10" s="17">
        <v>0</v>
      </c>
      <c r="LY10" s="17">
        <v>20.066020000000002</v>
      </c>
      <c r="LZ10" s="17">
        <v>20.066040000000001</v>
      </c>
      <c r="MA10" s="17">
        <v>-20.066040000000001</v>
      </c>
      <c r="MB10" s="17"/>
      <c r="MC10" s="17"/>
      <c r="MD10" s="17"/>
      <c r="ME10" s="17">
        <v>0</v>
      </c>
      <c r="MF10" s="17"/>
      <c r="MG10" s="17"/>
      <c r="MH10" s="17"/>
      <c r="MI10" s="17">
        <v>0</v>
      </c>
      <c r="MJ10" s="17"/>
      <c r="MK10" s="17"/>
      <c r="ML10" s="17"/>
      <c r="MM10" s="17">
        <v>0</v>
      </c>
      <c r="MN10" s="17">
        <v>0</v>
      </c>
      <c r="MO10" s="17">
        <v>0</v>
      </c>
      <c r="MP10" s="17">
        <v>0</v>
      </c>
      <c r="MQ10" s="17">
        <v>0</v>
      </c>
      <c r="MR10" s="17">
        <v>120.2</v>
      </c>
      <c r="MS10" s="17">
        <v>144</v>
      </c>
      <c r="MT10" s="17">
        <v>121.33333</v>
      </c>
      <c r="MU10" s="17">
        <v>-1.1333299999999999</v>
      </c>
      <c r="MV10" s="17">
        <v>57.1</v>
      </c>
      <c r="MW10" s="17">
        <v>72</v>
      </c>
      <c r="MX10" s="17">
        <v>60.666670000000003</v>
      </c>
      <c r="MY10" s="17">
        <v>-3.5666699999999998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c r="NY10" s="17"/>
      <c r="NZ10" s="17"/>
      <c r="OA10" s="17">
        <v>0</v>
      </c>
      <c r="OB10" s="17">
        <v>0</v>
      </c>
      <c r="OC10" s="17"/>
      <c r="OD10" s="17">
        <v>0</v>
      </c>
      <c r="OE10" s="17">
        <v>0</v>
      </c>
      <c r="OF10" s="17">
        <v>107.7</v>
      </c>
      <c r="OG10" s="17">
        <v>109.774</v>
      </c>
      <c r="OH10" s="17">
        <v>109.774</v>
      </c>
      <c r="OI10" s="17">
        <v>-2.0739999999999998</v>
      </c>
      <c r="OJ10" s="17">
        <v>0</v>
      </c>
      <c r="OK10" s="17"/>
      <c r="OL10" s="17">
        <v>0</v>
      </c>
      <c r="OM10" s="17">
        <v>0</v>
      </c>
      <c r="ON10" s="17">
        <v>0</v>
      </c>
      <c r="OO10" s="17">
        <v>8.3640000000000008</v>
      </c>
      <c r="OP10" s="17">
        <v>8.3640000000000008</v>
      </c>
      <c r="OQ10" s="17">
        <v>-8.3640000000000008</v>
      </c>
      <c r="OR10" s="17">
        <v>0</v>
      </c>
      <c r="OS10" s="17"/>
      <c r="OT10" s="17">
        <v>0</v>
      </c>
      <c r="OU10" s="17">
        <v>0</v>
      </c>
      <c r="OV10" s="17">
        <v>20</v>
      </c>
      <c r="OW10" s="17">
        <v>17.560970000000001</v>
      </c>
      <c r="OX10" s="17">
        <v>17.560980000000001</v>
      </c>
      <c r="OY10" s="17">
        <v>2.4390200000000002</v>
      </c>
      <c r="OZ10" s="17">
        <v>10</v>
      </c>
      <c r="PA10" s="17">
        <v>9.9830000000000005</v>
      </c>
      <c r="PB10" s="17">
        <v>9.9830000000000005</v>
      </c>
      <c r="PC10" s="17">
        <v>1.7000000000000001E-2</v>
      </c>
      <c r="PD10" s="17">
        <v>5.5</v>
      </c>
      <c r="PE10" s="17">
        <v>5.67</v>
      </c>
      <c r="PF10" s="17">
        <v>5.67</v>
      </c>
      <c r="PG10" s="17">
        <v>-0.17</v>
      </c>
      <c r="PH10" s="17">
        <v>1.2</v>
      </c>
      <c r="PI10" s="17">
        <v>1.23</v>
      </c>
      <c r="PJ10" s="17">
        <v>1.23</v>
      </c>
      <c r="PK10" s="17">
        <v>-0.03</v>
      </c>
      <c r="PL10" s="17">
        <v>3.3</v>
      </c>
      <c r="PM10" s="17">
        <v>3.4</v>
      </c>
      <c r="PN10" s="17">
        <v>3.4</v>
      </c>
      <c r="PO10" s="17">
        <v>-0.1</v>
      </c>
      <c r="PP10" s="17">
        <v>5.2</v>
      </c>
      <c r="PQ10" s="17">
        <v>5</v>
      </c>
      <c r="PR10" s="17">
        <v>5</v>
      </c>
      <c r="PS10" s="17">
        <v>0.2</v>
      </c>
      <c r="PT10" s="17">
        <v>19.899999999999999</v>
      </c>
      <c r="PU10" s="17">
        <v>19.51219</v>
      </c>
      <c r="PV10" s="17">
        <v>19.51219</v>
      </c>
      <c r="PW10" s="17">
        <v>0.38780999999999999</v>
      </c>
      <c r="PX10" s="17">
        <v>16.8</v>
      </c>
      <c r="PY10" s="17">
        <v>19.51219</v>
      </c>
      <c r="PZ10" s="17">
        <v>19.51219</v>
      </c>
      <c r="QA10" s="17">
        <v>-2.7121900000000001</v>
      </c>
      <c r="QB10" s="17">
        <v>18.7</v>
      </c>
      <c r="QC10" s="17">
        <v>17.560970000000001</v>
      </c>
      <c r="QD10" s="17">
        <v>17.560980000000001</v>
      </c>
      <c r="QE10" s="17">
        <v>1.1390199999999999</v>
      </c>
      <c r="QF10" s="17">
        <v>3.8</v>
      </c>
      <c r="QG10" s="17">
        <v>3.5</v>
      </c>
      <c r="QH10" s="17">
        <v>3.5</v>
      </c>
      <c r="QI10" s="17">
        <v>0.3</v>
      </c>
      <c r="QJ10" s="17">
        <v>18.5</v>
      </c>
      <c r="QK10" s="17">
        <v>17.951219999999999</v>
      </c>
      <c r="QL10" s="17">
        <v>17.951219999999999</v>
      </c>
      <c r="QM10" s="17">
        <v>0.54878000000000005</v>
      </c>
      <c r="QN10" s="17">
        <v>0</v>
      </c>
      <c r="QO10" s="17"/>
      <c r="QP10" s="17">
        <v>0</v>
      </c>
      <c r="QQ10" s="17">
        <v>0</v>
      </c>
      <c r="QR10" s="17">
        <v>0</v>
      </c>
      <c r="QS10" s="17"/>
      <c r="QT10" s="17">
        <v>0</v>
      </c>
      <c r="QU10" s="17">
        <v>0</v>
      </c>
      <c r="QV10" s="17">
        <v>29.5</v>
      </c>
      <c r="QW10" s="17">
        <v>24.689</v>
      </c>
      <c r="QX10" s="17">
        <v>24.689</v>
      </c>
      <c r="QY10" s="17">
        <v>4.8109999999999999</v>
      </c>
      <c r="QZ10" s="17">
        <v>82.6</v>
      </c>
      <c r="RA10" s="17">
        <v>69.575000000000003</v>
      </c>
      <c r="RB10" s="17">
        <v>69.575000000000003</v>
      </c>
      <c r="RC10" s="17">
        <v>13.025</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3.3</v>
      </c>
      <c r="RY10" s="17">
        <v>2.4</v>
      </c>
      <c r="RZ10" s="17">
        <v>2.4</v>
      </c>
      <c r="SA10" s="17">
        <v>0.9</v>
      </c>
      <c r="SB10" s="17">
        <v>18.8</v>
      </c>
      <c r="SC10" s="17">
        <v>16.802340000000001</v>
      </c>
      <c r="SD10" s="17">
        <v>15.64573</v>
      </c>
      <c r="SE10" s="17">
        <v>3.1542699999999999</v>
      </c>
      <c r="SF10" s="17">
        <v>3.1</v>
      </c>
      <c r="SG10" s="17">
        <v>2</v>
      </c>
      <c r="SH10" s="17">
        <v>2</v>
      </c>
      <c r="SI10" s="17">
        <v>1.1000000000000001</v>
      </c>
      <c r="SJ10" s="17">
        <v>0</v>
      </c>
      <c r="SK10" s="17"/>
      <c r="SL10" s="17">
        <v>0.7</v>
      </c>
      <c r="SM10" s="17">
        <v>-0.7</v>
      </c>
      <c r="SN10" s="17">
        <v>19.8</v>
      </c>
      <c r="SO10" s="17">
        <v>19.121949999999998</v>
      </c>
      <c r="SP10" s="17">
        <v>19.121949999999998</v>
      </c>
      <c r="SQ10" s="17">
        <v>0.67805000000000004</v>
      </c>
      <c r="SR10" s="17">
        <v>9.6</v>
      </c>
      <c r="SS10" s="17">
        <v>9.5</v>
      </c>
      <c r="ST10" s="17">
        <v>9.5</v>
      </c>
      <c r="SU10" s="17">
        <v>0.1</v>
      </c>
      <c r="SV10" s="17">
        <v>17.399999999999999</v>
      </c>
      <c r="SW10" s="17">
        <v>17.560970000000001</v>
      </c>
      <c r="SX10" s="17">
        <v>17.560980000000001</v>
      </c>
      <c r="SY10" s="17">
        <v>-0.16098000000000001</v>
      </c>
      <c r="SZ10" s="17">
        <v>20.2</v>
      </c>
      <c r="TA10" s="17">
        <v>19.51219</v>
      </c>
      <c r="TB10" s="17">
        <v>19.51219</v>
      </c>
      <c r="TC10" s="17">
        <v>0.68781000000000003</v>
      </c>
      <c r="TD10" s="17">
        <v>20</v>
      </c>
      <c r="TE10" s="17">
        <v>19.317070000000001</v>
      </c>
      <c r="TF10" s="17">
        <v>19.317070000000001</v>
      </c>
      <c r="TG10" s="17">
        <v>0.68293000000000004</v>
      </c>
      <c r="TH10" s="17">
        <v>25.6</v>
      </c>
      <c r="TI10" s="17">
        <v>20.544</v>
      </c>
      <c r="TJ10" s="17">
        <v>20.544</v>
      </c>
      <c r="TK10" s="17">
        <v>5.056</v>
      </c>
      <c r="TL10" s="17">
        <v>25.8</v>
      </c>
      <c r="TM10" s="17">
        <v>36.491</v>
      </c>
      <c r="TN10" s="17">
        <v>36.491</v>
      </c>
      <c r="TO10" s="17">
        <v>-10.691000000000001</v>
      </c>
      <c r="TP10" s="17">
        <v>0</v>
      </c>
      <c r="TQ10" s="17"/>
      <c r="TR10" s="17">
        <v>0</v>
      </c>
      <c r="TS10" s="17">
        <v>0</v>
      </c>
      <c r="TT10" s="17">
        <v>92.8</v>
      </c>
      <c r="TU10" s="17">
        <v>59.1</v>
      </c>
      <c r="TV10" s="17">
        <v>92.77</v>
      </c>
      <c r="TW10" s="17">
        <v>0.03</v>
      </c>
      <c r="TX10" s="17">
        <v>94.2</v>
      </c>
      <c r="TY10" s="17">
        <v>75.8</v>
      </c>
      <c r="TZ10" s="17">
        <v>81.66</v>
      </c>
      <c r="UA10" s="17">
        <v>12.54</v>
      </c>
      <c r="UB10" s="17">
        <v>8.4</v>
      </c>
      <c r="UC10" s="17">
        <v>4.4000000000000004</v>
      </c>
      <c r="UD10" s="17">
        <v>7.32</v>
      </c>
      <c r="UE10" s="17">
        <v>1.08</v>
      </c>
      <c r="UF10" s="17">
        <v>7.1</v>
      </c>
      <c r="UG10" s="17">
        <v>2.8</v>
      </c>
      <c r="UH10" s="17">
        <v>5.93</v>
      </c>
      <c r="UI10" s="17">
        <v>1.17</v>
      </c>
      <c r="UJ10" s="17">
        <v>20.9</v>
      </c>
      <c r="UK10" s="17">
        <v>18.536580000000001</v>
      </c>
      <c r="UL10" s="17">
        <v>18.536580000000001</v>
      </c>
      <c r="UM10" s="17">
        <v>2.3634200000000001</v>
      </c>
      <c r="UN10" s="17">
        <v>6.1</v>
      </c>
      <c r="UO10" s="17">
        <v>8</v>
      </c>
      <c r="UP10" s="17">
        <v>8</v>
      </c>
      <c r="UQ10" s="17">
        <v>-1.9</v>
      </c>
      <c r="UR10" s="17">
        <v>7.9</v>
      </c>
      <c r="US10" s="17">
        <v>8.1</v>
      </c>
      <c r="UT10" s="17">
        <v>8.1</v>
      </c>
      <c r="UU10" s="17">
        <v>-0.2</v>
      </c>
      <c r="UV10" s="17">
        <v>20.399999999999999</v>
      </c>
      <c r="UW10" s="17">
        <v>19.51219</v>
      </c>
      <c r="UX10" s="17">
        <v>19.51219</v>
      </c>
      <c r="UY10" s="17">
        <v>0.88780999999999999</v>
      </c>
      <c r="UZ10" s="17">
        <v>20.399999999999999</v>
      </c>
      <c r="VA10" s="17">
        <v>19.51219</v>
      </c>
      <c r="VB10" s="17">
        <v>19.51219</v>
      </c>
      <c r="VC10" s="17">
        <v>0.88780999999999999</v>
      </c>
      <c r="VD10" s="17">
        <v>20.2</v>
      </c>
      <c r="VE10" s="17">
        <v>19.51219</v>
      </c>
      <c r="VF10" s="17">
        <v>19.51219</v>
      </c>
      <c r="VG10" s="17">
        <v>0.68781000000000003</v>
      </c>
      <c r="VH10" s="17">
        <v>0</v>
      </c>
      <c r="VI10" s="17">
        <v>4.4829999999999997</v>
      </c>
      <c r="VJ10" s="17">
        <v>4.4829999999999997</v>
      </c>
      <c r="VK10" s="17">
        <v>-4.4829999999999997</v>
      </c>
      <c r="VL10" s="17">
        <v>0</v>
      </c>
      <c r="VM10" s="17"/>
      <c r="VN10" s="17">
        <v>0</v>
      </c>
      <c r="VO10" s="17">
        <v>0</v>
      </c>
      <c r="VP10" s="17">
        <v>0</v>
      </c>
      <c r="VQ10" s="17"/>
      <c r="VR10" s="17">
        <v>0</v>
      </c>
      <c r="VS10" s="17">
        <v>0</v>
      </c>
      <c r="VT10" s="17">
        <v>0</v>
      </c>
      <c r="VU10" s="17"/>
      <c r="VV10" s="17">
        <v>0</v>
      </c>
      <c r="VW10" s="17">
        <v>0</v>
      </c>
      <c r="VX10" s="17">
        <v>0</v>
      </c>
      <c r="VY10" s="17">
        <v>0.6</v>
      </c>
      <c r="VZ10" s="17">
        <v>0.6</v>
      </c>
      <c r="WA10" s="17">
        <v>-0.6</v>
      </c>
      <c r="WB10" s="17">
        <v>62.8</v>
      </c>
      <c r="WC10" s="17">
        <v>68.7</v>
      </c>
      <c r="WD10" s="17">
        <v>70.956999999999994</v>
      </c>
      <c r="WE10" s="17">
        <v>-8.157</v>
      </c>
      <c r="WF10" s="17">
        <v>18.7</v>
      </c>
      <c r="WG10" s="17">
        <v>45.8</v>
      </c>
      <c r="WH10" s="17">
        <v>60.234999999999999</v>
      </c>
      <c r="WI10" s="17">
        <v>-41.534999999999997</v>
      </c>
      <c r="WJ10" s="17">
        <v>0</v>
      </c>
      <c r="WK10" s="17"/>
      <c r="WL10" s="17">
        <v>0</v>
      </c>
      <c r="WM10" s="17">
        <v>0</v>
      </c>
      <c r="WN10" s="17">
        <v>0</v>
      </c>
      <c r="WO10" s="17"/>
      <c r="WP10" s="17">
        <v>0</v>
      </c>
      <c r="WQ10" s="17">
        <v>0</v>
      </c>
      <c r="WR10" s="17">
        <v>9.5</v>
      </c>
      <c r="WS10" s="17">
        <v>9.4</v>
      </c>
      <c r="WT10" s="17">
        <v>9.4</v>
      </c>
      <c r="WU10" s="17">
        <v>0.1</v>
      </c>
      <c r="WV10" s="17">
        <v>20</v>
      </c>
      <c r="WW10" s="17">
        <v>19.317070000000001</v>
      </c>
      <c r="WX10" s="17">
        <v>19.317070000000001</v>
      </c>
      <c r="WY10" s="17">
        <v>0.68293000000000004</v>
      </c>
      <c r="WZ10" s="17">
        <v>0</v>
      </c>
      <c r="XA10" s="17">
        <v>10.7</v>
      </c>
      <c r="XB10" s="17">
        <v>10.7</v>
      </c>
      <c r="XC10" s="17">
        <v>-10.7</v>
      </c>
      <c r="XD10" s="17">
        <v>29.9</v>
      </c>
      <c r="XE10" s="17"/>
      <c r="XF10" s="17">
        <v>40</v>
      </c>
      <c r="XG10" s="17">
        <v>-10.1</v>
      </c>
      <c r="XH10" s="17"/>
      <c r="XI10" s="17"/>
      <c r="XJ10" s="17"/>
      <c r="XK10" s="17">
        <v>0</v>
      </c>
      <c r="XL10" s="17"/>
      <c r="XM10" s="17"/>
      <c r="XN10" s="17"/>
      <c r="XO10" s="17">
        <v>0</v>
      </c>
      <c r="XP10" s="17"/>
      <c r="XQ10" s="17"/>
      <c r="XR10" s="17"/>
      <c r="XS10" s="17">
        <v>0</v>
      </c>
      <c r="XT10" s="17">
        <v>0</v>
      </c>
      <c r="XU10" s="17">
        <v>0</v>
      </c>
      <c r="XV10" s="17">
        <v>0</v>
      </c>
      <c r="XW10" s="17">
        <v>0</v>
      </c>
      <c r="XX10" s="17"/>
      <c r="XY10" s="17"/>
      <c r="XZ10" s="17"/>
      <c r="YA10" s="17">
        <v>0</v>
      </c>
      <c r="YB10" s="17"/>
      <c r="YC10" s="17"/>
      <c r="YD10" s="17"/>
      <c r="YE10" s="17">
        <v>0</v>
      </c>
    </row>
    <row r="11" spans="1:655" ht="24" customHeight="1" x14ac:dyDescent="0.35">
      <c r="A11" s="1"/>
      <c r="B11" s="16" t="s">
        <v>55</v>
      </c>
      <c r="C11" s="16" t="s">
        <v>748</v>
      </c>
      <c r="D11" s="17"/>
      <c r="E11" s="17"/>
      <c r="F11" s="17"/>
      <c r="G11" s="17">
        <v>0</v>
      </c>
      <c r="H11" s="17"/>
      <c r="I11" s="17"/>
      <c r="J11" s="17"/>
      <c r="K11" s="17">
        <v>0</v>
      </c>
      <c r="L11" s="17"/>
      <c r="M11" s="17"/>
      <c r="N11" s="17"/>
      <c r="O11" s="17">
        <v>0</v>
      </c>
      <c r="P11" s="17">
        <v>647.4</v>
      </c>
      <c r="Q11" s="17">
        <v>637.46</v>
      </c>
      <c r="R11" s="17">
        <v>642.09366999999997</v>
      </c>
      <c r="S11" s="17">
        <v>5.30633</v>
      </c>
      <c r="T11" s="17">
        <v>215.6</v>
      </c>
      <c r="U11" s="17">
        <v>180.77180000000001</v>
      </c>
      <c r="V11" s="17">
        <v>196.96879000000001</v>
      </c>
      <c r="W11" s="17">
        <v>18.631209999999999</v>
      </c>
      <c r="X11" s="17"/>
      <c r="Y11" s="17"/>
      <c r="Z11" s="17"/>
      <c r="AA11" s="17">
        <v>0</v>
      </c>
      <c r="AB11" s="17"/>
      <c r="AC11" s="17"/>
      <c r="AD11" s="17"/>
      <c r="AE11" s="17">
        <v>0</v>
      </c>
      <c r="AF11" s="17">
        <v>87.8</v>
      </c>
      <c r="AG11" s="17">
        <v>92.226230000000001</v>
      </c>
      <c r="AH11" s="17">
        <v>92.226320000000001</v>
      </c>
      <c r="AI11" s="17">
        <v>-4.4263199999999996</v>
      </c>
      <c r="AJ11" s="17">
        <v>202.2</v>
      </c>
      <c r="AK11" s="17">
        <v>235.97705999999999</v>
      </c>
      <c r="AL11" s="17">
        <v>235.97716</v>
      </c>
      <c r="AM11" s="17">
        <v>-33.777160000000002</v>
      </c>
      <c r="AN11" s="17"/>
      <c r="AO11" s="17"/>
      <c r="AP11" s="17"/>
      <c r="AQ11" s="17">
        <v>0</v>
      </c>
      <c r="AR11" s="17"/>
      <c r="AS11" s="17"/>
      <c r="AT11" s="17"/>
      <c r="AU11" s="17">
        <v>0</v>
      </c>
      <c r="AV11" s="17">
        <v>106.1</v>
      </c>
      <c r="AW11" s="17">
        <v>116.66667</v>
      </c>
      <c r="AX11" s="17">
        <v>116.66667</v>
      </c>
      <c r="AY11" s="17">
        <v>-10.56667</v>
      </c>
      <c r="AZ11" s="17">
        <v>105.5</v>
      </c>
      <c r="BA11" s="17">
        <v>116.66667</v>
      </c>
      <c r="BB11" s="17">
        <v>116.66667</v>
      </c>
      <c r="BC11" s="17">
        <v>-11.16667</v>
      </c>
      <c r="BD11" s="17">
        <v>105.1</v>
      </c>
      <c r="BE11" s="17">
        <v>116.66667</v>
      </c>
      <c r="BF11" s="17">
        <v>116.66667</v>
      </c>
      <c r="BG11" s="17">
        <v>-11.56667</v>
      </c>
      <c r="BH11" s="17">
        <v>207.4</v>
      </c>
      <c r="BI11" s="17">
        <v>175</v>
      </c>
      <c r="BJ11" s="17">
        <v>175</v>
      </c>
      <c r="BK11" s="17">
        <v>32.4</v>
      </c>
      <c r="BL11" s="17">
        <v>108.5</v>
      </c>
      <c r="BM11" s="17">
        <v>119.65812</v>
      </c>
      <c r="BN11" s="17">
        <v>119.65812</v>
      </c>
      <c r="BO11" s="17">
        <v>-11.15812</v>
      </c>
      <c r="BP11" s="17">
        <v>68.099999999999994</v>
      </c>
      <c r="BQ11" s="17">
        <v>59.829059999999998</v>
      </c>
      <c r="BR11" s="17">
        <v>59.829059999999998</v>
      </c>
      <c r="BS11" s="17">
        <v>8.2709399999999995</v>
      </c>
      <c r="BT11" s="17">
        <v>560.1</v>
      </c>
      <c r="BU11" s="17">
        <v>568.29776000000004</v>
      </c>
      <c r="BV11" s="17">
        <v>568.29841999999996</v>
      </c>
      <c r="BW11" s="17">
        <v>-8.1984200000000005</v>
      </c>
      <c r="BX11" s="17">
        <v>10.3</v>
      </c>
      <c r="BY11" s="17">
        <v>10.56174</v>
      </c>
      <c r="BZ11" s="17">
        <v>10.561959999999999</v>
      </c>
      <c r="CA11" s="17">
        <v>-0.26196000000000003</v>
      </c>
      <c r="CB11" s="17"/>
      <c r="CC11" s="17"/>
      <c r="CD11" s="17"/>
      <c r="CE11" s="17">
        <v>0</v>
      </c>
      <c r="CF11" s="17"/>
      <c r="CG11" s="17"/>
      <c r="CH11" s="17"/>
      <c r="CI11" s="17">
        <v>0</v>
      </c>
      <c r="CJ11" s="17"/>
      <c r="CK11" s="17"/>
      <c r="CL11" s="17"/>
      <c r="CM11" s="17">
        <v>0</v>
      </c>
      <c r="CN11" s="17"/>
      <c r="CO11" s="17"/>
      <c r="CP11" s="17"/>
      <c r="CQ11" s="17">
        <v>0</v>
      </c>
      <c r="CR11" s="17">
        <v>160.5</v>
      </c>
      <c r="CS11" s="17">
        <v>164.70725999999999</v>
      </c>
      <c r="CT11" s="17">
        <v>164.70731000000001</v>
      </c>
      <c r="CU11" s="17">
        <v>-4.2073099999999997</v>
      </c>
      <c r="CV11" s="17">
        <v>7.4</v>
      </c>
      <c r="CW11" s="17">
        <v>5.1346400000000001</v>
      </c>
      <c r="CX11" s="17">
        <v>5.1346499999999997</v>
      </c>
      <c r="CY11" s="17">
        <v>2.2653500000000002</v>
      </c>
      <c r="CZ11" s="17">
        <v>3.6</v>
      </c>
      <c r="DA11" s="17">
        <v>2.81846</v>
      </c>
      <c r="DB11" s="17">
        <v>2.8184800000000001</v>
      </c>
      <c r="DC11" s="17">
        <v>0.78151999999999999</v>
      </c>
      <c r="DD11" s="17">
        <v>0</v>
      </c>
      <c r="DE11" s="17">
        <v>0</v>
      </c>
      <c r="DF11" s="17">
        <v>0</v>
      </c>
      <c r="DG11" s="17">
        <v>0</v>
      </c>
      <c r="DH11" s="17">
        <v>6.7</v>
      </c>
      <c r="DI11" s="17">
        <v>6.8786800000000001</v>
      </c>
      <c r="DJ11" s="17">
        <v>6.8787000000000003</v>
      </c>
      <c r="DK11" s="17">
        <v>-0.1787</v>
      </c>
      <c r="DL11" s="17">
        <v>11.2</v>
      </c>
      <c r="DM11" s="17">
        <v>8.1735799999999994</v>
      </c>
      <c r="DN11" s="17">
        <v>8.1736000000000004</v>
      </c>
      <c r="DO11" s="17">
        <v>3.0264000000000002</v>
      </c>
      <c r="DP11" s="17">
        <v>76</v>
      </c>
      <c r="DQ11" s="17">
        <v>44.764220000000002</v>
      </c>
      <c r="DR11" s="17">
        <v>44.764240000000001</v>
      </c>
      <c r="DS11" s="17">
        <v>31.235759999999999</v>
      </c>
      <c r="DT11" s="17">
        <v>5.8</v>
      </c>
      <c r="DU11" s="17">
        <v>4.7631600000000001</v>
      </c>
      <c r="DV11" s="17">
        <v>4.7631899999999998</v>
      </c>
      <c r="DW11" s="17">
        <v>1.03681</v>
      </c>
      <c r="DX11" s="17"/>
      <c r="DY11" s="17"/>
      <c r="DZ11" s="17"/>
      <c r="EA11" s="17">
        <v>0</v>
      </c>
      <c r="EB11" s="17"/>
      <c r="EC11" s="17"/>
      <c r="ED11" s="17"/>
      <c r="EE11" s="17">
        <v>0</v>
      </c>
      <c r="EF11" s="17"/>
      <c r="EG11" s="17"/>
      <c r="EH11" s="17"/>
      <c r="EI11" s="17">
        <v>0</v>
      </c>
      <c r="EJ11" s="17">
        <v>110.3</v>
      </c>
      <c r="EK11" s="17">
        <v>112.90514</v>
      </c>
      <c r="EL11" s="17">
        <v>112.90533000000001</v>
      </c>
      <c r="EM11" s="17">
        <v>-2.6053299999999999</v>
      </c>
      <c r="EN11" s="17">
        <v>154.69999999999999</v>
      </c>
      <c r="EO11" s="17">
        <v>221.30092999999999</v>
      </c>
      <c r="EP11" s="17">
        <v>221.25514999999999</v>
      </c>
      <c r="EQ11" s="17">
        <v>-66.555149999999998</v>
      </c>
      <c r="ER11" s="17"/>
      <c r="ES11" s="17"/>
      <c r="ET11" s="17"/>
      <c r="EU11" s="17">
        <v>0</v>
      </c>
      <c r="EV11" s="17"/>
      <c r="EW11" s="17"/>
      <c r="EX11" s="17"/>
      <c r="EY11" s="17">
        <v>0</v>
      </c>
      <c r="EZ11" s="17"/>
      <c r="FA11" s="17"/>
      <c r="FB11" s="17"/>
      <c r="FC11" s="17">
        <v>0</v>
      </c>
      <c r="FD11" s="17">
        <v>6.5</v>
      </c>
      <c r="FE11" s="17">
        <v>6.39</v>
      </c>
      <c r="FF11" s="17">
        <v>6.39</v>
      </c>
      <c r="FG11" s="17">
        <v>0.11</v>
      </c>
      <c r="FH11" s="17">
        <v>161.9</v>
      </c>
      <c r="FI11" s="17">
        <v>179.94405</v>
      </c>
      <c r="FJ11" s="17">
        <v>189.73301000000001</v>
      </c>
      <c r="FK11" s="17">
        <v>-27.833010000000002</v>
      </c>
      <c r="FL11" s="17">
        <v>77.900000000000006</v>
      </c>
      <c r="FM11" s="17">
        <v>31.762429999999998</v>
      </c>
      <c r="FN11" s="17">
        <v>48.138530000000003</v>
      </c>
      <c r="FO11" s="17">
        <v>29.761469999999999</v>
      </c>
      <c r="FP11" s="17">
        <v>148.1</v>
      </c>
      <c r="FQ11" s="17">
        <v>151.15989999999999</v>
      </c>
      <c r="FR11" s="17">
        <v>151.15998999999999</v>
      </c>
      <c r="FS11" s="17">
        <v>-3.05999</v>
      </c>
      <c r="FT11" s="17">
        <v>42.4</v>
      </c>
      <c r="FU11" s="17">
        <v>41.49888</v>
      </c>
      <c r="FV11" s="17">
        <v>41.498950000000001</v>
      </c>
      <c r="FW11" s="17">
        <v>0.90105000000000002</v>
      </c>
      <c r="FX11" s="17">
        <v>18.600000000000001</v>
      </c>
      <c r="FY11" s="17">
        <v>19.28565</v>
      </c>
      <c r="FZ11" s="17">
        <v>19.285830000000001</v>
      </c>
      <c r="GA11" s="17">
        <v>-0.68583000000000005</v>
      </c>
      <c r="GB11" s="17">
        <v>19.7</v>
      </c>
      <c r="GC11" s="17">
        <v>19.121949999999998</v>
      </c>
      <c r="GD11" s="17">
        <v>19.121949999999998</v>
      </c>
      <c r="GE11" s="17">
        <v>0.57804999999999995</v>
      </c>
      <c r="GF11" s="17">
        <v>91</v>
      </c>
      <c r="GG11" s="17">
        <v>87.657499999999999</v>
      </c>
      <c r="GH11" s="17">
        <v>87.657550000000001</v>
      </c>
      <c r="GI11" s="17">
        <v>3.3424499999999999</v>
      </c>
      <c r="GJ11" s="17">
        <v>0</v>
      </c>
      <c r="GK11" s="17">
        <v>0</v>
      </c>
      <c r="GL11" s="17">
        <v>0</v>
      </c>
      <c r="GM11" s="17">
        <v>0</v>
      </c>
      <c r="GN11" s="17">
        <v>0</v>
      </c>
      <c r="GO11" s="17">
        <v>0</v>
      </c>
      <c r="GP11" s="17">
        <v>0</v>
      </c>
      <c r="GQ11" s="17">
        <v>0</v>
      </c>
      <c r="GR11" s="17">
        <v>0</v>
      </c>
      <c r="GS11" s="17"/>
      <c r="GT11" s="17"/>
      <c r="GU11" s="17">
        <v>0</v>
      </c>
      <c r="GV11" s="17">
        <v>108.7</v>
      </c>
      <c r="GW11" s="17">
        <v>110.91276999999999</v>
      </c>
      <c r="GX11" s="17">
        <v>110.91312000000001</v>
      </c>
      <c r="GY11" s="17">
        <v>-2.21312</v>
      </c>
      <c r="GZ11" s="17">
        <v>8.1</v>
      </c>
      <c r="HA11" s="17"/>
      <c r="HB11" s="17"/>
      <c r="HC11" s="17">
        <v>8.1</v>
      </c>
      <c r="HD11" s="17">
        <v>9.4</v>
      </c>
      <c r="HE11" s="17">
        <v>9.9488900000000005</v>
      </c>
      <c r="HF11" s="17">
        <v>9.9490800000000004</v>
      </c>
      <c r="HG11" s="17">
        <v>-0.54908000000000001</v>
      </c>
      <c r="HH11" s="17">
        <v>44.4</v>
      </c>
      <c r="HI11" s="17">
        <v>47.266129999999997</v>
      </c>
      <c r="HJ11" s="17">
        <v>9.8453700000000008</v>
      </c>
      <c r="HK11" s="17">
        <v>34.554630000000003</v>
      </c>
      <c r="HL11" s="17">
        <v>41.9</v>
      </c>
      <c r="HM11" s="17">
        <v>11.9985</v>
      </c>
      <c r="HN11" s="17">
        <v>11.99855</v>
      </c>
      <c r="HO11" s="17">
        <v>29.901450000000001</v>
      </c>
      <c r="HP11" s="17">
        <v>3.8</v>
      </c>
      <c r="HQ11" s="17">
        <v>3.8872300000000002</v>
      </c>
      <c r="HR11" s="17">
        <v>3.8872599999999999</v>
      </c>
      <c r="HS11" s="17">
        <v>-8.7260000000000004E-2</v>
      </c>
      <c r="HT11" s="17">
        <v>36.5</v>
      </c>
      <c r="HU11" s="17">
        <v>34.41948</v>
      </c>
      <c r="HV11" s="17">
        <v>34.419510000000002</v>
      </c>
      <c r="HW11" s="17">
        <v>2.0804900000000002</v>
      </c>
      <c r="HX11" s="17">
        <v>173.9</v>
      </c>
      <c r="HY11" s="17">
        <v>171.54170999999999</v>
      </c>
      <c r="HZ11" s="17">
        <v>171.54183</v>
      </c>
      <c r="IA11" s="17">
        <v>2.3581699999999999</v>
      </c>
      <c r="IB11" s="17">
        <v>0</v>
      </c>
      <c r="IC11" s="17"/>
      <c r="ID11" s="17"/>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86.2</v>
      </c>
      <c r="JE11" s="17">
        <v>88.815359999999998</v>
      </c>
      <c r="JF11" s="17">
        <v>88.815569999999994</v>
      </c>
      <c r="JG11" s="17">
        <v>-2.61557</v>
      </c>
      <c r="JH11" s="17">
        <v>0</v>
      </c>
      <c r="JI11" s="17">
        <v>0</v>
      </c>
      <c r="JJ11" s="17"/>
      <c r="JK11" s="17">
        <v>0</v>
      </c>
      <c r="JL11" s="17">
        <v>159.6</v>
      </c>
      <c r="JM11" s="17">
        <v>150.66667000000001</v>
      </c>
      <c r="JN11" s="17">
        <v>150.66667000000001</v>
      </c>
      <c r="JO11" s="17">
        <v>8.9333299999999998</v>
      </c>
      <c r="JP11" s="17"/>
      <c r="JQ11" s="17"/>
      <c r="JR11" s="17"/>
      <c r="JS11" s="17">
        <v>0</v>
      </c>
      <c r="JT11" s="17">
        <v>66.3</v>
      </c>
      <c r="JU11" s="17">
        <v>75.333330000000004</v>
      </c>
      <c r="JV11" s="17">
        <v>75.333330000000004</v>
      </c>
      <c r="JW11" s="17">
        <v>-9.0333299999999994</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3.9929000000000001</v>
      </c>
      <c r="LF11" s="17">
        <v>3.99309</v>
      </c>
      <c r="LG11" s="17">
        <v>0.60690999999999995</v>
      </c>
      <c r="LH11" s="17">
        <v>225.4</v>
      </c>
      <c r="LI11" s="17">
        <v>271.12159000000003</v>
      </c>
      <c r="LJ11" s="17">
        <v>249.68178</v>
      </c>
      <c r="LK11" s="17">
        <v>-24.281780000000001</v>
      </c>
      <c r="LL11" s="17">
        <v>119.4</v>
      </c>
      <c r="LM11" s="17">
        <v>133.67973000000001</v>
      </c>
      <c r="LN11" s="17">
        <v>133.67993000000001</v>
      </c>
      <c r="LO11" s="17">
        <v>-14.27993</v>
      </c>
      <c r="LP11" s="17">
        <v>64.2</v>
      </c>
      <c r="LQ11" s="17"/>
      <c r="LR11" s="17">
        <v>67.461449999999999</v>
      </c>
      <c r="LS11" s="17">
        <v>-3.26145</v>
      </c>
      <c r="LT11" s="17">
        <v>75.400000000000006</v>
      </c>
      <c r="LU11" s="17">
        <v>78.566109999999995</v>
      </c>
      <c r="LV11" s="17">
        <v>78.567809999999994</v>
      </c>
      <c r="LW11" s="17">
        <v>-3.1678099999999998</v>
      </c>
      <c r="LX11" s="17">
        <v>0</v>
      </c>
      <c r="LY11" s="17">
        <v>20.066009999999999</v>
      </c>
      <c r="LZ11" s="17">
        <v>20.066040000000001</v>
      </c>
      <c r="MA11" s="17">
        <v>-20.066040000000001</v>
      </c>
      <c r="MB11" s="17"/>
      <c r="MC11" s="17"/>
      <c r="MD11" s="17"/>
      <c r="ME11" s="17">
        <v>0</v>
      </c>
      <c r="MF11" s="17"/>
      <c r="MG11" s="17"/>
      <c r="MH11" s="17"/>
      <c r="MI11" s="17">
        <v>0</v>
      </c>
      <c r="MJ11" s="17"/>
      <c r="MK11" s="17"/>
      <c r="ML11" s="17"/>
      <c r="MM11" s="17">
        <v>0</v>
      </c>
      <c r="MN11" s="17">
        <v>0</v>
      </c>
      <c r="MO11" s="17">
        <v>0</v>
      </c>
      <c r="MP11" s="17">
        <v>0</v>
      </c>
      <c r="MQ11" s="17">
        <v>0</v>
      </c>
      <c r="MR11" s="17">
        <v>121.2</v>
      </c>
      <c r="MS11" s="17">
        <v>144</v>
      </c>
      <c r="MT11" s="17">
        <v>121.33333</v>
      </c>
      <c r="MU11" s="17">
        <v>-0.13333</v>
      </c>
      <c r="MV11" s="17">
        <v>58.3</v>
      </c>
      <c r="MW11" s="17">
        <v>72</v>
      </c>
      <c r="MX11" s="17">
        <v>60.666670000000003</v>
      </c>
      <c r="MY11" s="17">
        <v>-2.3666700000000001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c r="NY11" s="17"/>
      <c r="NZ11" s="17"/>
      <c r="OA11" s="17">
        <v>0</v>
      </c>
      <c r="OB11" s="17">
        <v>0</v>
      </c>
      <c r="OC11" s="17"/>
      <c r="OD11" s="17">
        <v>0</v>
      </c>
      <c r="OE11" s="17">
        <v>0</v>
      </c>
      <c r="OF11" s="17">
        <v>105.8</v>
      </c>
      <c r="OG11" s="17">
        <v>109.376</v>
      </c>
      <c r="OH11" s="17">
        <v>109.376</v>
      </c>
      <c r="OI11" s="17">
        <v>-3.5760000000000001</v>
      </c>
      <c r="OJ11" s="17">
        <v>0</v>
      </c>
      <c r="OK11" s="17"/>
      <c r="OL11" s="17">
        <v>0</v>
      </c>
      <c r="OM11" s="17">
        <v>0</v>
      </c>
      <c r="ON11" s="17">
        <v>0.6</v>
      </c>
      <c r="OO11" s="17">
        <v>8.9030000000000005</v>
      </c>
      <c r="OP11" s="17">
        <v>8.9030000000000005</v>
      </c>
      <c r="OQ11" s="17">
        <v>-8.3030000000000008</v>
      </c>
      <c r="OR11" s="17">
        <v>0</v>
      </c>
      <c r="OS11" s="17"/>
      <c r="OT11" s="17">
        <v>0</v>
      </c>
      <c r="OU11" s="17">
        <v>0</v>
      </c>
      <c r="OV11" s="17">
        <v>20</v>
      </c>
      <c r="OW11" s="17">
        <v>17.560970000000001</v>
      </c>
      <c r="OX11" s="17">
        <v>17.560980000000001</v>
      </c>
      <c r="OY11" s="17">
        <v>2.4390200000000002</v>
      </c>
      <c r="OZ11" s="17">
        <v>9.8000000000000007</v>
      </c>
      <c r="PA11" s="17">
        <v>9.9830000000000005</v>
      </c>
      <c r="PB11" s="17">
        <v>9.9830000000000005</v>
      </c>
      <c r="PC11" s="17">
        <v>-0.183</v>
      </c>
      <c r="PD11" s="17">
        <v>5.4</v>
      </c>
      <c r="PE11" s="17">
        <v>5.67</v>
      </c>
      <c r="PF11" s="17">
        <v>5.67</v>
      </c>
      <c r="PG11" s="17">
        <v>-0.27</v>
      </c>
      <c r="PH11" s="17">
        <v>1.2</v>
      </c>
      <c r="PI11" s="17">
        <v>1.23</v>
      </c>
      <c r="PJ11" s="17">
        <v>1.23</v>
      </c>
      <c r="PK11" s="17">
        <v>-0.03</v>
      </c>
      <c r="PL11" s="17">
        <v>3.3</v>
      </c>
      <c r="PM11" s="17">
        <v>3.4</v>
      </c>
      <c r="PN11" s="17">
        <v>3.4</v>
      </c>
      <c r="PO11" s="17">
        <v>-0.1</v>
      </c>
      <c r="PP11" s="17">
        <v>4.9000000000000004</v>
      </c>
      <c r="PQ11" s="17">
        <v>5</v>
      </c>
      <c r="PR11" s="17">
        <v>5</v>
      </c>
      <c r="PS11" s="17">
        <v>-0.1</v>
      </c>
      <c r="PT11" s="17">
        <v>20.2</v>
      </c>
      <c r="PU11" s="17">
        <v>19.51219</v>
      </c>
      <c r="PV11" s="17">
        <v>19.51219</v>
      </c>
      <c r="PW11" s="17">
        <v>0.68781000000000003</v>
      </c>
      <c r="PX11" s="17">
        <v>17.2</v>
      </c>
      <c r="PY11" s="17">
        <v>19.51219</v>
      </c>
      <c r="PZ11" s="17">
        <v>19.51219</v>
      </c>
      <c r="QA11" s="17">
        <v>-2.3121900000000002</v>
      </c>
      <c r="QB11" s="17">
        <v>18.7</v>
      </c>
      <c r="QC11" s="17">
        <v>17.560970000000001</v>
      </c>
      <c r="QD11" s="17">
        <v>17.560980000000001</v>
      </c>
      <c r="QE11" s="17">
        <v>1.1390199999999999</v>
      </c>
      <c r="QF11" s="17">
        <v>3.8</v>
      </c>
      <c r="QG11" s="17">
        <v>3.5</v>
      </c>
      <c r="QH11" s="17">
        <v>3.5</v>
      </c>
      <c r="QI11" s="17">
        <v>0.3</v>
      </c>
      <c r="QJ11" s="17">
        <v>18.5</v>
      </c>
      <c r="QK11" s="17">
        <v>17.951219999999999</v>
      </c>
      <c r="QL11" s="17">
        <v>17.951219999999999</v>
      </c>
      <c r="QM11" s="17">
        <v>0.54878000000000005</v>
      </c>
      <c r="QN11" s="17">
        <v>0</v>
      </c>
      <c r="QO11" s="17"/>
      <c r="QP11" s="17">
        <v>0</v>
      </c>
      <c r="QQ11" s="17">
        <v>0</v>
      </c>
      <c r="QR11" s="17">
        <v>0</v>
      </c>
      <c r="QS11" s="17"/>
      <c r="QT11" s="17">
        <v>0</v>
      </c>
      <c r="QU11" s="17">
        <v>0</v>
      </c>
      <c r="QV11" s="17">
        <v>29.4</v>
      </c>
      <c r="QW11" s="17">
        <v>24.648</v>
      </c>
      <c r="QX11" s="17">
        <v>24.648</v>
      </c>
      <c r="QY11" s="17">
        <v>4.7519999999999998</v>
      </c>
      <c r="QZ11" s="17">
        <v>81.900000000000006</v>
      </c>
      <c r="RA11" s="17">
        <v>69.363</v>
      </c>
      <c r="RB11" s="17">
        <v>69.363</v>
      </c>
      <c r="RC11" s="17">
        <v>12.537000000000001</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3.4</v>
      </c>
      <c r="RY11" s="17">
        <v>2.4</v>
      </c>
      <c r="RZ11" s="17">
        <v>2.4</v>
      </c>
      <c r="SA11" s="17">
        <v>1</v>
      </c>
      <c r="SB11" s="17">
        <v>18.7</v>
      </c>
      <c r="SC11" s="17">
        <v>16.802340000000001</v>
      </c>
      <c r="SD11" s="17">
        <v>11.9518</v>
      </c>
      <c r="SE11" s="17">
        <v>6.7481999999999998</v>
      </c>
      <c r="SF11" s="17">
        <v>3.1</v>
      </c>
      <c r="SG11" s="17">
        <v>2</v>
      </c>
      <c r="SH11" s="17">
        <v>2</v>
      </c>
      <c r="SI11" s="17">
        <v>1.1000000000000001</v>
      </c>
      <c r="SJ11" s="17">
        <v>0</v>
      </c>
      <c r="SK11" s="17"/>
      <c r="SL11" s="17">
        <v>0.7</v>
      </c>
      <c r="SM11" s="17">
        <v>-0.7</v>
      </c>
      <c r="SN11" s="17">
        <v>19.8</v>
      </c>
      <c r="SO11" s="17">
        <v>19.121949999999998</v>
      </c>
      <c r="SP11" s="17">
        <v>19.121949999999998</v>
      </c>
      <c r="SQ11" s="17">
        <v>0.67805000000000004</v>
      </c>
      <c r="SR11" s="17">
        <v>9.5</v>
      </c>
      <c r="SS11" s="17">
        <v>9.5</v>
      </c>
      <c r="ST11" s="17">
        <v>9.5</v>
      </c>
      <c r="SU11" s="17">
        <v>0</v>
      </c>
      <c r="SV11" s="17">
        <v>17.7</v>
      </c>
      <c r="SW11" s="17">
        <v>17.560970000000001</v>
      </c>
      <c r="SX11" s="17">
        <v>17.560980000000001</v>
      </c>
      <c r="SY11" s="17">
        <v>0.13902</v>
      </c>
      <c r="SZ11" s="17">
        <v>20.2</v>
      </c>
      <c r="TA11" s="17">
        <v>19.51219</v>
      </c>
      <c r="TB11" s="17">
        <v>19.51219</v>
      </c>
      <c r="TC11" s="17">
        <v>0.68781000000000003</v>
      </c>
      <c r="TD11" s="17">
        <v>20</v>
      </c>
      <c r="TE11" s="17">
        <v>19.317070000000001</v>
      </c>
      <c r="TF11" s="17">
        <v>19.317070000000001</v>
      </c>
      <c r="TG11" s="17">
        <v>0.68293000000000004</v>
      </c>
      <c r="TH11" s="17">
        <v>19.399999999999999</v>
      </c>
      <c r="TI11" s="17">
        <v>20.433</v>
      </c>
      <c r="TJ11" s="17">
        <v>20.433</v>
      </c>
      <c r="TK11" s="17">
        <v>-1.0329999999999999</v>
      </c>
      <c r="TL11" s="17">
        <v>20.5</v>
      </c>
      <c r="TM11" s="17">
        <v>35.677</v>
      </c>
      <c r="TN11" s="17">
        <v>35.677</v>
      </c>
      <c r="TO11" s="17">
        <v>-15.177</v>
      </c>
      <c r="TP11" s="17">
        <v>0</v>
      </c>
      <c r="TQ11" s="17"/>
      <c r="TR11" s="17">
        <v>0</v>
      </c>
      <c r="TS11" s="17">
        <v>0</v>
      </c>
      <c r="TT11" s="17">
        <v>70.5</v>
      </c>
      <c r="TU11" s="17">
        <v>58.1</v>
      </c>
      <c r="TV11" s="17">
        <v>82.42</v>
      </c>
      <c r="TW11" s="17">
        <v>-11.92</v>
      </c>
      <c r="TX11" s="17">
        <v>93.8</v>
      </c>
      <c r="TY11" s="17">
        <v>74.8</v>
      </c>
      <c r="TZ11" s="17">
        <v>74.27</v>
      </c>
      <c r="UA11" s="17">
        <v>19.53</v>
      </c>
      <c r="UB11" s="17">
        <v>3.7</v>
      </c>
      <c r="UC11" s="17">
        <v>4.4000000000000004</v>
      </c>
      <c r="UD11" s="17">
        <v>6.07</v>
      </c>
      <c r="UE11" s="17">
        <v>-2.37</v>
      </c>
      <c r="UF11" s="17">
        <v>3.6</v>
      </c>
      <c r="UG11" s="17">
        <v>2.7</v>
      </c>
      <c r="UH11" s="17">
        <v>4.79</v>
      </c>
      <c r="UI11" s="17">
        <v>-1.19</v>
      </c>
      <c r="UJ11" s="17">
        <v>20.9</v>
      </c>
      <c r="UK11" s="17">
        <v>18.536580000000001</v>
      </c>
      <c r="UL11" s="17">
        <v>18.536580000000001</v>
      </c>
      <c r="UM11" s="17">
        <v>2.3634200000000001</v>
      </c>
      <c r="UN11" s="17">
        <v>6.1</v>
      </c>
      <c r="UO11" s="17">
        <v>8</v>
      </c>
      <c r="UP11" s="17">
        <v>8</v>
      </c>
      <c r="UQ11" s="17">
        <v>-1.9</v>
      </c>
      <c r="UR11" s="17">
        <v>7.9</v>
      </c>
      <c r="US11" s="17">
        <v>8.1</v>
      </c>
      <c r="UT11" s="17">
        <v>8.1</v>
      </c>
      <c r="UU11" s="17">
        <v>-0.2</v>
      </c>
      <c r="UV11" s="17">
        <v>20.399999999999999</v>
      </c>
      <c r="UW11" s="17">
        <v>19.51219</v>
      </c>
      <c r="UX11" s="17">
        <v>19.51219</v>
      </c>
      <c r="UY11" s="17">
        <v>0.88780999999999999</v>
      </c>
      <c r="UZ11" s="17">
        <v>20.399999999999999</v>
      </c>
      <c r="VA11" s="17">
        <v>19.51219</v>
      </c>
      <c r="VB11" s="17">
        <v>19.51219</v>
      </c>
      <c r="VC11" s="17">
        <v>0.88780999999999999</v>
      </c>
      <c r="VD11" s="17">
        <v>20.2</v>
      </c>
      <c r="VE11" s="17">
        <v>19.51219</v>
      </c>
      <c r="VF11" s="17">
        <v>19.51219</v>
      </c>
      <c r="VG11" s="17">
        <v>0.68781000000000003</v>
      </c>
      <c r="VH11" s="17">
        <v>0</v>
      </c>
      <c r="VI11" s="17">
        <v>4.6849999999999996</v>
      </c>
      <c r="VJ11" s="17">
        <v>4.6849999999999996</v>
      </c>
      <c r="VK11" s="17">
        <v>-4.6849999999999996</v>
      </c>
      <c r="VL11" s="17">
        <v>0</v>
      </c>
      <c r="VM11" s="17"/>
      <c r="VN11" s="17">
        <v>0</v>
      </c>
      <c r="VO11" s="17">
        <v>0</v>
      </c>
      <c r="VP11" s="17">
        <v>0</v>
      </c>
      <c r="VQ11" s="17"/>
      <c r="VR11" s="17">
        <v>0</v>
      </c>
      <c r="VS11" s="17">
        <v>0</v>
      </c>
      <c r="VT11" s="17">
        <v>0</v>
      </c>
      <c r="VU11" s="17"/>
      <c r="VV11" s="17">
        <v>0</v>
      </c>
      <c r="VW11" s="17">
        <v>0</v>
      </c>
      <c r="VX11" s="17">
        <v>0</v>
      </c>
      <c r="VY11" s="17">
        <v>0.6</v>
      </c>
      <c r="VZ11" s="17">
        <v>0.6</v>
      </c>
      <c r="WA11" s="17">
        <v>-0.6</v>
      </c>
      <c r="WB11" s="17">
        <v>66.099999999999994</v>
      </c>
      <c r="WC11" s="17">
        <v>70.5</v>
      </c>
      <c r="WD11" s="17">
        <v>71.406999999999996</v>
      </c>
      <c r="WE11" s="17">
        <v>-5.3070000000000004</v>
      </c>
      <c r="WF11" s="17">
        <v>20.100000000000001</v>
      </c>
      <c r="WG11" s="17">
        <v>48.9</v>
      </c>
      <c r="WH11" s="17">
        <v>60.52</v>
      </c>
      <c r="WI11" s="17">
        <v>-40.42</v>
      </c>
      <c r="WJ11" s="17">
        <v>0</v>
      </c>
      <c r="WK11" s="17"/>
      <c r="WL11" s="17">
        <v>0</v>
      </c>
      <c r="WM11" s="17">
        <v>0</v>
      </c>
      <c r="WN11" s="17">
        <v>0</v>
      </c>
      <c r="WO11" s="17"/>
      <c r="WP11" s="17">
        <v>0</v>
      </c>
      <c r="WQ11" s="17">
        <v>0</v>
      </c>
      <c r="WR11" s="17">
        <v>9.6</v>
      </c>
      <c r="WS11" s="17">
        <v>9.4</v>
      </c>
      <c r="WT11" s="17">
        <v>9.4</v>
      </c>
      <c r="WU11" s="17">
        <v>0.2</v>
      </c>
      <c r="WV11" s="17">
        <v>20</v>
      </c>
      <c r="WW11" s="17">
        <v>19.317070000000001</v>
      </c>
      <c r="WX11" s="17">
        <v>19.317070000000001</v>
      </c>
      <c r="WY11" s="17">
        <v>0.68293000000000004</v>
      </c>
      <c r="WZ11" s="17">
        <v>0</v>
      </c>
      <c r="XA11" s="17">
        <v>10.7</v>
      </c>
      <c r="XB11" s="17">
        <v>10.7</v>
      </c>
      <c r="XC11" s="17">
        <v>-10.7</v>
      </c>
      <c r="XD11" s="17">
        <v>29.8</v>
      </c>
      <c r="XE11" s="17"/>
      <c r="XF11" s="17">
        <v>40</v>
      </c>
      <c r="XG11" s="17">
        <v>-10.199999999999999</v>
      </c>
      <c r="XH11" s="17"/>
      <c r="XI11" s="17"/>
      <c r="XJ11" s="17"/>
      <c r="XK11" s="17">
        <v>0</v>
      </c>
      <c r="XL11" s="17"/>
      <c r="XM11" s="17"/>
      <c r="XN11" s="17"/>
      <c r="XO11" s="17">
        <v>0</v>
      </c>
      <c r="XP11" s="17"/>
      <c r="XQ11" s="17"/>
      <c r="XR11" s="17"/>
      <c r="XS11" s="17">
        <v>0</v>
      </c>
      <c r="XT11" s="17">
        <v>0</v>
      </c>
      <c r="XU11" s="17">
        <v>0</v>
      </c>
      <c r="XV11" s="17">
        <v>0</v>
      </c>
      <c r="XW11" s="17">
        <v>0</v>
      </c>
      <c r="XX11" s="17"/>
      <c r="XY11" s="17"/>
      <c r="XZ11" s="17"/>
      <c r="YA11" s="17">
        <v>0</v>
      </c>
      <c r="YB11" s="17"/>
      <c r="YC11" s="17"/>
      <c r="YD11" s="17"/>
      <c r="YE11" s="17">
        <v>0</v>
      </c>
    </row>
    <row r="12" spans="1:655" ht="24" customHeight="1" x14ac:dyDescent="0.35">
      <c r="A12" s="1"/>
      <c r="B12" s="16" t="s">
        <v>55</v>
      </c>
      <c r="C12" s="16" t="s">
        <v>749</v>
      </c>
      <c r="D12" s="17"/>
      <c r="E12" s="17"/>
      <c r="F12" s="17"/>
      <c r="G12" s="17">
        <v>0</v>
      </c>
      <c r="H12" s="17"/>
      <c r="I12" s="17"/>
      <c r="J12" s="17"/>
      <c r="K12" s="17">
        <v>0</v>
      </c>
      <c r="L12" s="17"/>
      <c r="M12" s="17"/>
      <c r="N12" s="17"/>
      <c r="O12" s="17">
        <v>0</v>
      </c>
      <c r="P12" s="17">
        <v>649.79999999999995</v>
      </c>
      <c r="Q12" s="17">
        <v>646.79789000000005</v>
      </c>
      <c r="R12" s="17">
        <v>646.79781000000003</v>
      </c>
      <c r="S12" s="17">
        <v>3.0021900000000001</v>
      </c>
      <c r="T12" s="17">
        <v>215</v>
      </c>
      <c r="U12" s="17">
        <v>211.44126</v>
      </c>
      <c r="V12" s="17">
        <v>211.44112999999999</v>
      </c>
      <c r="W12" s="17">
        <v>3.5588700000000002</v>
      </c>
      <c r="X12" s="17"/>
      <c r="Y12" s="17"/>
      <c r="Z12" s="17"/>
      <c r="AA12" s="17">
        <v>0</v>
      </c>
      <c r="AB12" s="17"/>
      <c r="AC12" s="17"/>
      <c r="AD12" s="17"/>
      <c r="AE12" s="17">
        <v>0</v>
      </c>
      <c r="AF12" s="17">
        <v>91.4</v>
      </c>
      <c r="AG12" s="17">
        <v>92.226339999999993</v>
      </c>
      <c r="AH12" s="17">
        <v>92.226330000000004</v>
      </c>
      <c r="AI12" s="17">
        <v>-0.82633000000000001</v>
      </c>
      <c r="AJ12" s="17">
        <v>204.8</v>
      </c>
      <c r="AK12" s="17">
        <v>235.97717</v>
      </c>
      <c r="AL12" s="17">
        <v>235.97716</v>
      </c>
      <c r="AM12" s="17">
        <v>-31.177160000000001</v>
      </c>
      <c r="AN12" s="17"/>
      <c r="AO12" s="17"/>
      <c r="AP12" s="17"/>
      <c r="AQ12" s="17">
        <v>0</v>
      </c>
      <c r="AR12" s="17"/>
      <c r="AS12" s="17"/>
      <c r="AT12" s="17"/>
      <c r="AU12" s="17">
        <v>0</v>
      </c>
      <c r="AV12" s="17">
        <v>106.1</v>
      </c>
      <c r="AW12" s="17">
        <v>111.11111</v>
      </c>
      <c r="AX12" s="17">
        <v>111.11111</v>
      </c>
      <c r="AY12" s="17">
        <v>-5.0111100000000004</v>
      </c>
      <c r="AZ12" s="17">
        <v>105.7</v>
      </c>
      <c r="BA12" s="17">
        <v>111.11111</v>
      </c>
      <c r="BB12" s="17">
        <v>111.11111</v>
      </c>
      <c r="BC12" s="17">
        <v>-5.4111099999999999</v>
      </c>
      <c r="BD12" s="17">
        <v>106.4</v>
      </c>
      <c r="BE12" s="17">
        <v>111.11111</v>
      </c>
      <c r="BF12" s="17">
        <v>111.11111</v>
      </c>
      <c r="BG12" s="17">
        <v>-4.7111099999999997</v>
      </c>
      <c r="BH12" s="17">
        <v>206.3</v>
      </c>
      <c r="BI12" s="17">
        <v>166.66667000000001</v>
      </c>
      <c r="BJ12" s="17">
        <v>166.66667000000001</v>
      </c>
      <c r="BK12" s="17">
        <v>39.633330000000001</v>
      </c>
      <c r="BL12" s="17">
        <v>109.7</v>
      </c>
      <c r="BM12" s="17">
        <v>119.65812</v>
      </c>
      <c r="BN12" s="17">
        <v>119.65812</v>
      </c>
      <c r="BO12" s="17">
        <v>-9.9581199999999992</v>
      </c>
      <c r="BP12" s="17">
        <v>66.5</v>
      </c>
      <c r="BQ12" s="17">
        <v>59.829059999999998</v>
      </c>
      <c r="BR12" s="17">
        <v>59.829059999999998</v>
      </c>
      <c r="BS12" s="17">
        <v>6.6709399999999999</v>
      </c>
      <c r="BT12" s="17">
        <v>564</v>
      </c>
      <c r="BU12" s="17">
        <v>568.29854</v>
      </c>
      <c r="BV12" s="17">
        <v>568.29845</v>
      </c>
      <c r="BW12" s="17">
        <v>-4.2984499999999999</v>
      </c>
      <c r="BX12" s="17">
        <v>10.5</v>
      </c>
      <c r="BY12" s="17">
        <v>10.561999999999999</v>
      </c>
      <c r="BZ12" s="17">
        <v>10.561970000000001</v>
      </c>
      <c r="CA12" s="17">
        <v>-6.1969999999999997E-2</v>
      </c>
      <c r="CB12" s="17"/>
      <c r="CC12" s="17"/>
      <c r="CD12" s="17"/>
      <c r="CE12" s="17">
        <v>0</v>
      </c>
      <c r="CF12" s="17"/>
      <c r="CG12" s="17"/>
      <c r="CH12" s="17"/>
      <c r="CI12" s="17">
        <v>0</v>
      </c>
      <c r="CJ12" s="17"/>
      <c r="CK12" s="17"/>
      <c r="CL12" s="17"/>
      <c r="CM12" s="17">
        <v>0</v>
      </c>
      <c r="CN12" s="17"/>
      <c r="CO12" s="17"/>
      <c r="CP12" s="17"/>
      <c r="CQ12" s="17">
        <v>0</v>
      </c>
      <c r="CR12" s="17">
        <v>174.6</v>
      </c>
      <c r="CS12" s="17">
        <v>164.70732000000001</v>
      </c>
      <c r="CT12" s="17">
        <v>164.70731000000001</v>
      </c>
      <c r="CU12" s="17">
        <v>9.89269</v>
      </c>
      <c r="CV12" s="17">
        <v>8</v>
      </c>
      <c r="CW12" s="17">
        <v>5.1346499999999997</v>
      </c>
      <c r="CX12" s="17">
        <v>5.1346499999999997</v>
      </c>
      <c r="CY12" s="17">
        <v>2.8653499999999998</v>
      </c>
      <c r="CZ12" s="17">
        <v>3.7</v>
      </c>
      <c r="DA12" s="17">
        <v>2.8184800000000001</v>
      </c>
      <c r="DB12" s="17">
        <v>2.8184800000000001</v>
      </c>
      <c r="DC12" s="17">
        <v>0.88151999999999997</v>
      </c>
      <c r="DD12" s="17">
        <v>0</v>
      </c>
      <c r="DE12" s="17">
        <v>0</v>
      </c>
      <c r="DF12" s="17">
        <v>0</v>
      </c>
      <c r="DG12" s="17">
        <v>0</v>
      </c>
      <c r="DH12" s="17">
        <v>6.7</v>
      </c>
      <c r="DI12" s="17">
        <v>6.8787000000000003</v>
      </c>
      <c r="DJ12" s="17">
        <v>6.8787000000000003</v>
      </c>
      <c r="DK12" s="17">
        <v>-0.1787</v>
      </c>
      <c r="DL12" s="17">
        <v>11.3</v>
      </c>
      <c r="DM12" s="17">
        <v>8.1863899999999994</v>
      </c>
      <c r="DN12" s="17">
        <v>8.1736000000000004</v>
      </c>
      <c r="DO12" s="17">
        <v>3.1263999999999998</v>
      </c>
      <c r="DP12" s="17">
        <v>76.7</v>
      </c>
      <c r="DQ12" s="17">
        <v>44.834290000000003</v>
      </c>
      <c r="DR12" s="17">
        <v>44.764240000000001</v>
      </c>
      <c r="DS12" s="17">
        <v>31.935759999999998</v>
      </c>
      <c r="DT12" s="17">
        <v>5.8</v>
      </c>
      <c r="DU12" s="17">
        <v>4.7706499999999998</v>
      </c>
      <c r="DV12" s="17">
        <v>4.7631899999999998</v>
      </c>
      <c r="DW12" s="17">
        <v>1.03681</v>
      </c>
      <c r="DX12" s="17"/>
      <c r="DY12" s="17"/>
      <c r="DZ12" s="17"/>
      <c r="EA12" s="17">
        <v>0</v>
      </c>
      <c r="EB12" s="17"/>
      <c r="EC12" s="17"/>
      <c r="ED12" s="17"/>
      <c r="EE12" s="17">
        <v>0</v>
      </c>
      <c r="EF12" s="17"/>
      <c r="EG12" s="17"/>
      <c r="EH12" s="17"/>
      <c r="EI12" s="17">
        <v>0</v>
      </c>
      <c r="EJ12" s="17">
        <v>111.1</v>
      </c>
      <c r="EK12" s="17">
        <v>112.90537</v>
      </c>
      <c r="EL12" s="17">
        <v>112.90534</v>
      </c>
      <c r="EM12" s="17">
        <v>-1.8053399999999999</v>
      </c>
      <c r="EN12" s="17">
        <v>201.1</v>
      </c>
      <c r="EO12" s="17">
        <v>221.30108000000001</v>
      </c>
      <c r="EP12" s="17">
        <v>221.25514999999999</v>
      </c>
      <c r="EQ12" s="17">
        <v>-20.155149999999999</v>
      </c>
      <c r="ER12" s="17"/>
      <c r="ES12" s="17"/>
      <c r="ET12" s="17"/>
      <c r="EU12" s="17">
        <v>0</v>
      </c>
      <c r="EV12" s="17"/>
      <c r="EW12" s="17"/>
      <c r="EX12" s="17"/>
      <c r="EY12" s="17">
        <v>0</v>
      </c>
      <c r="EZ12" s="17"/>
      <c r="FA12" s="17"/>
      <c r="FB12" s="17"/>
      <c r="FC12" s="17">
        <v>0</v>
      </c>
      <c r="FD12" s="17">
        <v>6.5</v>
      </c>
      <c r="FE12" s="17">
        <v>6.39</v>
      </c>
      <c r="FF12" s="17">
        <v>6.39</v>
      </c>
      <c r="FG12" s="17">
        <v>0.11</v>
      </c>
      <c r="FH12" s="17">
        <v>149.1</v>
      </c>
      <c r="FI12" s="17">
        <v>143.58975000000001</v>
      </c>
      <c r="FJ12" s="17">
        <v>146.34132</v>
      </c>
      <c r="FK12" s="17">
        <v>2.75868</v>
      </c>
      <c r="FL12" s="17">
        <v>78</v>
      </c>
      <c r="FM12" s="17">
        <v>76.379589999999993</v>
      </c>
      <c r="FN12" s="17">
        <v>49.09104</v>
      </c>
      <c r="FO12" s="17">
        <v>28.90896</v>
      </c>
      <c r="FP12" s="17">
        <v>134.9</v>
      </c>
      <c r="FQ12" s="17">
        <v>141.703</v>
      </c>
      <c r="FR12" s="17">
        <v>142.59685999999999</v>
      </c>
      <c r="FS12" s="17">
        <v>-7.69686</v>
      </c>
      <c r="FT12" s="17">
        <v>42.3</v>
      </c>
      <c r="FU12" s="17">
        <v>41.498959999999997</v>
      </c>
      <c r="FV12" s="17">
        <v>41.498950000000001</v>
      </c>
      <c r="FW12" s="17">
        <v>0.80105000000000004</v>
      </c>
      <c r="FX12" s="17">
        <v>18.600000000000001</v>
      </c>
      <c r="FY12" s="17">
        <v>19.28585</v>
      </c>
      <c r="FZ12" s="17">
        <v>19.285830000000001</v>
      </c>
      <c r="GA12" s="17">
        <v>-0.68583000000000005</v>
      </c>
      <c r="GB12" s="17">
        <v>19.7</v>
      </c>
      <c r="GC12" s="17">
        <v>19.121949999999998</v>
      </c>
      <c r="GD12" s="17">
        <v>19.121949999999998</v>
      </c>
      <c r="GE12" s="17">
        <v>0.57804999999999995</v>
      </c>
      <c r="GF12" s="17">
        <v>90.6</v>
      </c>
      <c r="GG12" s="17">
        <v>87.657560000000004</v>
      </c>
      <c r="GH12" s="17">
        <v>87.657550000000001</v>
      </c>
      <c r="GI12" s="17">
        <v>2.94245</v>
      </c>
      <c r="GJ12" s="17">
        <v>0</v>
      </c>
      <c r="GK12" s="17">
        <v>0</v>
      </c>
      <c r="GL12" s="17">
        <v>0</v>
      </c>
      <c r="GM12" s="17">
        <v>0</v>
      </c>
      <c r="GN12" s="17">
        <v>0</v>
      </c>
      <c r="GO12" s="17">
        <v>0</v>
      </c>
      <c r="GP12" s="17">
        <v>0</v>
      </c>
      <c r="GQ12" s="17">
        <v>0</v>
      </c>
      <c r="GR12" s="17">
        <v>0</v>
      </c>
      <c r="GS12" s="17"/>
      <c r="GT12" s="17"/>
      <c r="GU12" s="17">
        <v>0</v>
      </c>
      <c r="GV12" s="17">
        <v>111.7</v>
      </c>
      <c r="GW12" s="17">
        <v>110.91316999999999</v>
      </c>
      <c r="GX12" s="17">
        <v>110.91314</v>
      </c>
      <c r="GY12" s="17">
        <v>0.78686</v>
      </c>
      <c r="GZ12" s="17">
        <v>8.1999999999999993</v>
      </c>
      <c r="HA12" s="17"/>
      <c r="HB12" s="17"/>
      <c r="HC12" s="17">
        <v>8.1999999999999993</v>
      </c>
      <c r="HD12" s="17">
        <v>9.4</v>
      </c>
      <c r="HE12" s="17">
        <v>9.9490999999999996</v>
      </c>
      <c r="HF12" s="17">
        <v>9.9490800000000004</v>
      </c>
      <c r="HG12" s="17">
        <v>-0.54908000000000001</v>
      </c>
      <c r="HH12" s="17">
        <v>47.2</v>
      </c>
      <c r="HI12" s="17">
        <v>47.26634</v>
      </c>
      <c r="HJ12" s="17">
        <v>47.265599999999999</v>
      </c>
      <c r="HK12" s="17">
        <v>-6.5600000000000006E-2</v>
      </c>
      <c r="HL12" s="17">
        <v>42.1</v>
      </c>
      <c r="HM12" s="17">
        <v>11.998559999999999</v>
      </c>
      <c r="HN12" s="17">
        <v>11.99855</v>
      </c>
      <c r="HO12" s="17">
        <v>30.10145</v>
      </c>
      <c r="HP12" s="17">
        <v>3.8</v>
      </c>
      <c r="HQ12" s="17">
        <v>3.8872599999999999</v>
      </c>
      <c r="HR12" s="17">
        <v>3.8872599999999999</v>
      </c>
      <c r="HS12" s="17">
        <v>-8.7260000000000004E-2</v>
      </c>
      <c r="HT12" s="17">
        <v>38.799999999999997</v>
      </c>
      <c r="HU12" s="17">
        <v>34.419510000000002</v>
      </c>
      <c r="HV12" s="17">
        <v>34.419510000000002</v>
      </c>
      <c r="HW12" s="17">
        <v>4.38049</v>
      </c>
      <c r="HX12" s="17">
        <v>175.1</v>
      </c>
      <c r="HY12" s="17">
        <v>171.54185000000001</v>
      </c>
      <c r="HZ12" s="17">
        <v>171.54184000000001</v>
      </c>
      <c r="IA12" s="17">
        <v>3.55816</v>
      </c>
      <c r="IB12" s="17">
        <v>0</v>
      </c>
      <c r="IC12" s="17"/>
      <c r="ID12" s="17"/>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87.3</v>
      </c>
      <c r="JE12" s="17">
        <v>88.815600000000003</v>
      </c>
      <c r="JF12" s="17">
        <v>88.815579999999997</v>
      </c>
      <c r="JG12" s="17">
        <v>-1.5155799999999999</v>
      </c>
      <c r="JH12" s="17">
        <v>0</v>
      </c>
      <c r="JI12" s="17">
        <v>0</v>
      </c>
      <c r="JJ12" s="17"/>
      <c r="JK12" s="17">
        <v>0</v>
      </c>
      <c r="JL12" s="17">
        <v>159.5</v>
      </c>
      <c r="JM12" s="17">
        <v>150.66667000000001</v>
      </c>
      <c r="JN12" s="17">
        <v>150.66667000000001</v>
      </c>
      <c r="JO12" s="17">
        <v>8.8333300000000001</v>
      </c>
      <c r="JP12" s="17"/>
      <c r="JQ12" s="17"/>
      <c r="JR12" s="17"/>
      <c r="JS12" s="17">
        <v>0</v>
      </c>
      <c r="JT12" s="17">
        <v>65.900000000000006</v>
      </c>
      <c r="JU12" s="17">
        <v>75.333330000000004</v>
      </c>
      <c r="JV12" s="17">
        <v>75.333330000000004</v>
      </c>
      <c r="JW12" s="17">
        <v>-9.4333299999999998</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3.99309</v>
      </c>
      <c r="LG12" s="17">
        <v>0.60690999999999995</v>
      </c>
      <c r="LH12" s="17">
        <v>174.6</v>
      </c>
      <c r="LI12" s="17">
        <v>202.69342</v>
      </c>
      <c r="LJ12" s="17">
        <v>197.09661</v>
      </c>
      <c r="LK12" s="17">
        <v>-22.49661</v>
      </c>
      <c r="LL12" s="17">
        <v>115.7</v>
      </c>
      <c r="LM12" s="17">
        <v>125.8751</v>
      </c>
      <c r="LN12" s="17">
        <v>127.82623</v>
      </c>
      <c r="LO12" s="17">
        <v>-12.12623</v>
      </c>
      <c r="LP12" s="17">
        <v>65.599999999999994</v>
      </c>
      <c r="LQ12" s="17"/>
      <c r="LR12" s="17">
        <v>67.461449999999999</v>
      </c>
      <c r="LS12" s="17">
        <v>-1.86145</v>
      </c>
      <c r="LT12" s="17">
        <v>76.2</v>
      </c>
      <c r="LU12" s="17">
        <v>78.567999999999998</v>
      </c>
      <c r="LV12" s="17">
        <v>78.567869999999999</v>
      </c>
      <c r="LW12" s="17">
        <v>-2.3678699999999999</v>
      </c>
      <c r="LX12" s="17">
        <v>0</v>
      </c>
      <c r="LY12" s="17">
        <v>20.066040000000001</v>
      </c>
      <c r="LZ12" s="17">
        <v>20.066040000000001</v>
      </c>
      <c r="MA12" s="17">
        <v>-20.066040000000001</v>
      </c>
      <c r="MB12" s="17"/>
      <c r="MC12" s="17"/>
      <c r="MD12" s="17"/>
      <c r="ME12" s="17">
        <v>0</v>
      </c>
      <c r="MF12" s="17"/>
      <c r="MG12" s="17"/>
      <c r="MH12" s="17"/>
      <c r="MI12" s="17">
        <v>0</v>
      </c>
      <c r="MJ12" s="17"/>
      <c r="MK12" s="17"/>
      <c r="ML12" s="17"/>
      <c r="MM12" s="17">
        <v>0</v>
      </c>
      <c r="MN12" s="17">
        <v>0</v>
      </c>
      <c r="MO12" s="17">
        <v>0</v>
      </c>
      <c r="MP12" s="17">
        <v>0</v>
      </c>
      <c r="MQ12" s="17">
        <v>0</v>
      </c>
      <c r="MR12" s="17">
        <v>119.4</v>
      </c>
      <c r="MS12" s="17">
        <v>144</v>
      </c>
      <c r="MT12" s="17">
        <v>121.33333</v>
      </c>
      <c r="MU12" s="17">
        <v>-1.93333</v>
      </c>
      <c r="MV12" s="17">
        <v>58.1</v>
      </c>
      <c r="MW12" s="17">
        <v>72</v>
      </c>
      <c r="MX12" s="17">
        <v>60.666670000000003</v>
      </c>
      <c r="MY12" s="17">
        <v>-2.5666699999999998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c r="NY12" s="17"/>
      <c r="NZ12" s="17"/>
      <c r="OA12" s="17">
        <v>0</v>
      </c>
      <c r="OB12" s="17">
        <v>0</v>
      </c>
      <c r="OC12" s="17"/>
      <c r="OD12" s="17">
        <v>0</v>
      </c>
      <c r="OE12" s="17">
        <v>0</v>
      </c>
      <c r="OF12" s="17">
        <v>115.2</v>
      </c>
      <c r="OG12" s="17">
        <v>108.913</v>
      </c>
      <c r="OH12" s="17">
        <v>108.913</v>
      </c>
      <c r="OI12" s="17">
        <v>6.2869999999999999</v>
      </c>
      <c r="OJ12" s="17">
        <v>0</v>
      </c>
      <c r="OK12" s="17"/>
      <c r="OL12" s="17">
        <v>0</v>
      </c>
      <c r="OM12" s="17">
        <v>0</v>
      </c>
      <c r="ON12" s="17">
        <v>3.1</v>
      </c>
      <c r="OO12" s="17">
        <v>9.2040000000000006</v>
      </c>
      <c r="OP12" s="17">
        <v>9.2040000000000006</v>
      </c>
      <c r="OQ12" s="17">
        <v>-6.1040000000000001</v>
      </c>
      <c r="OR12" s="17">
        <v>0</v>
      </c>
      <c r="OS12" s="17"/>
      <c r="OT12" s="17">
        <v>0</v>
      </c>
      <c r="OU12" s="17">
        <v>0</v>
      </c>
      <c r="OV12" s="17">
        <v>19.8</v>
      </c>
      <c r="OW12" s="17">
        <v>17.560980000000001</v>
      </c>
      <c r="OX12" s="17">
        <v>17.560980000000001</v>
      </c>
      <c r="OY12" s="17">
        <v>2.23902</v>
      </c>
      <c r="OZ12" s="17">
        <v>9.9</v>
      </c>
      <c r="PA12" s="17">
        <v>9.9830000000000005</v>
      </c>
      <c r="PB12" s="17">
        <v>9.9830000000000005</v>
      </c>
      <c r="PC12" s="17">
        <v>-8.3000000000000004E-2</v>
      </c>
      <c r="PD12" s="17">
        <v>5.5</v>
      </c>
      <c r="PE12" s="17">
        <v>5.67</v>
      </c>
      <c r="PF12" s="17">
        <v>5.67</v>
      </c>
      <c r="PG12" s="17">
        <v>-0.17</v>
      </c>
      <c r="PH12" s="17">
        <v>1.2</v>
      </c>
      <c r="PI12" s="17">
        <v>1.23</v>
      </c>
      <c r="PJ12" s="17">
        <v>1.23</v>
      </c>
      <c r="PK12" s="17">
        <v>-0.03</v>
      </c>
      <c r="PL12" s="17">
        <v>3.3</v>
      </c>
      <c r="PM12" s="17">
        <v>3.4</v>
      </c>
      <c r="PN12" s="17">
        <v>3.4</v>
      </c>
      <c r="PO12" s="17">
        <v>-0.1</v>
      </c>
      <c r="PP12" s="17">
        <v>5</v>
      </c>
      <c r="PQ12" s="17">
        <v>5</v>
      </c>
      <c r="PR12" s="17">
        <v>5</v>
      </c>
      <c r="PS12" s="17">
        <v>0</v>
      </c>
      <c r="PT12" s="17">
        <v>20.5</v>
      </c>
      <c r="PU12" s="17">
        <v>19.5122</v>
      </c>
      <c r="PV12" s="17">
        <v>19.51219</v>
      </c>
      <c r="PW12" s="17">
        <v>0.98780999999999997</v>
      </c>
      <c r="PX12" s="17">
        <v>17.3</v>
      </c>
      <c r="PY12" s="17">
        <v>19.5122</v>
      </c>
      <c r="PZ12" s="17">
        <v>19.51219</v>
      </c>
      <c r="QA12" s="17">
        <v>-2.2121900000000001</v>
      </c>
      <c r="QB12" s="17">
        <v>18.7</v>
      </c>
      <c r="QC12" s="17">
        <v>17.560980000000001</v>
      </c>
      <c r="QD12" s="17">
        <v>17.560980000000001</v>
      </c>
      <c r="QE12" s="17">
        <v>1.1390199999999999</v>
      </c>
      <c r="QF12" s="17">
        <v>3.8</v>
      </c>
      <c r="QG12" s="17">
        <v>3.5</v>
      </c>
      <c r="QH12" s="17">
        <v>3.5</v>
      </c>
      <c r="QI12" s="17">
        <v>0.3</v>
      </c>
      <c r="QJ12" s="17">
        <v>18.5</v>
      </c>
      <c r="QK12" s="17">
        <v>17.951219999999999</v>
      </c>
      <c r="QL12" s="17">
        <v>17.951219999999999</v>
      </c>
      <c r="QM12" s="17">
        <v>0.54878000000000005</v>
      </c>
      <c r="QN12" s="17">
        <v>0</v>
      </c>
      <c r="QO12" s="17"/>
      <c r="QP12" s="17">
        <v>0</v>
      </c>
      <c r="QQ12" s="17">
        <v>0</v>
      </c>
      <c r="QR12" s="17">
        <v>0</v>
      </c>
      <c r="QS12" s="17"/>
      <c r="QT12" s="17">
        <v>0</v>
      </c>
      <c r="QU12" s="17">
        <v>0</v>
      </c>
      <c r="QV12" s="17">
        <v>29.5</v>
      </c>
      <c r="QW12" s="17">
        <v>24.600999999999999</v>
      </c>
      <c r="QX12" s="17">
        <v>24.600999999999999</v>
      </c>
      <c r="QY12" s="17">
        <v>4.899</v>
      </c>
      <c r="QZ12" s="17">
        <v>81.8</v>
      </c>
      <c r="RA12" s="17">
        <v>69.206000000000003</v>
      </c>
      <c r="RB12" s="17">
        <v>69.206000000000003</v>
      </c>
      <c r="RC12" s="17">
        <v>12.593999999999999</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2.4</v>
      </c>
      <c r="RZ12" s="17">
        <v>2.4</v>
      </c>
      <c r="SA12" s="17">
        <v>1</v>
      </c>
      <c r="SB12" s="17">
        <v>20.100000000000001</v>
      </c>
      <c r="SC12" s="17">
        <v>16.802340000000001</v>
      </c>
      <c r="SD12" s="17">
        <v>19.869019999999999</v>
      </c>
      <c r="SE12" s="17">
        <v>0.23097999999999999</v>
      </c>
      <c r="SF12" s="17">
        <v>3.1</v>
      </c>
      <c r="SG12" s="17">
        <v>2</v>
      </c>
      <c r="SH12" s="17">
        <v>2</v>
      </c>
      <c r="SI12" s="17">
        <v>1.1000000000000001</v>
      </c>
      <c r="SJ12" s="17">
        <v>0</v>
      </c>
      <c r="SK12" s="17"/>
      <c r="SL12" s="17">
        <v>0.7</v>
      </c>
      <c r="SM12" s="17">
        <v>-0.7</v>
      </c>
      <c r="SN12" s="17">
        <v>19.8</v>
      </c>
      <c r="SO12" s="17">
        <v>19.121949999999998</v>
      </c>
      <c r="SP12" s="17">
        <v>19.121949999999998</v>
      </c>
      <c r="SQ12" s="17">
        <v>0.67805000000000004</v>
      </c>
      <c r="SR12" s="17">
        <v>9.3000000000000007</v>
      </c>
      <c r="SS12" s="17">
        <v>9.5</v>
      </c>
      <c r="ST12" s="17">
        <v>9.5</v>
      </c>
      <c r="SU12" s="17">
        <v>-0.2</v>
      </c>
      <c r="SV12" s="17">
        <v>17.8</v>
      </c>
      <c r="SW12" s="17">
        <v>17.560980000000001</v>
      </c>
      <c r="SX12" s="17">
        <v>17.560980000000001</v>
      </c>
      <c r="SY12" s="17">
        <v>0.23902000000000001</v>
      </c>
      <c r="SZ12" s="17">
        <v>20.3</v>
      </c>
      <c r="TA12" s="17">
        <v>19.5122</v>
      </c>
      <c r="TB12" s="17">
        <v>19.51219</v>
      </c>
      <c r="TC12" s="17">
        <v>0.78781000000000001</v>
      </c>
      <c r="TD12" s="17">
        <v>20</v>
      </c>
      <c r="TE12" s="17">
        <v>19.317070000000001</v>
      </c>
      <c r="TF12" s="17">
        <v>19.317070000000001</v>
      </c>
      <c r="TG12" s="17">
        <v>0.68293000000000004</v>
      </c>
      <c r="TH12" s="17">
        <v>18.100000000000001</v>
      </c>
      <c r="TI12" s="17">
        <v>20.135999999999999</v>
      </c>
      <c r="TJ12" s="17">
        <v>20.135999999999999</v>
      </c>
      <c r="TK12" s="17">
        <v>-2.036</v>
      </c>
      <c r="TL12" s="17">
        <v>20.8</v>
      </c>
      <c r="TM12" s="17">
        <v>35.198</v>
      </c>
      <c r="TN12" s="17">
        <v>35.198</v>
      </c>
      <c r="TO12" s="17">
        <v>-14.398</v>
      </c>
      <c r="TP12" s="17">
        <v>0</v>
      </c>
      <c r="TQ12" s="17"/>
      <c r="TR12" s="17">
        <v>0</v>
      </c>
      <c r="TS12" s="17">
        <v>0</v>
      </c>
      <c r="TT12" s="17">
        <v>65.3</v>
      </c>
      <c r="TU12" s="17">
        <v>56.9</v>
      </c>
      <c r="TV12" s="17">
        <v>82.42</v>
      </c>
      <c r="TW12" s="17">
        <v>-17.12</v>
      </c>
      <c r="TX12" s="17">
        <v>82</v>
      </c>
      <c r="TY12" s="17">
        <v>73.5</v>
      </c>
      <c r="TZ12" s="17">
        <v>74.27</v>
      </c>
      <c r="UA12" s="17">
        <v>7.73</v>
      </c>
      <c r="UB12" s="17">
        <v>2.5</v>
      </c>
      <c r="UC12" s="17">
        <v>4.2</v>
      </c>
      <c r="UD12" s="17">
        <v>6.07</v>
      </c>
      <c r="UE12" s="17">
        <v>-3.57</v>
      </c>
      <c r="UF12" s="17">
        <v>1.8</v>
      </c>
      <c r="UG12" s="17">
        <v>2.7</v>
      </c>
      <c r="UH12" s="17">
        <v>4.79</v>
      </c>
      <c r="UI12" s="17">
        <v>-2.99</v>
      </c>
      <c r="UJ12" s="17">
        <v>20.9</v>
      </c>
      <c r="UK12" s="17">
        <v>18.53659</v>
      </c>
      <c r="UL12" s="17">
        <v>18.536580000000001</v>
      </c>
      <c r="UM12" s="17">
        <v>2.3634200000000001</v>
      </c>
      <c r="UN12" s="17">
        <v>6.1</v>
      </c>
      <c r="UO12" s="17">
        <v>8</v>
      </c>
      <c r="UP12" s="17">
        <v>8</v>
      </c>
      <c r="UQ12" s="17">
        <v>-1.9</v>
      </c>
      <c r="UR12" s="17">
        <v>7.9</v>
      </c>
      <c r="US12" s="17">
        <v>8.1</v>
      </c>
      <c r="UT12" s="17">
        <v>8.1</v>
      </c>
      <c r="UU12" s="17">
        <v>-0.2</v>
      </c>
      <c r="UV12" s="17">
        <v>20.399999999999999</v>
      </c>
      <c r="UW12" s="17">
        <v>19.5122</v>
      </c>
      <c r="UX12" s="17">
        <v>19.51219</v>
      </c>
      <c r="UY12" s="17">
        <v>0.88780999999999999</v>
      </c>
      <c r="UZ12" s="17">
        <v>20.399999999999999</v>
      </c>
      <c r="VA12" s="17">
        <v>19.5122</v>
      </c>
      <c r="VB12" s="17">
        <v>19.51219</v>
      </c>
      <c r="VC12" s="17">
        <v>0.88780999999999999</v>
      </c>
      <c r="VD12" s="17">
        <v>20.2</v>
      </c>
      <c r="VE12" s="17">
        <v>19.5122</v>
      </c>
      <c r="VF12" s="17">
        <v>19.51219</v>
      </c>
      <c r="VG12" s="17">
        <v>0.68781000000000003</v>
      </c>
      <c r="VH12" s="17">
        <v>1.2</v>
      </c>
      <c r="VI12" s="17">
        <v>4.8460000000000001</v>
      </c>
      <c r="VJ12" s="17">
        <v>4.8460000000000001</v>
      </c>
      <c r="VK12" s="17">
        <v>-3.6459999999999999</v>
      </c>
      <c r="VL12" s="17">
        <v>0</v>
      </c>
      <c r="VM12" s="17"/>
      <c r="VN12" s="17">
        <v>0</v>
      </c>
      <c r="VO12" s="17">
        <v>0</v>
      </c>
      <c r="VP12" s="17">
        <v>0</v>
      </c>
      <c r="VQ12" s="17"/>
      <c r="VR12" s="17">
        <v>0</v>
      </c>
      <c r="VS12" s="17">
        <v>0</v>
      </c>
      <c r="VT12" s="17">
        <v>0</v>
      </c>
      <c r="VU12" s="17"/>
      <c r="VV12" s="17">
        <v>0</v>
      </c>
      <c r="VW12" s="17">
        <v>0</v>
      </c>
      <c r="VX12" s="17">
        <v>0</v>
      </c>
      <c r="VY12" s="17">
        <v>0.6</v>
      </c>
      <c r="VZ12" s="17">
        <v>0.6</v>
      </c>
      <c r="WA12" s="17">
        <v>-0.6</v>
      </c>
      <c r="WB12" s="17">
        <v>53</v>
      </c>
      <c r="WC12" s="17">
        <v>68.8</v>
      </c>
      <c r="WD12" s="17">
        <v>71.870999999999995</v>
      </c>
      <c r="WE12" s="17">
        <v>-18.870999999999999</v>
      </c>
      <c r="WF12" s="17">
        <v>12</v>
      </c>
      <c r="WG12" s="17">
        <v>49.1</v>
      </c>
      <c r="WH12" s="17">
        <v>61.435000000000002</v>
      </c>
      <c r="WI12" s="17">
        <v>-49.435000000000002</v>
      </c>
      <c r="WJ12" s="17">
        <v>0</v>
      </c>
      <c r="WK12" s="17"/>
      <c r="WL12" s="17">
        <v>0</v>
      </c>
      <c r="WM12" s="17">
        <v>0</v>
      </c>
      <c r="WN12" s="17">
        <v>0</v>
      </c>
      <c r="WO12" s="17"/>
      <c r="WP12" s="17">
        <v>0</v>
      </c>
      <c r="WQ12" s="17">
        <v>0</v>
      </c>
      <c r="WR12" s="17">
        <v>9.5</v>
      </c>
      <c r="WS12" s="17">
        <v>9.4</v>
      </c>
      <c r="WT12" s="17">
        <v>9.4</v>
      </c>
      <c r="WU12" s="17">
        <v>0.1</v>
      </c>
      <c r="WV12" s="17">
        <v>20</v>
      </c>
      <c r="WW12" s="17">
        <v>19.317070000000001</v>
      </c>
      <c r="WX12" s="17">
        <v>19.317070000000001</v>
      </c>
      <c r="WY12" s="17">
        <v>0.68293000000000004</v>
      </c>
      <c r="WZ12" s="17">
        <v>0</v>
      </c>
      <c r="XA12" s="17">
        <v>10.7</v>
      </c>
      <c r="XB12" s="17">
        <v>10.7</v>
      </c>
      <c r="XC12" s="17">
        <v>-10.7</v>
      </c>
      <c r="XD12" s="17">
        <v>25.8</v>
      </c>
      <c r="XE12" s="17"/>
      <c r="XF12" s="17">
        <v>40</v>
      </c>
      <c r="XG12" s="17">
        <v>-14.2</v>
      </c>
      <c r="XH12" s="17"/>
      <c r="XI12" s="17"/>
      <c r="XJ12" s="17"/>
      <c r="XK12" s="17">
        <v>0</v>
      </c>
      <c r="XL12" s="17"/>
      <c r="XM12" s="17"/>
      <c r="XN12" s="17"/>
      <c r="XO12" s="17">
        <v>0</v>
      </c>
      <c r="XP12" s="17"/>
      <c r="XQ12" s="17"/>
      <c r="XR12" s="17"/>
      <c r="XS12" s="17">
        <v>0</v>
      </c>
      <c r="XT12" s="17">
        <v>0</v>
      </c>
      <c r="XU12" s="17">
        <v>0</v>
      </c>
      <c r="XV12" s="17">
        <v>0</v>
      </c>
      <c r="XW12" s="17">
        <v>0</v>
      </c>
      <c r="XX12" s="17"/>
      <c r="XY12" s="17"/>
      <c r="XZ12" s="17"/>
      <c r="YA12" s="17">
        <v>0</v>
      </c>
      <c r="YB12" s="17"/>
      <c r="YC12" s="17"/>
      <c r="YD12" s="17"/>
      <c r="YE12" s="17">
        <v>0</v>
      </c>
    </row>
    <row r="13" spans="1:655" ht="24" customHeight="1" x14ac:dyDescent="0.35">
      <c r="A13" s="1"/>
      <c r="B13" s="16" t="s">
        <v>55</v>
      </c>
      <c r="C13" s="16" t="s">
        <v>750</v>
      </c>
      <c r="D13" s="17"/>
      <c r="E13" s="17"/>
      <c r="F13" s="17"/>
      <c r="G13" s="17">
        <v>0</v>
      </c>
      <c r="H13" s="17"/>
      <c r="I13" s="17"/>
      <c r="J13" s="17"/>
      <c r="K13" s="17">
        <v>0</v>
      </c>
      <c r="L13" s="17"/>
      <c r="M13" s="17"/>
      <c r="N13" s="17"/>
      <c r="O13" s="17">
        <v>0</v>
      </c>
      <c r="P13" s="17">
        <v>643.1</v>
      </c>
      <c r="Q13" s="17">
        <v>646.79776000000004</v>
      </c>
      <c r="R13" s="17">
        <v>646.79769999999996</v>
      </c>
      <c r="S13" s="17">
        <v>-3.6977000000000002</v>
      </c>
      <c r="T13" s="17">
        <v>214.5</v>
      </c>
      <c r="U13" s="17">
        <v>211.44104999999999</v>
      </c>
      <c r="V13" s="17">
        <v>211.44094999999999</v>
      </c>
      <c r="W13" s="17">
        <v>3.05905</v>
      </c>
      <c r="X13" s="17"/>
      <c r="Y13" s="17"/>
      <c r="Z13" s="17"/>
      <c r="AA13" s="17">
        <v>0</v>
      </c>
      <c r="AB13" s="17"/>
      <c r="AC13" s="17"/>
      <c r="AD13" s="17"/>
      <c r="AE13" s="17">
        <v>0</v>
      </c>
      <c r="AF13" s="17">
        <v>88.9</v>
      </c>
      <c r="AG13" s="17">
        <v>92.226259999999996</v>
      </c>
      <c r="AH13" s="17">
        <v>92.226320000000001</v>
      </c>
      <c r="AI13" s="17">
        <v>-3.3263199999999999</v>
      </c>
      <c r="AJ13" s="17">
        <v>201.8</v>
      </c>
      <c r="AK13" s="17">
        <v>235.97711000000001</v>
      </c>
      <c r="AL13" s="17">
        <v>235.97716</v>
      </c>
      <c r="AM13" s="17">
        <v>-34.177160000000001</v>
      </c>
      <c r="AN13" s="17"/>
      <c r="AO13" s="17"/>
      <c r="AP13" s="17"/>
      <c r="AQ13" s="17">
        <v>0</v>
      </c>
      <c r="AR13" s="17"/>
      <c r="AS13" s="17"/>
      <c r="AT13" s="17"/>
      <c r="AU13" s="17">
        <v>0</v>
      </c>
      <c r="AV13" s="17">
        <v>106.5</v>
      </c>
      <c r="AW13" s="17">
        <v>111.11111</v>
      </c>
      <c r="AX13" s="17">
        <v>111.11111</v>
      </c>
      <c r="AY13" s="17">
        <v>-4.61111</v>
      </c>
      <c r="AZ13" s="17">
        <v>106.6</v>
      </c>
      <c r="BA13" s="17">
        <v>111.11111</v>
      </c>
      <c r="BB13" s="17">
        <v>111.11111</v>
      </c>
      <c r="BC13" s="17">
        <v>-4.5111100000000004</v>
      </c>
      <c r="BD13" s="17">
        <v>106.4</v>
      </c>
      <c r="BE13" s="17">
        <v>111.11111</v>
      </c>
      <c r="BF13" s="17">
        <v>111.11111</v>
      </c>
      <c r="BG13" s="17">
        <v>-4.7111099999999997</v>
      </c>
      <c r="BH13" s="17">
        <v>208.6</v>
      </c>
      <c r="BI13" s="17">
        <v>166.66667000000001</v>
      </c>
      <c r="BJ13" s="17">
        <v>166.66667000000001</v>
      </c>
      <c r="BK13" s="17">
        <v>41.933329999999998</v>
      </c>
      <c r="BL13" s="17">
        <v>110</v>
      </c>
      <c r="BM13" s="17">
        <v>119.65812</v>
      </c>
      <c r="BN13" s="17">
        <v>119.65812</v>
      </c>
      <c r="BO13" s="17">
        <v>-9.6581200000000003</v>
      </c>
      <c r="BP13" s="17">
        <v>66.5</v>
      </c>
      <c r="BQ13" s="17">
        <v>59.829059999999998</v>
      </c>
      <c r="BR13" s="17">
        <v>59.829059999999998</v>
      </c>
      <c r="BS13" s="17">
        <v>6.6709399999999999</v>
      </c>
      <c r="BT13" s="17">
        <v>554.79999999999995</v>
      </c>
      <c r="BU13" s="17">
        <v>568.29822999999999</v>
      </c>
      <c r="BV13" s="17">
        <v>568.29843000000005</v>
      </c>
      <c r="BW13" s="17">
        <v>-13.498430000000001</v>
      </c>
      <c r="BX13" s="17">
        <v>10.199999999999999</v>
      </c>
      <c r="BY13" s="17">
        <v>10.5619</v>
      </c>
      <c r="BZ13" s="17">
        <v>10.561970000000001</v>
      </c>
      <c r="CA13" s="17">
        <v>-0.36197000000000001</v>
      </c>
      <c r="CB13" s="17"/>
      <c r="CC13" s="17"/>
      <c r="CD13" s="17"/>
      <c r="CE13" s="17">
        <v>0</v>
      </c>
      <c r="CF13" s="17"/>
      <c r="CG13" s="17"/>
      <c r="CH13" s="17"/>
      <c r="CI13" s="17">
        <v>0</v>
      </c>
      <c r="CJ13" s="17"/>
      <c r="CK13" s="17"/>
      <c r="CL13" s="17"/>
      <c r="CM13" s="17">
        <v>0</v>
      </c>
      <c r="CN13" s="17"/>
      <c r="CO13" s="17"/>
      <c r="CP13" s="17"/>
      <c r="CQ13" s="17">
        <v>0</v>
      </c>
      <c r="CR13" s="17">
        <v>166.3</v>
      </c>
      <c r="CS13" s="17">
        <v>164.70726999999999</v>
      </c>
      <c r="CT13" s="17">
        <v>164.70731000000001</v>
      </c>
      <c r="CU13" s="17">
        <v>1.5926899999999999</v>
      </c>
      <c r="CV13" s="17">
        <v>7.3</v>
      </c>
      <c r="CW13" s="17">
        <v>5.1346400000000001</v>
      </c>
      <c r="CX13" s="17">
        <v>5.1346499999999997</v>
      </c>
      <c r="CY13" s="17">
        <v>2.1653500000000001</v>
      </c>
      <c r="CZ13" s="17">
        <v>3.5</v>
      </c>
      <c r="DA13" s="17">
        <v>2.81846</v>
      </c>
      <c r="DB13" s="17">
        <v>2.8184800000000001</v>
      </c>
      <c r="DC13" s="17">
        <v>0.68152000000000001</v>
      </c>
      <c r="DD13" s="17">
        <v>0</v>
      </c>
      <c r="DE13" s="17">
        <v>0</v>
      </c>
      <c r="DF13" s="17">
        <v>0</v>
      </c>
      <c r="DG13" s="17">
        <v>0</v>
      </c>
      <c r="DH13" s="17">
        <v>6.7</v>
      </c>
      <c r="DI13" s="17">
        <v>6.8786800000000001</v>
      </c>
      <c r="DJ13" s="17">
        <v>6.8787000000000003</v>
      </c>
      <c r="DK13" s="17">
        <v>-0.1787</v>
      </c>
      <c r="DL13" s="17">
        <v>11.4</v>
      </c>
      <c r="DM13" s="17">
        <v>8.1735799999999994</v>
      </c>
      <c r="DN13" s="17">
        <v>8.1736000000000004</v>
      </c>
      <c r="DO13" s="17">
        <v>3.2263999999999999</v>
      </c>
      <c r="DP13" s="17">
        <v>58.7</v>
      </c>
      <c r="DQ13" s="17">
        <v>44.764220000000002</v>
      </c>
      <c r="DR13" s="17">
        <v>44.764240000000001</v>
      </c>
      <c r="DS13" s="17">
        <v>13.93576</v>
      </c>
      <c r="DT13" s="17">
        <v>6</v>
      </c>
      <c r="DU13" s="17">
        <v>4.7631699999999997</v>
      </c>
      <c r="DV13" s="17">
        <v>4.7631899999999998</v>
      </c>
      <c r="DW13" s="17">
        <v>1.23681</v>
      </c>
      <c r="DX13" s="17"/>
      <c r="DY13" s="17"/>
      <c r="DZ13" s="17"/>
      <c r="EA13" s="17">
        <v>0</v>
      </c>
      <c r="EB13" s="17"/>
      <c r="EC13" s="17"/>
      <c r="ED13" s="17"/>
      <c r="EE13" s="17">
        <v>0</v>
      </c>
      <c r="EF13" s="17"/>
      <c r="EG13" s="17"/>
      <c r="EH13" s="17"/>
      <c r="EI13" s="17">
        <v>0</v>
      </c>
      <c r="EJ13" s="17">
        <v>110.5</v>
      </c>
      <c r="EK13" s="17">
        <v>112.90526</v>
      </c>
      <c r="EL13" s="17">
        <v>112.90533000000001</v>
      </c>
      <c r="EM13" s="17">
        <v>-2.4053300000000002</v>
      </c>
      <c r="EN13" s="17">
        <v>190.1</v>
      </c>
      <c r="EO13" s="17">
        <v>212.74584999999999</v>
      </c>
      <c r="EP13" s="17">
        <v>212.70634000000001</v>
      </c>
      <c r="EQ13" s="17">
        <v>-22.606339999999999</v>
      </c>
      <c r="ER13" s="17"/>
      <c r="ES13" s="17"/>
      <c r="ET13" s="17"/>
      <c r="EU13" s="17">
        <v>0</v>
      </c>
      <c r="EV13" s="17"/>
      <c r="EW13" s="17"/>
      <c r="EX13" s="17"/>
      <c r="EY13" s="17">
        <v>0</v>
      </c>
      <c r="EZ13" s="17"/>
      <c r="FA13" s="17"/>
      <c r="FB13" s="17"/>
      <c r="FC13" s="17">
        <v>0</v>
      </c>
      <c r="FD13" s="17">
        <v>6.5</v>
      </c>
      <c r="FE13" s="17">
        <v>6.39</v>
      </c>
      <c r="FF13" s="17">
        <v>6.39</v>
      </c>
      <c r="FG13" s="17">
        <v>0.11</v>
      </c>
      <c r="FH13" s="17">
        <v>145.69999999999999</v>
      </c>
      <c r="FI13" s="17">
        <v>143.58974000000001</v>
      </c>
      <c r="FJ13" s="17">
        <v>143.58974000000001</v>
      </c>
      <c r="FK13" s="17">
        <v>2.1102599999999998</v>
      </c>
      <c r="FL13" s="17">
        <v>79.900000000000006</v>
      </c>
      <c r="FM13" s="17">
        <v>73.927940000000007</v>
      </c>
      <c r="FN13" s="17">
        <v>46.079340000000002</v>
      </c>
      <c r="FO13" s="17">
        <v>33.820659999999997</v>
      </c>
      <c r="FP13" s="17">
        <v>126.3</v>
      </c>
      <c r="FQ13" s="17">
        <v>150.27978999999999</v>
      </c>
      <c r="FR13" s="17">
        <v>150.27983</v>
      </c>
      <c r="FS13" s="17">
        <v>-23.97983</v>
      </c>
      <c r="FT13" s="17">
        <v>42.3</v>
      </c>
      <c r="FU13" s="17">
        <v>41.498910000000002</v>
      </c>
      <c r="FV13" s="17">
        <v>41.498950000000001</v>
      </c>
      <c r="FW13" s="17">
        <v>0.80105000000000004</v>
      </c>
      <c r="FX13" s="17">
        <v>18.600000000000001</v>
      </c>
      <c r="FY13" s="17">
        <v>19.28575</v>
      </c>
      <c r="FZ13" s="17">
        <v>19.285830000000001</v>
      </c>
      <c r="GA13" s="17">
        <v>-0.68583000000000005</v>
      </c>
      <c r="GB13" s="17">
        <v>19.7</v>
      </c>
      <c r="GC13" s="17">
        <v>19.121949999999998</v>
      </c>
      <c r="GD13" s="17">
        <v>19.121949999999998</v>
      </c>
      <c r="GE13" s="17">
        <v>0.57804999999999995</v>
      </c>
      <c r="GF13" s="17">
        <v>88.6</v>
      </c>
      <c r="GG13" s="17">
        <v>87.657520000000005</v>
      </c>
      <c r="GH13" s="17">
        <v>87.657550000000001</v>
      </c>
      <c r="GI13" s="17">
        <v>0.94245000000000001</v>
      </c>
      <c r="GJ13" s="17">
        <v>0</v>
      </c>
      <c r="GK13" s="17">
        <v>0</v>
      </c>
      <c r="GL13" s="17">
        <v>0</v>
      </c>
      <c r="GM13" s="17">
        <v>0</v>
      </c>
      <c r="GN13" s="17">
        <v>0</v>
      </c>
      <c r="GO13" s="17">
        <v>0</v>
      </c>
      <c r="GP13" s="17">
        <v>0</v>
      </c>
      <c r="GQ13" s="17">
        <v>0</v>
      </c>
      <c r="GR13" s="17">
        <v>0</v>
      </c>
      <c r="GS13" s="17"/>
      <c r="GT13" s="17"/>
      <c r="GU13" s="17">
        <v>0</v>
      </c>
      <c r="GV13" s="17">
        <v>108.8</v>
      </c>
      <c r="GW13" s="17">
        <v>110.91306</v>
      </c>
      <c r="GX13" s="17">
        <v>110.91314</v>
      </c>
      <c r="GY13" s="17">
        <v>-2.11314</v>
      </c>
      <c r="GZ13" s="17">
        <v>8.1</v>
      </c>
      <c r="HA13" s="17"/>
      <c r="HB13" s="17"/>
      <c r="HC13" s="17">
        <v>8.1</v>
      </c>
      <c r="HD13" s="17">
        <v>9.4</v>
      </c>
      <c r="HE13" s="17">
        <v>9.9489999999999998</v>
      </c>
      <c r="HF13" s="17">
        <v>9.9490800000000004</v>
      </c>
      <c r="HG13" s="17">
        <v>-0.54908000000000001</v>
      </c>
      <c r="HH13" s="17">
        <v>45.3</v>
      </c>
      <c r="HI13" s="17">
        <v>47.266240000000003</v>
      </c>
      <c r="HJ13" s="17">
        <v>32.98227</v>
      </c>
      <c r="HK13" s="17">
        <v>12.317729999999999</v>
      </c>
      <c r="HL13" s="17">
        <v>42</v>
      </c>
      <c r="HM13" s="17">
        <v>11.998519999999999</v>
      </c>
      <c r="HN13" s="17">
        <v>11.99855</v>
      </c>
      <c r="HO13" s="17">
        <v>30.001449999999998</v>
      </c>
      <c r="HP13" s="17">
        <v>3.8</v>
      </c>
      <c r="HQ13" s="17">
        <v>3.8872300000000002</v>
      </c>
      <c r="HR13" s="17">
        <v>3.8872599999999999</v>
      </c>
      <c r="HS13" s="17">
        <v>-8.7260000000000004E-2</v>
      </c>
      <c r="HT13" s="17">
        <v>37.5</v>
      </c>
      <c r="HU13" s="17">
        <v>34.419490000000003</v>
      </c>
      <c r="HV13" s="17">
        <v>34.419510000000002</v>
      </c>
      <c r="HW13" s="17">
        <v>3.0804900000000002</v>
      </c>
      <c r="HX13" s="17">
        <v>172.4</v>
      </c>
      <c r="HY13" s="17">
        <v>171.54176000000001</v>
      </c>
      <c r="HZ13" s="17">
        <v>171.54183</v>
      </c>
      <c r="IA13" s="17">
        <v>0.85816999999999999</v>
      </c>
      <c r="IB13" s="17">
        <v>0</v>
      </c>
      <c r="IC13" s="17"/>
      <c r="ID13" s="17"/>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85.8</v>
      </c>
      <c r="JE13" s="17">
        <v>88.815510000000003</v>
      </c>
      <c r="JF13" s="17">
        <v>88.815579999999997</v>
      </c>
      <c r="JG13" s="17">
        <v>-3.0155799999999999</v>
      </c>
      <c r="JH13" s="17">
        <v>0</v>
      </c>
      <c r="JI13" s="17">
        <v>0</v>
      </c>
      <c r="JJ13" s="17"/>
      <c r="JK13" s="17">
        <v>0</v>
      </c>
      <c r="JL13" s="17">
        <v>160.4</v>
      </c>
      <c r="JM13" s="17">
        <v>150.66667000000001</v>
      </c>
      <c r="JN13" s="17">
        <v>150.66667000000001</v>
      </c>
      <c r="JO13" s="17">
        <v>9.7333300000000005</v>
      </c>
      <c r="JP13" s="17"/>
      <c r="JQ13" s="17"/>
      <c r="JR13" s="17"/>
      <c r="JS13" s="17">
        <v>0</v>
      </c>
      <c r="JT13" s="17">
        <v>65.599999999999994</v>
      </c>
      <c r="JU13" s="17">
        <v>75.333330000000004</v>
      </c>
      <c r="JV13" s="17">
        <v>75.333330000000004</v>
      </c>
      <c r="JW13" s="17">
        <v>-9.7333300000000005</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4.7</v>
      </c>
      <c r="LE13" s="17">
        <v>3.9929999999999999</v>
      </c>
      <c r="LF13" s="17">
        <v>3.99309</v>
      </c>
      <c r="LG13" s="17">
        <v>0.70691000000000004</v>
      </c>
      <c r="LH13" s="17">
        <v>127.7</v>
      </c>
      <c r="LI13" s="17">
        <v>201.80518000000001</v>
      </c>
      <c r="LJ13" s="17">
        <v>199.84809000000001</v>
      </c>
      <c r="LK13" s="17">
        <v>-72.148089999999996</v>
      </c>
      <c r="LL13" s="17">
        <v>103.9</v>
      </c>
      <c r="LM13" s="17">
        <v>125.87546</v>
      </c>
      <c r="LN13" s="17">
        <v>127.82624</v>
      </c>
      <c r="LO13" s="17">
        <v>-23.92624</v>
      </c>
      <c r="LP13" s="17">
        <v>64.2</v>
      </c>
      <c r="LQ13" s="17"/>
      <c r="LR13" s="17">
        <v>67.461449999999999</v>
      </c>
      <c r="LS13" s="17">
        <v>-3.26145</v>
      </c>
      <c r="LT13" s="17">
        <v>75.8</v>
      </c>
      <c r="LU13" s="17">
        <v>78.567499999999995</v>
      </c>
      <c r="LV13" s="17">
        <v>78.567850000000007</v>
      </c>
      <c r="LW13" s="17">
        <v>-2.7678500000000001</v>
      </c>
      <c r="LX13" s="17">
        <v>0</v>
      </c>
      <c r="LY13" s="17">
        <v>20.066020000000002</v>
      </c>
      <c r="LZ13" s="17">
        <v>20.066040000000001</v>
      </c>
      <c r="MA13" s="17">
        <v>-20.066040000000001</v>
      </c>
      <c r="MB13" s="17"/>
      <c r="MC13" s="17"/>
      <c r="MD13" s="17"/>
      <c r="ME13" s="17">
        <v>0</v>
      </c>
      <c r="MF13" s="17"/>
      <c r="MG13" s="17"/>
      <c r="MH13" s="17"/>
      <c r="MI13" s="17">
        <v>0</v>
      </c>
      <c r="MJ13" s="17"/>
      <c r="MK13" s="17"/>
      <c r="ML13" s="17"/>
      <c r="MM13" s="17">
        <v>0</v>
      </c>
      <c r="MN13" s="17">
        <v>0</v>
      </c>
      <c r="MO13" s="17">
        <v>0</v>
      </c>
      <c r="MP13" s="17">
        <v>0</v>
      </c>
      <c r="MQ13" s="17">
        <v>0</v>
      </c>
      <c r="MR13" s="17">
        <v>121</v>
      </c>
      <c r="MS13" s="17">
        <v>121.33333</v>
      </c>
      <c r="MT13" s="17">
        <v>121.33333</v>
      </c>
      <c r="MU13" s="17">
        <v>-0.33333000000000002</v>
      </c>
      <c r="MV13" s="17">
        <v>59</v>
      </c>
      <c r="MW13" s="17">
        <v>60.666670000000003</v>
      </c>
      <c r="MX13" s="17">
        <v>60.666670000000003</v>
      </c>
      <c r="MY13" s="17">
        <v>-1.6666700000000001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c r="NY13" s="17"/>
      <c r="NZ13" s="17"/>
      <c r="OA13" s="17">
        <v>0</v>
      </c>
      <c r="OB13" s="17">
        <v>0</v>
      </c>
      <c r="OC13" s="17"/>
      <c r="OD13" s="17">
        <v>0</v>
      </c>
      <c r="OE13" s="17">
        <v>0</v>
      </c>
      <c r="OF13" s="17">
        <v>114.4</v>
      </c>
      <c r="OG13" s="17">
        <v>107.98</v>
      </c>
      <c r="OH13" s="17">
        <v>107.98</v>
      </c>
      <c r="OI13" s="17">
        <v>6.42</v>
      </c>
      <c r="OJ13" s="17">
        <v>0</v>
      </c>
      <c r="OK13" s="17"/>
      <c r="OL13" s="17">
        <v>0</v>
      </c>
      <c r="OM13" s="17">
        <v>0</v>
      </c>
      <c r="ON13" s="17">
        <v>3.3</v>
      </c>
      <c r="OO13" s="17">
        <v>8.36</v>
      </c>
      <c r="OP13" s="17">
        <v>8.36</v>
      </c>
      <c r="OQ13" s="17">
        <v>-5.0599999999999996</v>
      </c>
      <c r="OR13" s="17">
        <v>0</v>
      </c>
      <c r="OS13" s="17"/>
      <c r="OT13" s="17">
        <v>0</v>
      </c>
      <c r="OU13" s="17">
        <v>0</v>
      </c>
      <c r="OV13" s="17">
        <v>19.8</v>
      </c>
      <c r="OW13" s="17">
        <v>17.560970000000001</v>
      </c>
      <c r="OX13" s="17">
        <v>17.560980000000001</v>
      </c>
      <c r="OY13" s="17">
        <v>2.23902</v>
      </c>
      <c r="OZ13" s="17">
        <v>10</v>
      </c>
      <c r="PA13" s="17">
        <v>9.9830000000000005</v>
      </c>
      <c r="PB13" s="17">
        <v>9.9830000000000005</v>
      </c>
      <c r="PC13" s="17">
        <v>1.7000000000000001E-2</v>
      </c>
      <c r="PD13" s="17">
        <v>5.5</v>
      </c>
      <c r="PE13" s="17">
        <v>5.67</v>
      </c>
      <c r="PF13" s="17">
        <v>5.67</v>
      </c>
      <c r="PG13" s="17">
        <v>-0.17</v>
      </c>
      <c r="PH13" s="17">
        <v>1.2</v>
      </c>
      <c r="PI13" s="17">
        <v>1.23</v>
      </c>
      <c r="PJ13" s="17">
        <v>1.23</v>
      </c>
      <c r="PK13" s="17">
        <v>-0.03</v>
      </c>
      <c r="PL13" s="17">
        <v>3.3</v>
      </c>
      <c r="PM13" s="17">
        <v>3.4</v>
      </c>
      <c r="PN13" s="17">
        <v>3.4</v>
      </c>
      <c r="PO13" s="17">
        <v>-0.1</v>
      </c>
      <c r="PP13" s="17">
        <v>5.2</v>
      </c>
      <c r="PQ13" s="17">
        <v>5</v>
      </c>
      <c r="PR13" s="17">
        <v>5</v>
      </c>
      <c r="PS13" s="17">
        <v>0.2</v>
      </c>
      <c r="PT13" s="17">
        <v>20.2</v>
      </c>
      <c r="PU13" s="17">
        <v>19.51219</v>
      </c>
      <c r="PV13" s="17">
        <v>19.51219</v>
      </c>
      <c r="PW13" s="17">
        <v>0.68781000000000003</v>
      </c>
      <c r="PX13" s="17">
        <v>17.3</v>
      </c>
      <c r="PY13" s="17">
        <v>19.51219</v>
      </c>
      <c r="PZ13" s="17">
        <v>19.51219</v>
      </c>
      <c r="QA13" s="17">
        <v>-2.2121900000000001</v>
      </c>
      <c r="QB13" s="17">
        <v>18.7</v>
      </c>
      <c r="QC13" s="17">
        <v>17.560970000000001</v>
      </c>
      <c r="QD13" s="17">
        <v>17.560980000000001</v>
      </c>
      <c r="QE13" s="17">
        <v>1.1390199999999999</v>
      </c>
      <c r="QF13" s="17">
        <v>3.8</v>
      </c>
      <c r="QG13" s="17">
        <v>3.5</v>
      </c>
      <c r="QH13" s="17">
        <v>3.5</v>
      </c>
      <c r="QI13" s="17">
        <v>0.3</v>
      </c>
      <c r="QJ13" s="17">
        <v>18.5</v>
      </c>
      <c r="QK13" s="17">
        <v>17.951219999999999</v>
      </c>
      <c r="QL13" s="17">
        <v>17.951219999999999</v>
      </c>
      <c r="QM13" s="17">
        <v>0.54878000000000005</v>
      </c>
      <c r="QN13" s="17">
        <v>0</v>
      </c>
      <c r="QO13" s="17"/>
      <c r="QP13" s="17">
        <v>0</v>
      </c>
      <c r="QQ13" s="17">
        <v>0</v>
      </c>
      <c r="QR13" s="17">
        <v>0</v>
      </c>
      <c r="QS13" s="17"/>
      <c r="QT13" s="17">
        <v>0</v>
      </c>
      <c r="QU13" s="17">
        <v>0</v>
      </c>
      <c r="QV13" s="17">
        <v>29.3</v>
      </c>
      <c r="QW13" s="17">
        <v>24.25</v>
      </c>
      <c r="QX13" s="17">
        <v>24.25</v>
      </c>
      <c r="QY13" s="17">
        <v>5.05</v>
      </c>
      <c r="QZ13" s="17">
        <v>82</v>
      </c>
      <c r="RA13" s="17">
        <v>67.888000000000005</v>
      </c>
      <c r="RB13" s="17">
        <v>67.888000000000005</v>
      </c>
      <c r="RC13" s="17">
        <v>14.112</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3.3</v>
      </c>
      <c r="RY13" s="17">
        <v>2.4</v>
      </c>
      <c r="RZ13" s="17">
        <v>2.4</v>
      </c>
      <c r="SA13" s="17">
        <v>0.9</v>
      </c>
      <c r="SB13" s="17">
        <v>20.100000000000001</v>
      </c>
      <c r="SC13" s="17">
        <v>16.802340000000001</v>
      </c>
      <c r="SD13" s="17">
        <v>15.4566</v>
      </c>
      <c r="SE13" s="17">
        <v>4.6433999999999997</v>
      </c>
      <c r="SF13" s="17">
        <v>3.1</v>
      </c>
      <c r="SG13" s="17">
        <v>2</v>
      </c>
      <c r="SH13" s="17">
        <v>2</v>
      </c>
      <c r="SI13" s="17">
        <v>1.1000000000000001</v>
      </c>
      <c r="SJ13" s="17">
        <v>0</v>
      </c>
      <c r="SK13" s="17"/>
      <c r="SL13" s="17">
        <v>0.7</v>
      </c>
      <c r="SM13" s="17">
        <v>-0.7</v>
      </c>
      <c r="SN13" s="17">
        <v>19.8</v>
      </c>
      <c r="SO13" s="17">
        <v>19.121949999999998</v>
      </c>
      <c r="SP13" s="17">
        <v>19.121949999999998</v>
      </c>
      <c r="SQ13" s="17">
        <v>0.67805000000000004</v>
      </c>
      <c r="SR13" s="17">
        <v>9.6</v>
      </c>
      <c r="SS13" s="17">
        <v>9.5</v>
      </c>
      <c r="ST13" s="17">
        <v>9.5</v>
      </c>
      <c r="SU13" s="17">
        <v>0.1</v>
      </c>
      <c r="SV13" s="17">
        <v>17.899999999999999</v>
      </c>
      <c r="SW13" s="17">
        <v>17.560970000000001</v>
      </c>
      <c r="SX13" s="17">
        <v>17.560980000000001</v>
      </c>
      <c r="SY13" s="17">
        <v>0.33901999999999999</v>
      </c>
      <c r="SZ13" s="17">
        <v>20.2</v>
      </c>
      <c r="TA13" s="17">
        <v>19.51219</v>
      </c>
      <c r="TB13" s="17">
        <v>19.51219</v>
      </c>
      <c r="TC13" s="17">
        <v>0.68781000000000003</v>
      </c>
      <c r="TD13" s="17">
        <v>20</v>
      </c>
      <c r="TE13" s="17">
        <v>19.317070000000001</v>
      </c>
      <c r="TF13" s="17">
        <v>19.317070000000001</v>
      </c>
      <c r="TG13" s="17">
        <v>0.68293000000000004</v>
      </c>
      <c r="TH13" s="17">
        <v>22.9</v>
      </c>
      <c r="TI13" s="17">
        <v>20.006</v>
      </c>
      <c r="TJ13" s="17">
        <v>20.006</v>
      </c>
      <c r="TK13" s="17">
        <v>2.8940000000000001</v>
      </c>
      <c r="TL13" s="17">
        <v>19.7</v>
      </c>
      <c r="TM13" s="17">
        <v>33.457000000000001</v>
      </c>
      <c r="TN13" s="17">
        <v>33.457000000000001</v>
      </c>
      <c r="TO13" s="17">
        <v>-13.757</v>
      </c>
      <c r="TP13" s="17">
        <v>0</v>
      </c>
      <c r="TQ13" s="17"/>
      <c r="TR13" s="17">
        <v>0</v>
      </c>
      <c r="TS13" s="17">
        <v>0</v>
      </c>
      <c r="TT13" s="17">
        <v>50.6</v>
      </c>
      <c r="TU13" s="17">
        <v>55.6</v>
      </c>
      <c r="TV13" s="17">
        <v>73.36</v>
      </c>
      <c r="TW13" s="17">
        <v>-22.76</v>
      </c>
      <c r="TX13" s="17">
        <v>65.8</v>
      </c>
      <c r="TY13" s="17">
        <v>72.099999999999994</v>
      </c>
      <c r="TZ13" s="17">
        <v>66.319999999999993</v>
      </c>
      <c r="UA13" s="17">
        <v>-0.52</v>
      </c>
      <c r="UB13" s="17">
        <v>2.2000000000000002</v>
      </c>
      <c r="UC13" s="17">
        <v>4</v>
      </c>
      <c r="UD13" s="17">
        <v>5.6</v>
      </c>
      <c r="UE13" s="17">
        <v>-3.4</v>
      </c>
      <c r="UF13" s="17">
        <v>2.4</v>
      </c>
      <c r="UG13" s="17">
        <v>2.7</v>
      </c>
      <c r="UH13" s="17">
        <v>4.79</v>
      </c>
      <c r="UI13" s="17">
        <v>-2.39</v>
      </c>
      <c r="UJ13" s="17">
        <v>20.9</v>
      </c>
      <c r="UK13" s="17">
        <v>18.536580000000001</v>
      </c>
      <c r="UL13" s="17">
        <v>18.536580000000001</v>
      </c>
      <c r="UM13" s="17">
        <v>2.3634200000000001</v>
      </c>
      <c r="UN13" s="17">
        <v>6</v>
      </c>
      <c r="UO13" s="17">
        <v>8</v>
      </c>
      <c r="UP13" s="17">
        <v>8</v>
      </c>
      <c r="UQ13" s="17">
        <v>-2</v>
      </c>
      <c r="UR13" s="17">
        <v>7.9</v>
      </c>
      <c r="US13" s="17">
        <v>8.1</v>
      </c>
      <c r="UT13" s="17">
        <v>8.1</v>
      </c>
      <c r="UU13" s="17">
        <v>-0.2</v>
      </c>
      <c r="UV13" s="17">
        <v>20.399999999999999</v>
      </c>
      <c r="UW13" s="17">
        <v>19.51219</v>
      </c>
      <c r="UX13" s="17">
        <v>19.51219</v>
      </c>
      <c r="UY13" s="17">
        <v>0.88780999999999999</v>
      </c>
      <c r="UZ13" s="17">
        <v>20.399999999999999</v>
      </c>
      <c r="VA13" s="17">
        <v>19.51219</v>
      </c>
      <c r="VB13" s="17">
        <v>19.51219</v>
      </c>
      <c r="VC13" s="17">
        <v>0.88780999999999999</v>
      </c>
      <c r="VD13" s="17">
        <v>20.2</v>
      </c>
      <c r="VE13" s="17">
        <v>19.51219</v>
      </c>
      <c r="VF13" s="17">
        <v>19.51219</v>
      </c>
      <c r="VG13" s="17">
        <v>0.68781000000000003</v>
      </c>
      <c r="VH13" s="17">
        <v>1.3</v>
      </c>
      <c r="VI13" s="17">
        <v>4.4690000000000003</v>
      </c>
      <c r="VJ13" s="17">
        <v>4.4690000000000003</v>
      </c>
      <c r="VK13" s="17">
        <v>-3.169</v>
      </c>
      <c r="VL13" s="17">
        <v>0</v>
      </c>
      <c r="VM13" s="17"/>
      <c r="VN13" s="17">
        <v>0</v>
      </c>
      <c r="VO13" s="17">
        <v>0</v>
      </c>
      <c r="VP13" s="17">
        <v>0</v>
      </c>
      <c r="VQ13" s="17"/>
      <c r="VR13" s="17">
        <v>0</v>
      </c>
      <c r="VS13" s="17">
        <v>0</v>
      </c>
      <c r="VT13" s="17">
        <v>0</v>
      </c>
      <c r="VU13" s="17"/>
      <c r="VV13" s="17">
        <v>0</v>
      </c>
      <c r="VW13" s="17">
        <v>0</v>
      </c>
      <c r="VX13" s="17">
        <v>0</v>
      </c>
      <c r="VY13" s="17">
        <v>0.6</v>
      </c>
      <c r="VZ13" s="17">
        <v>0.6</v>
      </c>
      <c r="WA13" s="17">
        <v>-0.6</v>
      </c>
      <c r="WB13" s="17">
        <v>83.1</v>
      </c>
      <c r="WC13" s="17">
        <v>65.8</v>
      </c>
      <c r="WD13" s="17">
        <v>69.590999999999994</v>
      </c>
      <c r="WE13" s="17">
        <v>13.509</v>
      </c>
      <c r="WF13" s="17">
        <v>24</v>
      </c>
      <c r="WG13" s="17">
        <v>48.2</v>
      </c>
      <c r="WH13" s="17">
        <v>58.241999999999997</v>
      </c>
      <c r="WI13" s="17">
        <v>-34.241999999999997</v>
      </c>
      <c r="WJ13" s="17">
        <v>0</v>
      </c>
      <c r="WK13" s="17"/>
      <c r="WL13" s="17">
        <v>0</v>
      </c>
      <c r="WM13" s="17">
        <v>0</v>
      </c>
      <c r="WN13" s="17">
        <v>0</v>
      </c>
      <c r="WO13" s="17"/>
      <c r="WP13" s="17">
        <v>0</v>
      </c>
      <c r="WQ13" s="17">
        <v>0</v>
      </c>
      <c r="WR13" s="17">
        <v>9.5</v>
      </c>
      <c r="WS13" s="17">
        <v>9.4</v>
      </c>
      <c r="WT13" s="17">
        <v>9.4</v>
      </c>
      <c r="WU13" s="17">
        <v>0.1</v>
      </c>
      <c r="WV13" s="17">
        <v>20</v>
      </c>
      <c r="WW13" s="17">
        <v>19.317070000000001</v>
      </c>
      <c r="WX13" s="17">
        <v>19.317070000000001</v>
      </c>
      <c r="WY13" s="17">
        <v>0.68293000000000004</v>
      </c>
      <c r="WZ13" s="17">
        <v>3.9</v>
      </c>
      <c r="XA13" s="17">
        <v>10.7</v>
      </c>
      <c r="XB13" s="17">
        <v>10.7</v>
      </c>
      <c r="XC13" s="17">
        <v>-6.8</v>
      </c>
      <c r="XD13" s="17">
        <v>15.9</v>
      </c>
      <c r="XE13" s="17"/>
      <c r="XF13" s="17">
        <v>40</v>
      </c>
      <c r="XG13" s="17">
        <v>-24.1</v>
      </c>
      <c r="XH13" s="17"/>
      <c r="XI13" s="17"/>
      <c r="XJ13" s="17"/>
      <c r="XK13" s="17">
        <v>0</v>
      </c>
      <c r="XL13" s="17"/>
      <c r="XM13" s="17"/>
      <c r="XN13" s="17"/>
      <c r="XO13" s="17">
        <v>0</v>
      </c>
      <c r="XP13" s="17"/>
      <c r="XQ13" s="17"/>
      <c r="XR13" s="17"/>
      <c r="XS13" s="17">
        <v>0</v>
      </c>
      <c r="XT13" s="17">
        <v>0</v>
      </c>
      <c r="XU13" s="17">
        <v>0</v>
      </c>
      <c r="XV13" s="17">
        <v>0</v>
      </c>
      <c r="XW13" s="17">
        <v>0</v>
      </c>
      <c r="XX13" s="17"/>
      <c r="XY13" s="17"/>
      <c r="XZ13" s="17"/>
      <c r="YA13" s="17">
        <v>0</v>
      </c>
      <c r="YB13" s="17"/>
      <c r="YC13" s="17"/>
      <c r="YD13" s="17"/>
      <c r="YE13" s="17">
        <v>0</v>
      </c>
    </row>
    <row r="14" spans="1:655" ht="24" customHeight="1" x14ac:dyDescent="0.35">
      <c r="A14" s="1"/>
      <c r="B14" s="16" t="s">
        <v>55</v>
      </c>
      <c r="C14" s="16" t="s">
        <v>751</v>
      </c>
      <c r="D14" s="17"/>
      <c r="E14" s="17"/>
      <c r="F14" s="17"/>
      <c r="G14" s="17">
        <v>0</v>
      </c>
      <c r="H14" s="17"/>
      <c r="I14" s="17"/>
      <c r="J14" s="17"/>
      <c r="K14" s="17">
        <v>0</v>
      </c>
      <c r="L14" s="17"/>
      <c r="M14" s="17"/>
      <c r="N14" s="17"/>
      <c r="O14" s="17">
        <v>0</v>
      </c>
      <c r="P14" s="17">
        <v>592.70000000000005</v>
      </c>
      <c r="Q14" s="17">
        <v>619.08880999999997</v>
      </c>
      <c r="R14" s="17">
        <v>646.79782</v>
      </c>
      <c r="S14" s="17">
        <v>-54.097819999999999</v>
      </c>
      <c r="T14" s="17">
        <v>210</v>
      </c>
      <c r="U14" s="17">
        <v>132.22904</v>
      </c>
      <c r="V14" s="17">
        <v>211.44116</v>
      </c>
      <c r="W14" s="17">
        <v>-1.44116</v>
      </c>
      <c r="X14" s="17"/>
      <c r="Y14" s="17"/>
      <c r="Z14" s="17"/>
      <c r="AA14" s="17">
        <v>0</v>
      </c>
      <c r="AB14" s="17"/>
      <c r="AC14" s="17"/>
      <c r="AD14" s="17"/>
      <c r="AE14" s="17">
        <v>0</v>
      </c>
      <c r="AF14" s="17">
        <v>89.9</v>
      </c>
      <c r="AG14" s="17">
        <v>92.226219999999998</v>
      </c>
      <c r="AH14" s="17">
        <v>92.226330000000004</v>
      </c>
      <c r="AI14" s="17">
        <v>-2.32633</v>
      </c>
      <c r="AJ14" s="17">
        <v>202.4</v>
      </c>
      <c r="AK14" s="17">
        <v>235.97702000000001</v>
      </c>
      <c r="AL14" s="17">
        <v>235.97716</v>
      </c>
      <c r="AM14" s="17">
        <v>-33.577159999999999</v>
      </c>
      <c r="AN14" s="17"/>
      <c r="AO14" s="17"/>
      <c r="AP14" s="17"/>
      <c r="AQ14" s="17">
        <v>0</v>
      </c>
      <c r="AR14" s="17"/>
      <c r="AS14" s="17"/>
      <c r="AT14" s="17"/>
      <c r="AU14" s="17">
        <v>0</v>
      </c>
      <c r="AV14" s="17">
        <v>105.1</v>
      </c>
      <c r="AW14" s="17">
        <v>116.66667</v>
      </c>
      <c r="AX14" s="17">
        <v>111.11111</v>
      </c>
      <c r="AY14" s="17">
        <v>-6.0111100000000004</v>
      </c>
      <c r="AZ14" s="17">
        <v>105.8</v>
      </c>
      <c r="BA14" s="17">
        <v>116.66667</v>
      </c>
      <c r="BB14" s="17">
        <v>111.11111</v>
      </c>
      <c r="BC14" s="17">
        <v>-5.3111100000000002</v>
      </c>
      <c r="BD14" s="17">
        <v>105</v>
      </c>
      <c r="BE14" s="17">
        <v>116.66667</v>
      </c>
      <c r="BF14" s="17">
        <v>111.11111</v>
      </c>
      <c r="BG14" s="17">
        <v>-6.11111</v>
      </c>
      <c r="BH14" s="17">
        <v>206.9</v>
      </c>
      <c r="BI14" s="17">
        <v>175</v>
      </c>
      <c r="BJ14" s="17">
        <v>166.66667000000001</v>
      </c>
      <c r="BK14" s="17">
        <v>40.233330000000002</v>
      </c>
      <c r="BL14" s="17">
        <v>108.8</v>
      </c>
      <c r="BM14" s="17">
        <v>119.65812</v>
      </c>
      <c r="BN14" s="17">
        <v>119.65812</v>
      </c>
      <c r="BO14" s="17">
        <v>-10.85812</v>
      </c>
      <c r="BP14" s="17">
        <v>66.400000000000006</v>
      </c>
      <c r="BQ14" s="17">
        <v>59.829059999999998</v>
      </c>
      <c r="BR14" s="17">
        <v>59.829059999999998</v>
      </c>
      <c r="BS14" s="17">
        <v>6.5709400000000002</v>
      </c>
      <c r="BT14" s="17">
        <v>558.5</v>
      </c>
      <c r="BU14" s="17">
        <v>568.29771000000005</v>
      </c>
      <c r="BV14" s="17">
        <v>568.29845999999998</v>
      </c>
      <c r="BW14" s="17">
        <v>-9.7984600000000004</v>
      </c>
      <c r="BX14" s="17">
        <v>10.4</v>
      </c>
      <c r="BY14" s="17">
        <v>10.561730000000001</v>
      </c>
      <c r="BZ14" s="17">
        <v>10.561970000000001</v>
      </c>
      <c r="CA14" s="17">
        <v>-0.16197</v>
      </c>
      <c r="CB14" s="17"/>
      <c r="CC14" s="17"/>
      <c r="CD14" s="17"/>
      <c r="CE14" s="17">
        <v>0</v>
      </c>
      <c r="CF14" s="17"/>
      <c r="CG14" s="17"/>
      <c r="CH14" s="17"/>
      <c r="CI14" s="17">
        <v>0</v>
      </c>
      <c r="CJ14" s="17"/>
      <c r="CK14" s="17"/>
      <c r="CL14" s="17"/>
      <c r="CM14" s="17">
        <v>0</v>
      </c>
      <c r="CN14" s="17"/>
      <c r="CO14" s="17"/>
      <c r="CP14" s="17"/>
      <c r="CQ14" s="17">
        <v>0</v>
      </c>
      <c r="CR14" s="17">
        <v>163.5</v>
      </c>
      <c r="CS14" s="17">
        <v>164.70724999999999</v>
      </c>
      <c r="CT14" s="17">
        <v>164.70731000000001</v>
      </c>
      <c r="CU14" s="17">
        <v>-1.2073100000000001</v>
      </c>
      <c r="CV14" s="17">
        <v>7.2</v>
      </c>
      <c r="CW14" s="17">
        <v>5.1346400000000001</v>
      </c>
      <c r="CX14" s="17">
        <v>5.1346499999999997</v>
      </c>
      <c r="CY14" s="17">
        <v>2.06535</v>
      </c>
      <c r="CZ14" s="17">
        <v>3.7</v>
      </c>
      <c r="DA14" s="17">
        <v>2.81846</v>
      </c>
      <c r="DB14" s="17">
        <v>2.8184800000000001</v>
      </c>
      <c r="DC14" s="17">
        <v>0.88151999999999997</v>
      </c>
      <c r="DD14" s="17">
        <v>0</v>
      </c>
      <c r="DE14" s="17">
        <v>0</v>
      </c>
      <c r="DF14" s="17">
        <v>0</v>
      </c>
      <c r="DG14" s="17">
        <v>0</v>
      </c>
      <c r="DH14" s="17">
        <v>6.7</v>
      </c>
      <c r="DI14" s="17">
        <v>6.8786800000000001</v>
      </c>
      <c r="DJ14" s="17">
        <v>6.8787000000000003</v>
      </c>
      <c r="DK14" s="17">
        <v>-0.1787</v>
      </c>
      <c r="DL14" s="17">
        <v>9.5</v>
      </c>
      <c r="DM14" s="17">
        <v>8.1735799999999994</v>
      </c>
      <c r="DN14" s="17">
        <v>8.1736000000000004</v>
      </c>
      <c r="DO14" s="17">
        <v>1.3264</v>
      </c>
      <c r="DP14" s="17">
        <v>54.8</v>
      </c>
      <c r="DQ14" s="17">
        <v>44.764220000000002</v>
      </c>
      <c r="DR14" s="17">
        <v>44.764240000000001</v>
      </c>
      <c r="DS14" s="17">
        <v>10.03576</v>
      </c>
      <c r="DT14" s="17">
        <v>6.1</v>
      </c>
      <c r="DU14" s="17">
        <v>4.7631600000000001</v>
      </c>
      <c r="DV14" s="17">
        <v>4.7631899999999998</v>
      </c>
      <c r="DW14" s="17">
        <v>1.3368100000000001</v>
      </c>
      <c r="DX14" s="17"/>
      <c r="DY14" s="17"/>
      <c r="DZ14" s="17"/>
      <c r="EA14" s="17">
        <v>0</v>
      </c>
      <c r="EB14" s="17"/>
      <c r="EC14" s="17"/>
      <c r="ED14" s="17"/>
      <c r="EE14" s="17">
        <v>0</v>
      </c>
      <c r="EF14" s="17"/>
      <c r="EG14" s="17"/>
      <c r="EH14" s="17"/>
      <c r="EI14" s="17">
        <v>0</v>
      </c>
      <c r="EJ14" s="17">
        <v>110.5</v>
      </c>
      <c r="EK14" s="17">
        <v>112.90506000000001</v>
      </c>
      <c r="EL14" s="17">
        <v>112.90534</v>
      </c>
      <c r="EM14" s="17">
        <v>-2.4053399999999998</v>
      </c>
      <c r="EN14" s="17">
        <v>169.5</v>
      </c>
      <c r="EO14" s="17">
        <v>221.30090999999999</v>
      </c>
      <c r="EP14" s="17">
        <v>221.25514999999999</v>
      </c>
      <c r="EQ14" s="17">
        <v>-51.75515</v>
      </c>
      <c r="ER14" s="17"/>
      <c r="ES14" s="17"/>
      <c r="ET14" s="17"/>
      <c r="EU14" s="17">
        <v>0</v>
      </c>
      <c r="EV14" s="17"/>
      <c r="EW14" s="17"/>
      <c r="EX14" s="17"/>
      <c r="EY14" s="17">
        <v>0</v>
      </c>
      <c r="EZ14" s="17"/>
      <c r="FA14" s="17"/>
      <c r="FB14" s="17"/>
      <c r="FC14" s="17">
        <v>0</v>
      </c>
      <c r="FD14" s="17">
        <v>6.5</v>
      </c>
      <c r="FE14" s="17">
        <v>6.39</v>
      </c>
      <c r="FF14" s="17">
        <v>6.39</v>
      </c>
      <c r="FG14" s="17">
        <v>0.11</v>
      </c>
      <c r="FH14" s="17">
        <v>161.69999999999999</v>
      </c>
      <c r="FI14" s="17">
        <v>229.57073</v>
      </c>
      <c r="FJ14" s="17">
        <v>143.58974000000001</v>
      </c>
      <c r="FK14" s="17">
        <v>18.11026</v>
      </c>
      <c r="FL14" s="17">
        <v>70.2</v>
      </c>
      <c r="FM14" s="17">
        <v>13.91123</v>
      </c>
      <c r="FN14" s="17">
        <v>47.513480000000001</v>
      </c>
      <c r="FO14" s="17">
        <v>22.686520000000002</v>
      </c>
      <c r="FP14" s="17">
        <v>127.5</v>
      </c>
      <c r="FQ14" s="17">
        <v>151.14787999999999</v>
      </c>
      <c r="FR14" s="17">
        <v>142.59685999999999</v>
      </c>
      <c r="FS14" s="17">
        <v>-15.09686</v>
      </c>
      <c r="FT14" s="17">
        <v>42.2</v>
      </c>
      <c r="FU14" s="17">
        <v>41.498869999999997</v>
      </c>
      <c r="FV14" s="17">
        <v>41.498950000000001</v>
      </c>
      <c r="FW14" s="17">
        <v>0.70104999999999995</v>
      </c>
      <c r="FX14" s="17">
        <v>18.5</v>
      </c>
      <c r="FY14" s="17">
        <v>19.285589999999999</v>
      </c>
      <c r="FZ14" s="17">
        <v>19.285830000000001</v>
      </c>
      <c r="GA14" s="17">
        <v>-0.78583000000000003</v>
      </c>
      <c r="GB14" s="17">
        <v>19.7</v>
      </c>
      <c r="GC14" s="17">
        <v>19.121949999999998</v>
      </c>
      <c r="GD14" s="17">
        <v>19.121949999999998</v>
      </c>
      <c r="GE14" s="17">
        <v>0.57804999999999995</v>
      </c>
      <c r="GF14" s="17">
        <v>93</v>
      </c>
      <c r="GG14" s="17">
        <v>87.657499999999999</v>
      </c>
      <c r="GH14" s="17">
        <v>87.657550000000001</v>
      </c>
      <c r="GI14" s="17">
        <v>5.3424500000000004</v>
      </c>
      <c r="GJ14" s="17">
        <v>0</v>
      </c>
      <c r="GK14" s="17">
        <v>0</v>
      </c>
      <c r="GL14" s="17">
        <v>0</v>
      </c>
      <c r="GM14" s="17">
        <v>0</v>
      </c>
      <c r="GN14" s="17">
        <v>0</v>
      </c>
      <c r="GO14" s="17">
        <v>0</v>
      </c>
      <c r="GP14" s="17">
        <v>0</v>
      </c>
      <c r="GQ14" s="17">
        <v>0</v>
      </c>
      <c r="GR14" s="17">
        <v>0</v>
      </c>
      <c r="GS14" s="17"/>
      <c r="GT14" s="17"/>
      <c r="GU14" s="17">
        <v>0</v>
      </c>
      <c r="GV14" s="17">
        <v>108.4</v>
      </c>
      <c r="GW14" s="17">
        <v>101.13227000000001</v>
      </c>
      <c r="GX14" s="17">
        <v>110.91314</v>
      </c>
      <c r="GY14" s="17">
        <v>-2.5131399999999999</v>
      </c>
      <c r="GZ14" s="17">
        <v>8.1</v>
      </c>
      <c r="HA14" s="17"/>
      <c r="HB14" s="17"/>
      <c r="HC14" s="17">
        <v>8.1</v>
      </c>
      <c r="HD14" s="17">
        <v>9.3000000000000007</v>
      </c>
      <c r="HE14" s="17">
        <v>9.9488400000000006</v>
      </c>
      <c r="HF14" s="17">
        <v>9.9490800000000004</v>
      </c>
      <c r="HG14" s="17">
        <v>-0.64907999999999999</v>
      </c>
      <c r="HH14" s="17">
        <v>46</v>
      </c>
      <c r="HI14" s="17">
        <v>47.266080000000002</v>
      </c>
      <c r="HJ14" s="17">
        <v>47.264789999999998</v>
      </c>
      <c r="HK14" s="17">
        <v>-1.2647900000000001</v>
      </c>
      <c r="HL14" s="17">
        <v>41.7</v>
      </c>
      <c r="HM14" s="17">
        <v>11.99849</v>
      </c>
      <c r="HN14" s="17">
        <v>11.99855</v>
      </c>
      <c r="HO14" s="17">
        <v>29.701450000000001</v>
      </c>
      <c r="HP14" s="17">
        <v>3.8</v>
      </c>
      <c r="HQ14" s="17">
        <v>3.8872300000000002</v>
      </c>
      <c r="HR14" s="17">
        <v>3.8872599999999999</v>
      </c>
      <c r="HS14" s="17">
        <v>-8.7260000000000004E-2</v>
      </c>
      <c r="HT14" s="17">
        <v>37.6</v>
      </c>
      <c r="HU14" s="17">
        <v>34.41948</v>
      </c>
      <c r="HV14" s="17">
        <v>34.419510000000002</v>
      </c>
      <c r="HW14" s="17">
        <v>3.1804899999999998</v>
      </c>
      <c r="HX14" s="17">
        <v>172.9</v>
      </c>
      <c r="HY14" s="17">
        <v>171.54168000000001</v>
      </c>
      <c r="HZ14" s="17">
        <v>171.54183</v>
      </c>
      <c r="IA14" s="17">
        <v>1.3581700000000001</v>
      </c>
      <c r="IB14" s="17">
        <v>0</v>
      </c>
      <c r="IC14" s="17"/>
      <c r="ID14" s="17"/>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86.6</v>
      </c>
      <c r="JE14" s="17">
        <v>88.814930000000004</v>
      </c>
      <c r="JF14" s="17">
        <v>88.815579999999997</v>
      </c>
      <c r="JG14" s="17">
        <v>-2.2155800000000001</v>
      </c>
      <c r="JH14" s="17">
        <v>0</v>
      </c>
      <c r="JI14" s="17">
        <v>0</v>
      </c>
      <c r="JJ14" s="17"/>
      <c r="JK14" s="17">
        <v>0</v>
      </c>
      <c r="JL14" s="17">
        <v>159.30000000000001</v>
      </c>
      <c r="JM14" s="17">
        <v>150.66667000000001</v>
      </c>
      <c r="JN14" s="17">
        <v>150.66667000000001</v>
      </c>
      <c r="JO14" s="17">
        <v>8.6333300000000008</v>
      </c>
      <c r="JP14" s="17"/>
      <c r="JQ14" s="17"/>
      <c r="JR14" s="17"/>
      <c r="JS14" s="17">
        <v>0</v>
      </c>
      <c r="JT14" s="17">
        <v>65.900000000000006</v>
      </c>
      <c r="JU14" s="17">
        <v>75.333330000000004</v>
      </c>
      <c r="JV14" s="17">
        <v>75.333330000000004</v>
      </c>
      <c r="JW14" s="17">
        <v>-9.4333299999999998</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4.7</v>
      </c>
      <c r="LE14" s="17">
        <v>3.99282</v>
      </c>
      <c r="LF14" s="17">
        <v>3.99309</v>
      </c>
      <c r="LG14" s="17">
        <v>0.70691000000000004</v>
      </c>
      <c r="LH14" s="17">
        <v>218.5</v>
      </c>
      <c r="LI14" s="17">
        <v>271.12153000000001</v>
      </c>
      <c r="LJ14" s="17">
        <v>199.84818000000001</v>
      </c>
      <c r="LK14" s="17">
        <v>18.651820000000001</v>
      </c>
      <c r="LL14" s="17">
        <v>118.2</v>
      </c>
      <c r="LM14" s="17">
        <v>133.67967999999999</v>
      </c>
      <c r="LN14" s="17">
        <v>127.82624</v>
      </c>
      <c r="LO14" s="17">
        <v>-9.6262399999999992</v>
      </c>
      <c r="LP14" s="17">
        <v>64.400000000000006</v>
      </c>
      <c r="LQ14" s="17"/>
      <c r="LR14" s="17">
        <v>67.461449999999999</v>
      </c>
      <c r="LS14" s="17">
        <v>-3.0614499999999998</v>
      </c>
      <c r="LT14" s="17">
        <v>79.5</v>
      </c>
      <c r="LU14" s="17">
        <v>78.563919999999996</v>
      </c>
      <c r="LV14" s="17">
        <v>78.567859999999996</v>
      </c>
      <c r="LW14" s="17">
        <v>0.93213999999999997</v>
      </c>
      <c r="LX14" s="17">
        <v>0</v>
      </c>
      <c r="LY14" s="17">
        <v>20.066009999999999</v>
      </c>
      <c r="LZ14" s="17">
        <v>20.066040000000001</v>
      </c>
      <c r="MA14" s="17">
        <v>-20.066040000000001</v>
      </c>
      <c r="MB14" s="17"/>
      <c r="MC14" s="17"/>
      <c r="MD14" s="17"/>
      <c r="ME14" s="17">
        <v>0</v>
      </c>
      <c r="MF14" s="17"/>
      <c r="MG14" s="17"/>
      <c r="MH14" s="17"/>
      <c r="MI14" s="17">
        <v>0</v>
      </c>
      <c r="MJ14" s="17"/>
      <c r="MK14" s="17"/>
      <c r="ML14" s="17"/>
      <c r="MM14" s="17">
        <v>0</v>
      </c>
      <c r="MN14" s="17">
        <v>0</v>
      </c>
      <c r="MO14" s="17">
        <v>0</v>
      </c>
      <c r="MP14" s="17">
        <v>0</v>
      </c>
      <c r="MQ14" s="17">
        <v>0</v>
      </c>
      <c r="MR14" s="17">
        <v>119.8</v>
      </c>
      <c r="MS14" s="17">
        <v>121.33333</v>
      </c>
      <c r="MT14" s="17">
        <v>121.33333</v>
      </c>
      <c r="MU14" s="17">
        <v>-1.5333300000000001</v>
      </c>
      <c r="MV14" s="17">
        <v>57.9</v>
      </c>
      <c r="MW14" s="17">
        <v>60.666670000000003</v>
      </c>
      <c r="MX14" s="17">
        <v>60.666670000000003</v>
      </c>
      <c r="MY14" s="17">
        <v>-2.76667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c r="NY14" s="17"/>
      <c r="NZ14" s="17"/>
      <c r="OA14" s="17">
        <v>0</v>
      </c>
      <c r="OB14" s="17">
        <v>0</v>
      </c>
      <c r="OC14" s="17"/>
      <c r="OD14" s="17">
        <v>0</v>
      </c>
      <c r="OE14" s="17">
        <v>0</v>
      </c>
      <c r="OF14" s="17">
        <v>115</v>
      </c>
      <c r="OG14" s="17">
        <v>106.89100000000001</v>
      </c>
      <c r="OH14" s="17">
        <v>106.89100000000001</v>
      </c>
      <c r="OI14" s="17">
        <v>8.109</v>
      </c>
      <c r="OJ14" s="17">
        <v>0</v>
      </c>
      <c r="OK14" s="17"/>
      <c r="OL14" s="17">
        <v>0</v>
      </c>
      <c r="OM14" s="17">
        <v>0</v>
      </c>
      <c r="ON14" s="17">
        <v>5.5</v>
      </c>
      <c r="OO14" s="17">
        <v>7.1340000000000003</v>
      </c>
      <c r="OP14" s="17">
        <v>7.1340000000000003</v>
      </c>
      <c r="OQ14" s="17">
        <v>-1.6339999999999999</v>
      </c>
      <c r="OR14" s="17">
        <v>0</v>
      </c>
      <c r="OS14" s="17"/>
      <c r="OT14" s="17">
        <v>0</v>
      </c>
      <c r="OU14" s="17">
        <v>0</v>
      </c>
      <c r="OV14" s="17">
        <v>20</v>
      </c>
      <c r="OW14" s="17">
        <v>17.560970000000001</v>
      </c>
      <c r="OX14" s="17">
        <v>17.560980000000001</v>
      </c>
      <c r="OY14" s="17">
        <v>2.4390200000000002</v>
      </c>
      <c r="OZ14" s="17">
        <v>10</v>
      </c>
      <c r="PA14" s="17">
        <v>9.9830000000000005</v>
      </c>
      <c r="PB14" s="17">
        <v>9.9830000000000005</v>
      </c>
      <c r="PC14" s="17">
        <v>1.7000000000000001E-2</v>
      </c>
      <c r="PD14" s="17">
        <v>5.4</v>
      </c>
      <c r="PE14" s="17">
        <v>5.67</v>
      </c>
      <c r="PF14" s="17">
        <v>5.67</v>
      </c>
      <c r="PG14" s="17">
        <v>-0.27</v>
      </c>
      <c r="PH14" s="17">
        <v>1.2</v>
      </c>
      <c r="PI14" s="17">
        <v>1.23</v>
      </c>
      <c r="PJ14" s="17">
        <v>1.23</v>
      </c>
      <c r="PK14" s="17">
        <v>-0.03</v>
      </c>
      <c r="PL14" s="17">
        <v>3.3</v>
      </c>
      <c r="PM14" s="17">
        <v>3.4</v>
      </c>
      <c r="PN14" s="17">
        <v>3.4</v>
      </c>
      <c r="PO14" s="17">
        <v>-0.1</v>
      </c>
      <c r="PP14" s="17">
        <v>5.2</v>
      </c>
      <c r="PQ14" s="17">
        <v>5</v>
      </c>
      <c r="PR14" s="17">
        <v>5</v>
      </c>
      <c r="PS14" s="17">
        <v>0.2</v>
      </c>
      <c r="PT14" s="17">
        <v>20.100000000000001</v>
      </c>
      <c r="PU14" s="17">
        <v>19.51219</v>
      </c>
      <c r="PV14" s="17">
        <v>19.51219</v>
      </c>
      <c r="PW14" s="17">
        <v>0.58781000000000005</v>
      </c>
      <c r="PX14" s="17">
        <v>17.5</v>
      </c>
      <c r="PY14" s="17">
        <v>19.51219</v>
      </c>
      <c r="PZ14" s="17">
        <v>19.51219</v>
      </c>
      <c r="QA14" s="17">
        <v>-2.0121899999999999</v>
      </c>
      <c r="QB14" s="17">
        <v>18.7</v>
      </c>
      <c r="QC14" s="17">
        <v>17.560970000000001</v>
      </c>
      <c r="QD14" s="17">
        <v>17.560980000000001</v>
      </c>
      <c r="QE14" s="17">
        <v>1.1390199999999999</v>
      </c>
      <c r="QF14" s="17">
        <v>3.8</v>
      </c>
      <c r="QG14" s="17">
        <v>3.5</v>
      </c>
      <c r="QH14" s="17">
        <v>3.5</v>
      </c>
      <c r="QI14" s="17">
        <v>0.3</v>
      </c>
      <c r="QJ14" s="17">
        <v>18.5</v>
      </c>
      <c r="QK14" s="17">
        <v>17.951219999999999</v>
      </c>
      <c r="QL14" s="17">
        <v>17.951219999999999</v>
      </c>
      <c r="QM14" s="17">
        <v>0.54878000000000005</v>
      </c>
      <c r="QN14" s="17">
        <v>0</v>
      </c>
      <c r="QO14" s="17"/>
      <c r="QP14" s="17">
        <v>0</v>
      </c>
      <c r="QQ14" s="17">
        <v>0</v>
      </c>
      <c r="QR14" s="17">
        <v>0</v>
      </c>
      <c r="QS14" s="17"/>
      <c r="QT14" s="17">
        <v>0</v>
      </c>
      <c r="QU14" s="17">
        <v>0</v>
      </c>
      <c r="QV14" s="17">
        <v>29.8</v>
      </c>
      <c r="QW14" s="17">
        <v>23.797000000000001</v>
      </c>
      <c r="QX14" s="17">
        <v>23.797000000000001</v>
      </c>
      <c r="QY14" s="17">
        <v>6.0030000000000001</v>
      </c>
      <c r="QZ14" s="17">
        <v>82.7</v>
      </c>
      <c r="RA14" s="17">
        <v>66.183000000000007</v>
      </c>
      <c r="RB14" s="17">
        <v>66.183000000000007</v>
      </c>
      <c r="RC14" s="17">
        <v>16.516999999999999</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2.4</v>
      </c>
      <c r="RZ14" s="17">
        <v>2.4</v>
      </c>
      <c r="SA14" s="17">
        <v>1</v>
      </c>
      <c r="SB14" s="17">
        <v>19.899999999999999</v>
      </c>
      <c r="SC14" s="17">
        <v>16.802340000000001</v>
      </c>
      <c r="SD14" s="17">
        <v>19.868960000000001</v>
      </c>
      <c r="SE14" s="17">
        <v>3.1040000000000002E-2</v>
      </c>
      <c r="SF14" s="17">
        <v>3.1</v>
      </c>
      <c r="SG14" s="17">
        <v>2</v>
      </c>
      <c r="SH14" s="17">
        <v>2</v>
      </c>
      <c r="SI14" s="17">
        <v>1.1000000000000001</v>
      </c>
      <c r="SJ14" s="17">
        <v>0</v>
      </c>
      <c r="SK14" s="17"/>
      <c r="SL14" s="17">
        <v>0.7</v>
      </c>
      <c r="SM14" s="17">
        <v>-0.7</v>
      </c>
      <c r="SN14" s="17">
        <v>19.8</v>
      </c>
      <c r="SO14" s="17">
        <v>19.121949999999998</v>
      </c>
      <c r="SP14" s="17">
        <v>19.121949999999998</v>
      </c>
      <c r="SQ14" s="17">
        <v>0.67805000000000004</v>
      </c>
      <c r="SR14" s="17">
        <v>9.4</v>
      </c>
      <c r="SS14" s="17">
        <v>9.5</v>
      </c>
      <c r="ST14" s="17">
        <v>9.5</v>
      </c>
      <c r="SU14" s="17">
        <v>-0.1</v>
      </c>
      <c r="SV14" s="17">
        <v>18.100000000000001</v>
      </c>
      <c r="SW14" s="17">
        <v>17.560970000000001</v>
      </c>
      <c r="SX14" s="17">
        <v>17.560980000000001</v>
      </c>
      <c r="SY14" s="17">
        <v>0.53902000000000005</v>
      </c>
      <c r="SZ14" s="17">
        <v>20.2</v>
      </c>
      <c r="TA14" s="17">
        <v>19.51219</v>
      </c>
      <c r="TB14" s="17">
        <v>19.51219</v>
      </c>
      <c r="TC14" s="17">
        <v>0.68781000000000003</v>
      </c>
      <c r="TD14" s="17">
        <v>19.600000000000001</v>
      </c>
      <c r="TE14" s="17">
        <v>19.317070000000001</v>
      </c>
      <c r="TF14" s="17">
        <v>19.317070000000001</v>
      </c>
      <c r="TG14" s="17">
        <v>0.28293000000000001</v>
      </c>
      <c r="TH14" s="17">
        <v>27.6</v>
      </c>
      <c r="TI14" s="17">
        <v>19.931999999999999</v>
      </c>
      <c r="TJ14" s="17">
        <v>19.931999999999999</v>
      </c>
      <c r="TK14" s="17">
        <v>7.6680000000000001</v>
      </c>
      <c r="TL14" s="17">
        <v>25.7</v>
      </c>
      <c r="TM14" s="17">
        <v>31.297000000000001</v>
      </c>
      <c r="TN14" s="17">
        <v>31.297000000000001</v>
      </c>
      <c r="TO14" s="17">
        <v>-5.5970000000000004</v>
      </c>
      <c r="TP14" s="17">
        <v>0</v>
      </c>
      <c r="TQ14" s="17"/>
      <c r="TR14" s="17">
        <v>0</v>
      </c>
      <c r="TS14" s="17">
        <v>0</v>
      </c>
      <c r="TT14" s="17">
        <v>47.8</v>
      </c>
      <c r="TU14" s="17">
        <v>52.6</v>
      </c>
      <c r="TV14" s="17">
        <v>73.36</v>
      </c>
      <c r="TW14" s="17">
        <v>-25.56</v>
      </c>
      <c r="TX14" s="17">
        <v>74.400000000000006</v>
      </c>
      <c r="TY14" s="17">
        <v>69.8</v>
      </c>
      <c r="TZ14" s="17">
        <v>66.319999999999993</v>
      </c>
      <c r="UA14" s="17">
        <v>8.08</v>
      </c>
      <c r="UB14" s="17">
        <v>2.5</v>
      </c>
      <c r="UC14" s="17">
        <v>3.8</v>
      </c>
      <c r="UD14" s="17">
        <v>5.6</v>
      </c>
      <c r="UE14" s="17">
        <v>-3.1</v>
      </c>
      <c r="UF14" s="17">
        <v>1.7</v>
      </c>
      <c r="UG14" s="17">
        <v>2.6</v>
      </c>
      <c r="UH14" s="17">
        <v>4.79</v>
      </c>
      <c r="UI14" s="17">
        <v>-3.09</v>
      </c>
      <c r="UJ14" s="17">
        <v>20.9</v>
      </c>
      <c r="UK14" s="17">
        <v>18.536580000000001</v>
      </c>
      <c r="UL14" s="17">
        <v>18.536580000000001</v>
      </c>
      <c r="UM14" s="17">
        <v>2.3634200000000001</v>
      </c>
      <c r="UN14" s="17">
        <v>6</v>
      </c>
      <c r="UO14" s="17">
        <v>8</v>
      </c>
      <c r="UP14" s="17">
        <v>8</v>
      </c>
      <c r="UQ14" s="17">
        <v>-2</v>
      </c>
      <c r="UR14" s="17">
        <v>7.9</v>
      </c>
      <c r="US14" s="17">
        <v>8.1</v>
      </c>
      <c r="UT14" s="17">
        <v>8.1</v>
      </c>
      <c r="UU14" s="17">
        <v>-0.2</v>
      </c>
      <c r="UV14" s="17">
        <v>20.399999999999999</v>
      </c>
      <c r="UW14" s="17">
        <v>19.51219</v>
      </c>
      <c r="UX14" s="17">
        <v>19.51219</v>
      </c>
      <c r="UY14" s="17">
        <v>0.88780999999999999</v>
      </c>
      <c r="UZ14" s="17">
        <v>20.399999999999999</v>
      </c>
      <c r="VA14" s="17">
        <v>19.51219</v>
      </c>
      <c r="VB14" s="17">
        <v>19.51219</v>
      </c>
      <c r="VC14" s="17">
        <v>0.88780999999999999</v>
      </c>
      <c r="VD14" s="17">
        <v>20.2</v>
      </c>
      <c r="VE14" s="17">
        <v>19.51219</v>
      </c>
      <c r="VF14" s="17">
        <v>19.51219</v>
      </c>
      <c r="VG14" s="17">
        <v>0.68781000000000003</v>
      </c>
      <c r="VH14" s="17">
        <v>3.4</v>
      </c>
      <c r="VI14" s="17">
        <v>3.9119999999999999</v>
      </c>
      <c r="VJ14" s="17">
        <v>3.9119999999999999</v>
      </c>
      <c r="VK14" s="17">
        <v>-0.51200000000000001</v>
      </c>
      <c r="VL14" s="17">
        <v>0</v>
      </c>
      <c r="VM14" s="17"/>
      <c r="VN14" s="17">
        <v>0</v>
      </c>
      <c r="VO14" s="17">
        <v>0</v>
      </c>
      <c r="VP14" s="17">
        <v>0</v>
      </c>
      <c r="VQ14" s="17"/>
      <c r="VR14" s="17">
        <v>0</v>
      </c>
      <c r="VS14" s="17">
        <v>0</v>
      </c>
      <c r="VT14" s="17">
        <v>0</v>
      </c>
      <c r="VU14" s="17"/>
      <c r="VV14" s="17">
        <v>0</v>
      </c>
      <c r="VW14" s="17">
        <v>0</v>
      </c>
      <c r="VX14" s="17">
        <v>0</v>
      </c>
      <c r="VY14" s="17">
        <v>0.6</v>
      </c>
      <c r="VZ14" s="17">
        <v>0.6</v>
      </c>
      <c r="WA14" s="17">
        <v>-0.6</v>
      </c>
      <c r="WB14" s="17">
        <v>104.9</v>
      </c>
      <c r="WC14" s="17">
        <v>61.7</v>
      </c>
      <c r="WD14" s="17">
        <v>66.394999999999996</v>
      </c>
      <c r="WE14" s="17">
        <v>38.505000000000003</v>
      </c>
      <c r="WF14" s="17">
        <v>39.700000000000003</v>
      </c>
      <c r="WG14" s="17">
        <v>46.5</v>
      </c>
      <c r="WH14" s="17">
        <v>53.68</v>
      </c>
      <c r="WI14" s="17">
        <v>-13.98</v>
      </c>
      <c r="WJ14" s="17">
        <v>0</v>
      </c>
      <c r="WK14" s="17"/>
      <c r="WL14" s="17">
        <v>0</v>
      </c>
      <c r="WM14" s="17">
        <v>0</v>
      </c>
      <c r="WN14" s="17">
        <v>0</v>
      </c>
      <c r="WO14" s="17"/>
      <c r="WP14" s="17">
        <v>0</v>
      </c>
      <c r="WQ14" s="17">
        <v>0</v>
      </c>
      <c r="WR14" s="17">
        <v>9.5</v>
      </c>
      <c r="WS14" s="17">
        <v>9.4</v>
      </c>
      <c r="WT14" s="17">
        <v>9.4</v>
      </c>
      <c r="WU14" s="17">
        <v>0.1</v>
      </c>
      <c r="WV14" s="17">
        <v>19.600000000000001</v>
      </c>
      <c r="WW14" s="17">
        <v>19.317070000000001</v>
      </c>
      <c r="WX14" s="17">
        <v>19.317070000000001</v>
      </c>
      <c r="WY14" s="17">
        <v>0.28293000000000001</v>
      </c>
      <c r="WZ14" s="17">
        <v>9.6</v>
      </c>
      <c r="XA14" s="17">
        <v>10.7</v>
      </c>
      <c r="XB14" s="17">
        <v>10.7</v>
      </c>
      <c r="XC14" s="17">
        <v>-1.1000000000000001</v>
      </c>
      <c r="XD14" s="17">
        <v>0</v>
      </c>
      <c r="XE14" s="17"/>
      <c r="XF14" s="17">
        <v>40</v>
      </c>
      <c r="XG14" s="17">
        <v>-40</v>
      </c>
      <c r="XH14" s="17"/>
      <c r="XI14" s="17"/>
      <c r="XJ14" s="17"/>
      <c r="XK14" s="17">
        <v>0</v>
      </c>
      <c r="XL14" s="17"/>
      <c r="XM14" s="17"/>
      <c r="XN14" s="17"/>
      <c r="XO14" s="17">
        <v>0</v>
      </c>
      <c r="XP14" s="17"/>
      <c r="XQ14" s="17"/>
      <c r="XR14" s="17"/>
      <c r="XS14" s="17">
        <v>0</v>
      </c>
      <c r="XT14" s="17">
        <v>0</v>
      </c>
      <c r="XU14" s="17">
        <v>0</v>
      </c>
      <c r="XV14" s="17">
        <v>0</v>
      </c>
      <c r="XW14" s="17">
        <v>0</v>
      </c>
      <c r="XX14" s="17"/>
      <c r="XY14" s="17"/>
      <c r="XZ14" s="17"/>
      <c r="YA14" s="17">
        <v>0</v>
      </c>
      <c r="YB14" s="17"/>
      <c r="YC14" s="17"/>
      <c r="YD14" s="17"/>
      <c r="YE14" s="17">
        <v>0</v>
      </c>
    </row>
    <row r="15" spans="1:655" ht="24" customHeight="1" x14ac:dyDescent="0.35">
      <c r="A15" s="1"/>
      <c r="B15" s="16" t="s">
        <v>55</v>
      </c>
      <c r="C15" s="16" t="s">
        <v>752</v>
      </c>
      <c r="D15" s="17"/>
      <c r="E15" s="17"/>
      <c r="F15" s="17"/>
      <c r="G15" s="17">
        <v>0</v>
      </c>
      <c r="H15" s="17"/>
      <c r="I15" s="17"/>
      <c r="J15" s="17"/>
      <c r="K15" s="17">
        <v>0</v>
      </c>
      <c r="L15" s="17"/>
      <c r="M15" s="17"/>
      <c r="N15" s="17"/>
      <c r="O15" s="17">
        <v>0</v>
      </c>
      <c r="P15" s="17">
        <v>599.20000000000005</v>
      </c>
      <c r="Q15" s="17">
        <v>637.06439</v>
      </c>
      <c r="R15" s="17">
        <v>646.79789000000005</v>
      </c>
      <c r="S15" s="17">
        <v>-47.59789</v>
      </c>
      <c r="T15" s="17">
        <v>195.3</v>
      </c>
      <c r="U15" s="17">
        <v>179.4358</v>
      </c>
      <c r="V15" s="17">
        <v>211.44126</v>
      </c>
      <c r="W15" s="17">
        <v>-16.141259999999999</v>
      </c>
      <c r="X15" s="17"/>
      <c r="Y15" s="17"/>
      <c r="Z15" s="17"/>
      <c r="AA15" s="17">
        <v>0</v>
      </c>
      <c r="AB15" s="17"/>
      <c r="AC15" s="17"/>
      <c r="AD15" s="17"/>
      <c r="AE15" s="17">
        <v>0</v>
      </c>
      <c r="AF15" s="17">
        <v>90.6</v>
      </c>
      <c r="AG15" s="17">
        <v>92.226230000000001</v>
      </c>
      <c r="AH15" s="17">
        <v>92.226339999999993</v>
      </c>
      <c r="AI15" s="17">
        <v>-1.6263399999999999</v>
      </c>
      <c r="AJ15" s="17">
        <v>242</v>
      </c>
      <c r="AK15" s="17">
        <v>235.97705999999999</v>
      </c>
      <c r="AL15" s="17">
        <v>235.97717</v>
      </c>
      <c r="AM15" s="17">
        <v>6.0228299999999999</v>
      </c>
      <c r="AN15" s="17"/>
      <c r="AO15" s="17"/>
      <c r="AP15" s="17"/>
      <c r="AQ15" s="17">
        <v>0</v>
      </c>
      <c r="AR15" s="17"/>
      <c r="AS15" s="17"/>
      <c r="AT15" s="17"/>
      <c r="AU15" s="17">
        <v>0</v>
      </c>
      <c r="AV15" s="17">
        <v>106.3</v>
      </c>
      <c r="AW15" s="17">
        <v>116.66667</v>
      </c>
      <c r="AX15" s="17">
        <v>111.11111</v>
      </c>
      <c r="AY15" s="17">
        <v>-4.8111100000000002</v>
      </c>
      <c r="AZ15" s="17">
        <v>106.8</v>
      </c>
      <c r="BA15" s="17">
        <v>116.66667</v>
      </c>
      <c r="BB15" s="17">
        <v>111.11111</v>
      </c>
      <c r="BC15" s="17">
        <v>-4.3111100000000002</v>
      </c>
      <c r="BD15" s="17">
        <v>106</v>
      </c>
      <c r="BE15" s="17">
        <v>116.66667</v>
      </c>
      <c r="BF15" s="17">
        <v>111.11111</v>
      </c>
      <c r="BG15" s="17">
        <v>-5.11111</v>
      </c>
      <c r="BH15" s="17">
        <v>208</v>
      </c>
      <c r="BI15" s="17">
        <v>175</v>
      </c>
      <c r="BJ15" s="17">
        <v>166.66667000000001</v>
      </c>
      <c r="BK15" s="17">
        <v>41.333329999999997</v>
      </c>
      <c r="BL15" s="17">
        <v>108.5</v>
      </c>
      <c r="BM15" s="17">
        <v>119.65812</v>
      </c>
      <c r="BN15" s="17">
        <v>119.65812</v>
      </c>
      <c r="BO15" s="17">
        <v>-11.15812</v>
      </c>
      <c r="BP15" s="17">
        <v>66.3</v>
      </c>
      <c r="BQ15" s="17">
        <v>59.829059999999998</v>
      </c>
      <c r="BR15" s="17">
        <v>59.829059999999998</v>
      </c>
      <c r="BS15" s="17">
        <v>6.4709399999999997</v>
      </c>
      <c r="BT15" s="17">
        <v>563.5</v>
      </c>
      <c r="BU15" s="17">
        <v>568.29776000000004</v>
      </c>
      <c r="BV15" s="17">
        <v>568.29854</v>
      </c>
      <c r="BW15" s="17">
        <v>-4.79854</v>
      </c>
      <c r="BX15" s="17">
        <v>10.4</v>
      </c>
      <c r="BY15" s="17">
        <v>10.56174</v>
      </c>
      <c r="BZ15" s="17">
        <v>10.561999999999999</v>
      </c>
      <c r="CA15" s="17">
        <v>-0.16200000000000001</v>
      </c>
      <c r="CB15" s="17"/>
      <c r="CC15" s="17"/>
      <c r="CD15" s="17"/>
      <c r="CE15" s="17">
        <v>0</v>
      </c>
      <c r="CF15" s="17"/>
      <c r="CG15" s="17"/>
      <c r="CH15" s="17"/>
      <c r="CI15" s="17">
        <v>0</v>
      </c>
      <c r="CJ15" s="17"/>
      <c r="CK15" s="17"/>
      <c r="CL15" s="17"/>
      <c r="CM15" s="17">
        <v>0</v>
      </c>
      <c r="CN15" s="17"/>
      <c r="CO15" s="17"/>
      <c r="CP15" s="17"/>
      <c r="CQ15" s="17">
        <v>0</v>
      </c>
      <c r="CR15" s="17">
        <v>167.2</v>
      </c>
      <c r="CS15" s="17">
        <v>164.70724999999999</v>
      </c>
      <c r="CT15" s="17">
        <v>164.70732000000001</v>
      </c>
      <c r="CU15" s="17">
        <v>2.49268</v>
      </c>
      <c r="CV15" s="17">
        <v>7.4</v>
      </c>
      <c r="CW15" s="17">
        <v>5.1346400000000001</v>
      </c>
      <c r="CX15" s="17">
        <v>5.1346499999999997</v>
      </c>
      <c r="CY15" s="17">
        <v>2.2653500000000002</v>
      </c>
      <c r="CZ15" s="17">
        <v>3.7</v>
      </c>
      <c r="DA15" s="17">
        <v>2.81846</v>
      </c>
      <c r="DB15" s="17">
        <v>2.8184800000000001</v>
      </c>
      <c r="DC15" s="17">
        <v>0.88151999999999997</v>
      </c>
      <c r="DD15" s="17">
        <v>0</v>
      </c>
      <c r="DE15" s="17">
        <v>0</v>
      </c>
      <c r="DF15" s="17">
        <v>0</v>
      </c>
      <c r="DG15" s="17">
        <v>0</v>
      </c>
      <c r="DH15" s="17">
        <v>6.7</v>
      </c>
      <c r="DI15" s="17">
        <v>6.8786800000000001</v>
      </c>
      <c r="DJ15" s="17">
        <v>6.8787000000000003</v>
      </c>
      <c r="DK15" s="17">
        <v>-0.1787</v>
      </c>
      <c r="DL15" s="17">
        <v>9.1</v>
      </c>
      <c r="DM15" s="17">
        <v>8.1735799999999994</v>
      </c>
      <c r="DN15" s="17">
        <v>8.2306000000000008</v>
      </c>
      <c r="DO15" s="17">
        <v>0.86939999999999995</v>
      </c>
      <c r="DP15" s="17">
        <v>55.4</v>
      </c>
      <c r="DQ15" s="17">
        <v>44.764220000000002</v>
      </c>
      <c r="DR15" s="17">
        <v>45.0764</v>
      </c>
      <c r="DS15" s="17">
        <v>10.323600000000001</v>
      </c>
      <c r="DT15" s="17">
        <v>4.7</v>
      </c>
      <c r="DU15" s="17">
        <v>4.7631600000000001</v>
      </c>
      <c r="DV15" s="17">
        <v>4.7964200000000003</v>
      </c>
      <c r="DW15" s="17">
        <v>-9.6420000000000006E-2</v>
      </c>
      <c r="DX15" s="17"/>
      <c r="DY15" s="17"/>
      <c r="DZ15" s="17"/>
      <c r="EA15" s="17">
        <v>0</v>
      </c>
      <c r="EB15" s="17"/>
      <c r="EC15" s="17"/>
      <c r="ED15" s="17"/>
      <c r="EE15" s="17">
        <v>0</v>
      </c>
      <c r="EF15" s="17"/>
      <c r="EG15" s="17"/>
      <c r="EH15" s="17"/>
      <c r="EI15" s="17">
        <v>0</v>
      </c>
      <c r="EJ15" s="17">
        <v>111.2</v>
      </c>
      <c r="EK15" s="17">
        <v>112.90509</v>
      </c>
      <c r="EL15" s="17">
        <v>112.90537</v>
      </c>
      <c r="EM15" s="17">
        <v>-1.7053700000000001</v>
      </c>
      <c r="EN15" s="17">
        <v>158.30000000000001</v>
      </c>
      <c r="EO15" s="17">
        <v>221.30091999999999</v>
      </c>
      <c r="EP15" s="17">
        <v>221.25516999999999</v>
      </c>
      <c r="EQ15" s="17">
        <v>-62.955170000000003</v>
      </c>
      <c r="ER15" s="17"/>
      <c r="ES15" s="17"/>
      <c r="ET15" s="17"/>
      <c r="EU15" s="17">
        <v>0</v>
      </c>
      <c r="EV15" s="17"/>
      <c r="EW15" s="17"/>
      <c r="EX15" s="17"/>
      <c r="EY15" s="17">
        <v>0</v>
      </c>
      <c r="EZ15" s="17"/>
      <c r="FA15" s="17"/>
      <c r="FB15" s="17"/>
      <c r="FC15" s="17">
        <v>0</v>
      </c>
      <c r="FD15" s="17">
        <v>6.5</v>
      </c>
      <c r="FE15" s="17">
        <v>6.39</v>
      </c>
      <c r="FF15" s="17">
        <v>6.39</v>
      </c>
      <c r="FG15" s="17">
        <v>0.11</v>
      </c>
      <c r="FH15" s="17">
        <v>158.4</v>
      </c>
      <c r="FI15" s="17">
        <v>173.60418999999999</v>
      </c>
      <c r="FJ15" s="17">
        <v>143.58974000000001</v>
      </c>
      <c r="FK15" s="17">
        <v>14.81026</v>
      </c>
      <c r="FL15" s="17">
        <v>21</v>
      </c>
      <c r="FM15" s="17">
        <v>25.30537</v>
      </c>
      <c r="FN15" s="17">
        <v>76.379589999999993</v>
      </c>
      <c r="FO15" s="17">
        <v>-55.37959</v>
      </c>
      <c r="FP15" s="17">
        <v>128.1</v>
      </c>
      <c r="FQ15" s="17">
        <v>151.14689999999999</v>
      </c>
      <c r="FR15" s="17">
        <v>141.70293000000001</v>
      </c>
      <c r="FS15" s="17">
        <v>-13.602930000000001</v>
      </c>
      <c r="FT15" s="17">
        <v>42.4</v>
      </c>
      <c r="FU15" s="17">
        <v>41.49888</v>
      </c>
      <c r="FV15" s="17">
        <v>41.498959999999997</v>
      </c>
      <c r="FW15" s="17">
        <v>0.90103999999999995</v>
      </c>
      <c r="FX15" s="17">
        <v>18.7</v>
      </c>
      <c r="FY15" s="17">
        <v>19.285640000000001</v>
      </c>
      <c r="FZ15" s="17">
        <v>19.28585</v>
      </c>
      <c r="GA15" s="17">
        <v>-0.58584999999999998</v>
      </c>
      <c r="GB15" s="17">
        <v>19.7</v>
      </c>
      <c r="GC15" s="17">
        <v>19.121949999999998</v>
      </c>
      <c r="GD15" s="17">
        <v>19.121949999999998</v>
      </c>
      <c r="GE15" s="17">
        <v>0.57804999999999995</v>
      </c>
      <c r="GF15" s="17">
        <v>91.2</v>
      </c>
      <c r="GG15" s="17">
        <v>87.657499999999999</v>
      </c>
      <c r="GH15" s="17">
        <v>87.657560000000004</v>
      </c>
      <c r="GI15" s="17">
        <v>3.54244</v>
      </c>
      <c r="GJ15" s="17">
        <v>0</v>
      </c>
      <c r="GK15" s="17">
        <v>0</v>
      </c>
      <c r="GL15" s="17">
        <v>0</v>
      </c>
      <c r="GM15" s="17">
        <v>0</v>
      </c>
      <c r="GN15" s="17">
        <v>0</v>
      </c>
      <c r="GO15" s="17">
        <v>0</v>
      </c>
      <c r="GP15" s="17">
        <v>0</v>
      </c>
      <c r="GQ15" s="17">
        <v>0</v>
      </c>
      <c r="GR15" s="17">
        <v>0</v>
      </c>
      <c r="GS15" s="17"/>
      <c r="GT15" s="17"/>
      <c r="GU15" s="17">
        <v>0</v>
      </c>
      <c r="GV15" s="17">
        <v>109.2</v>
      </c>
      <c r="GW15" s="17">
        <v>110.91264</v>
      </c>
      <c r="GX15" s="17">
        <v>110.91316999999999</v>
      </c>
      <c r="GY15" s="17">
        <v>-1.7131700000000001</v>
      </c>
      <c r="GZ15" s="17">
        <v>8.1</v>
      </c>
      <c r="HA15" s="17"/>
      <c r="HB15" s="17"/>
      <c r="HC15" s="17">
        <v>8.1</v>
      </c>
      <c r="HD15" s="17">
        <v>9.4</v>
      </c>
      <c r="HE15" s="17">
        <v>9.9488900000000005</v>
      </c>
      <c r="HF15" s="17">
        <v>9.9490999999999996</v>
      </c>
      <c r="HG15" s="17">
        <v>-0.54910000000000003</v>
      </c>
      <c r="HH15" s="17">
        <v>46</v>
      </c>
      <c r="HI15" s="17">
        <v>47.266129999999997</v>
      </c>
      <c r="HJ15" s="17">
        <v>47.26634</v>
      </c>
      <c r="HK15" s="17">
        <v>-1.26634</v>
      </c>
      <c r="HL15" s="17">
        <v>40</v>
      </c>
      <c r="HM15" s="17">
        <v>11.9985</v>
      </c>
      <c r="HN15" s="17">
        <v>11.998559999999999</v>
      </c>
      <c r="HO15" s="17">
        <v>28.001439999999999</v>
      </c>
      <c r="HP15" s="17">
        <v>3.8</v>
      </c>
      <c r="HQ15" s="17">
        <v>3.8872300000000002</v>
      </c>
      <c r="HR15" s="17">
        <v>3.8872599999999999</v>
      </c>
      <c r="HS15" s="17">
        <v>-8.7260000000000004E-2</v>
      </c>
      <c r="HT15" s="17">
        <v>38</v>
      </c>
      <c r="HU15" s="17">
        <v>34.41948</v>
      </c>
      <c r="HV15" s="17">
        <v>34.419510000000002</v>
      </c>
      <c r="HW15" s="17">
        <v>3.5804900000000002</v>
      </c>
      <c r="HX15" s="17">
        <v>174.5</v>
      </c>
      <c r="HY15" s="17">
        <v>171.54169999999999</v>
      </c>
      <c r="HZ15" s="17">
        <v>171.54185000000001</v>
      </c>
      <c r="IA15" s="17">
        <v>2.9581499999999998</v>
      </c>
      <c r="IB15" s="17">
        <v>0</v>
      </c>
      <c r="IC15" s="17"/>
      <c r="ID15" s="17"/>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87</v>
      </c>
      <c r="JE15" s="17">
        <v>88.815330000000003</v>
      </c>
      <c r="JF15" s="17">
        <v>88.815600000000003</v>
      </c>
      <c r="JG15" s="17">
        <v>-1.8156000000000001</v>
      </c>
      <c r="JH15" s="17">
        <v>0</v>
      </c>
      <c r="JI15" s="17">
        <v>0</v>
      </c>
      <c r="JJ15" s="17"/>
      <c r="JK15" s="17">
        <v>0</v>
      </c>
      <c r="JL15" s="17">
        <v>159.9</v>
      </c>
      <c r="JM15" s="17">
        <v>150.66667000000001</v>
      </c>
      <c r="JN15" s="17">
        <v>150.66667000000001</v>
      </c>
      <c r="JO15" s="17">
        <v>9.2333300000000005</v>
      </c>
      <c r="JP15" s="17"/>
      <c r="JQ15" s="17"/>
      <c r="JR15" s="17"/>
      <c r="JS15" s="17">
        <v>0</v>
      </c>
      <c r="JT15" s="17">
        <v>65.7</v>
      </c>
      <c r="JU15" s="17">
        <v>75.333330000000004</v>
      </c>
      <c r="JV15" s="17">
        <v>75.333330000000004</v>
      </c>
      <c r="JW15" s="17">
        <v>-9.6333300000000008</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4.7</v>
      </c>
      <c r="LE15" s="17">
        <v>3.9928900000000001</v>
      </c>
      <c r="LF15" s="17">
        <v>3.9931199999999998</v>
      </c>
      <c r="LG15" s="17">
        <v>0.70687999999999995</v>
      </c>
      <c r="LH15" s="17">
        <v>221.5</v>
      </c>
      <c r="LI15" s="17">
        <v>271.12157999999999</v>
      </c>
      <c r="LJ15" s="17">
        <v>202.6935</v>
      </c>
      <c r="LK15" s="17">
        <v>18.8065</v>
      </c>
      <c r="LL15" s="17">
        <v>119.1</v>
      </c>
      <c r="LM15" s="17">
        <v>133.67972</v>
      </c>
      <c r="LN15" s="17">
        <v>125.87509</v>
      </c>
      <c r="LO15" s="17">
        <v>-6.7750899999999996</v>
      </c>
      <c r="LP15" s="17">
        <v>65.099999999999994</v>
      </c>
      <c r="LQ15" s="17"/>
      <c r="LR15" s="17">
        <v>67.461460000000002</v>
      </c>
      <c r="LS15" s="17">
        <v>-2.3614600000000001</v>
      </c>
      <c r="LT15" s="17">
        <v>77.900000000000006</v>
      </c>
      <c r="LU15" s="17">
        <v>78.565950000000001</v>
      </c>
      <c r="LV15" s="17">
        <v>78.567999999999998</v>
      </c>
      <c r="LW15" s="17">
        <v>-0.66800000000000004</v>
      </c>
      <c r="LX15" s="17">
        <v>15</v>
      </c>
      <c r="LY15" s="17">
        <v>20.066009999999999</v>
      </c>
      <c r="LZ15" s="17">
        <v>20.066040000000001</v>
      </c>
      <c r="MA15" s="17">
        <v>-5.0660400000000001</v>
      </c>
      <c r="MB15" s="17"/>
      <c r="MC15" s="17"/>
      <c r="MD15" s="17"/>
      <c r="ME15" s="17">
        <v>0</v>
      </c>
      <c r="MF15" s="17"/>
      <c r="MG15" s="17"/>
      <c r="MH15" s="17"/>
      <c r="MI15" s="17">
        <v>0</v>
      </c>
      <c r="MJ15" s="17"/>
      <c r="MK15" s="17"/>
      <c r="ML15" s="17"/>
      <c r="MM15" s="17">
        <v>0</v>
      </c>
      <c r="MN15" s="17">
        <v>0</v>
      </c>
      <c r="MO15" s="17">
        <v>0</v>
      </c>
      <c r="MP15" s="17">
        <v>0</v>
      </c>
      <c r="MQ15" s="17">
        <v>0</v>
      </c>
      <c r="MR15" s="17">
        <v>121.2</v>
      </c>
      <c r="MS15" s="17">
        <v>121.33333</v>
      </c>
      <c r="MT15" s="17">
        <v>121.33333</v>
      </c>
      <c r="MU15" s="17">
        <v>-0.13333</v>
      </c>
      <c r="MV15" s="17">
        <v>58.4</v>
      </c>
      <c r="MW15" s="17">
        <v>60.666670000000003</v>
      </c>
      <c r="MX15" s="17">
        <v>60.666670000000003</v>
      </c>
      <c r="MY15" s="17">
        <v>-2.26667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c r="NY15" s="17"/>
      <c r="NZ15" s="17"/>
      <c r="OA15" s="17">
        <v>0</v>
      </c>
      <c r="OB15" s="17">
        <v>0</v>
      </c>
      <c r="OC15" s="17"/>
      <c r="OD15" s="17">
        <v>0</v>
      </c>
      <c r="OE15" s="17">
        <v>0</v>
      </c>
      <c r="OF15" s="17">
        <v>117</v>
      </c>
      <c r="OG15" s="17">
        <v>105.343</v>
      </c>
      <c r="OH15" s="17">
        <v>105.343</v>
      </c>
      <c r="OI15" s="17">
        <v>11.657</v>
      </c>
      <c r="OJ15" s="17">
        <v>0</v>
      </c>
      <c r="OK15" s="17"/>
      <c r="OL15" s="17">
        <v>0</v>
      </c>
      <c r="OM15" s="17">
        <v>0</v>
      </c>
      <c r="ON15" s="17">
        <v>5.2</v>
      </c>
      <c r="OO15" s="17">
        <v>6.2649999999999997</v>
      </c>
      <c r="OP15" s="17">
        <v>6.2649999999999997</v>
      </c>
      <c r="OQ15" s="17">
        <v>-1.0649999999999999</v>
      </c>
      <c r="OR15" s="17">
        <v>0</v>
      </c>
      <c r="OS15" s="17"/>
      <c r="OT15" s="17">
        <v>0</v>
      </c>
      <c r="OU15" s="17">
        <v>0</v>
      </c>
      <c r="OV15" s="17">
        <v>20</v>
      </c>
      <c r="OW15" s="17">
        <v>17.560970000000001</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1.2</v>
      </c>
      <c r="PI15" s="17">
        <v>1.23</v>
      </c>
      <c r="PJ15" s="17">
        <v>1.23</v>
      </c>
      <c r="PK15" s="17">
        <v>-0.03</v>
      </c>
      <c r="PL15" s="17">
        <v>3.3</v>
      </c>
      <c r="PM15" s="17">
        <v>3.4</v>
      </c>
      <c r="PN15" s="17">
        <v>3.4</v>
      </c>
      <c r="PO15" s="17">
        <v>-0.1</v>
      </c>
      <c r="PP15" s="17">
        <v>5.2</v>
      </c>
      <c r="PQ15" s="17">
        <v>5</v>
      </c>
      <c r="PR15" s="17">
        <v>5</v>
      </c>
      <c r="PS15" s="17">
        <v>0.2</v>
      </c>
      <c r="PT15" s="17">
        <v>20.5</v>
      </c>
      <c r="PU15" s="17">
        <v>19.51219</v>
      </c>
      <c r="PV15" s="17">
        <v>19.5122</v>
      </c>
      <c r="PW15" s="17">
        <v>0.98780000000000001</v>
      </c>
      <c r="PX15" s="17">
        <v>17.5</v>
      </c>
      <c r="PY15" s="17">
        <v>19.51219</v>
      </c>
      <c r="PZ15" s="17">
        <v>19.5122</v>
      </c>
      <c r="QA15" s="17">
        <v>-2.0122</v>
      </c>
      <c r="QB15" s="17">
        <v>18.7</v>
      </c>
      <c r="QC15" s="17">
        <v>17.560970000000001</v>
      </c>
      <c r="QD15" s="17">
        <v>17.560980000000001</v>
      </c>
      <c r="QE15" s="17">
        <v>1.1390199999999999</v>
      </c>
      <c r="QF15" s="17">
        <v>3.8</v>
      </c>
      <c r="QG15" s="17">
        <v>3.5</v>
      </c>
      <c r="QH15" s="17">
        <v>3.5</v>
      </c>
      <c r="QI15" s="17">
        <v>0.3</v>
      </c>
      <c r="QJ15" s="17">
        <v>18.5</v>
      </c>
      <c r="QK15" s="17">
        <v>17.951219999999999</v>
      </c>
      <c r="QL15" s="17">
        <v>17.951219999999999</v>
      </c>
      <c r="QM15" s="17">
        <v>0.54878000000000005</v>
      </c>
      <c r="QN15" s="17">
        <v>0</v>
      </c>
      <c r="QO15" s="17"/>
      <c r="QP15" s="17">
        <v>0</v>
      </c>
      <c r="QQ15" s="17">
        <v>0</v>
      </c>
      <c r="QR15" s="17">
        <v>0</v>
      </c>
      <c r="QS15" s="17"/>
      <c r="QT15" s="17">
        <v>0</v>
      </c>
      <c r="QU15" s="17">
        <v>0</v>
      </c>
      <c r="QV15" s="17">
        <v>29.6</v>
      </c>
      <c r="QW15" s="17">
        <v>23.440999999999999</v>
      </c>
      <c r="QX15" s="17">
        <v>23.440999999999999</v>
      </c>
      <c r="QY15" s="17">
        <v>6.1589999999999998</v>
      </c>
      <c r="QZ15" s="17">
        <v>81.900000000000006</v>
      </c>
      <c r="RA15" s="17">
        <v>64.424999999999997</v>
      </c>
      <c r="RB15" s="17">
        <v>64.424999999999997</v>
      </c>
      <c r="RC15" s="17">
        <v>17.475000000000001</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2.4</v>
      </c>
      <c r="RZ15" s="17">
        <v>2.4</v>
      </c>
      <c r="SA15" s="17">
        <v>1</v>
      </c>
      <c r="SB15" s="17">
        <v>19.3</v>
      </c>
      <c r="SC15" s="17">
        <v>16.802340000000001</v>
      </c>
      <c r="SD15" s="17">
        <v>19.869240000000001</v>
      </c>
      <c r="SE15" s="17">
        <v>-0.56923999999999997</v>
      </c>
      <c r="SF15" s="17">
        <v>3.1</v>
      </c>
      <c r="SG15" s="17">
        <v>2</v>
      </c>
      <c r="SH15" s="17">
        <v>2</v>
      </c>
      <c r="SI15" s="17">
        <v>1.1000000000000001</v>
      </c>
      <c r="SJ15" s="17">
        <v>0</v>
      </c>
      <c r="SK15" s="17"/>
      <c r="SL15" s="17">
        <v>0.7</v>
      </c>
      <c r="SM15" s="17">
        <v>-0.7</v>
      </c>
      <c r="SN15" s="17">
        <v>19.8</v>
      </c>
      <c r="SO15" s="17">
        <v>19.121949999999998</v>
      </c>
      <c r="SP15" s="17">
        <v>19.121949999999998</v>
      </c>
      <c r="SQ15" s="17">
        <v>0.67805000000000004</v>
      </c>
      <c r="SR15" s="17">
        <v>12.7</v>
      </c>
      <c r="SS15" s="17">
        <v>9.5</v>
      </c>
      <c r="ST15" s="17">
        <v>9.5</v>
      </c>
      <c r="SU15" s="17">
        <v>3.2</v>
      </c>
      <c r="SV15" s="17">
        <v>18</v>
      </c>
      <c r="SW15" s="17">
        <v>17.560970000000001</v>
      </c>
      <c r="SX15" s="17">
        <v>17.560980000000001</v>
      </c>
      <c r="SY15" s="17">
        <v>0.43902000000000002</v>
      </c>
      <c r="SZ15" s="17">
        <v>20.3</v>
      </c>
      <c r="TA15" s="17">
        <v>19.51219</v>
      </c>
      <c r="TB15" s="17">
        <v>19.5122</v>
      </c>
      <c r="TC15" s="17">
        <v>0.78779999999999994</v>
      </c>
      <c r="TD15" s="17">
        <v>19.899999999999999</v>
      </c>
      <c r="TE15" s="17">
        <v>19.317070000000001</v>
      </c>
      <c r="TF15" s="17">
        <v>19.317070000000001</v>
      </c>
      <c r="TG15" s="17">
        <v>0.58292999999999995</v>
      </c>
      <c r="TH15" s="17">
        <v>28.1</v>
      </c>
      <c r="TI15" s="17">
        <v>19.832000000000001</v>
      </c>
      <c r="TJ15" s="17">
        <v>19.832000000000001</v>
      </c>
      <c r="TK15" s="17">
        <v>8.2680000000000007</v>
      </c>
      <c r="TL15" s="17">
        <v>27.3</v>
      </c>
      <c r="TM15" s="17">
        <v>27.805</v>
      </c>
      <c r="TN15" s="17">
        <v>27.805</v>
      </c>
      <c r="TO15" s="17">
        <v>-0.505</v>
      </c>
      <c r="TP15" s="17">
        <v>0</v>
      </c>
      <c r="TQ15" s="17"/>
      <c r="TR15" s="17">
        <v>0</v>
      </c>
      <c r="TS15" s="17">
        <v>0</v>
      </c>
      <c r="TT15" s="17">
        <v>41.3</v>
      </c>
      <c r="TU15" s="17">
        <v>49</v>
      </c>
      <c r="TV15" s="17">
        <v>73.36</v>
      </c>
      <c r="TW15" s="17">
        <v>-32.06</v>
      </c>
      <c r="TX15" s="17">
        <v>70.7</v>
      </c>
      <c r="TY15" s="17">
        <v>67.2</v>
      </c>
      <c r="TZ15" s="17">
        <v>66.319999999999993</v>
      </c>
      <c r="UA15" s="17">
        <v>4.38</v>
      </c>
      <c r="UB15" s="17">
        <v>3.1</v>
      </c>
      <c r="UC15" s="17">
        <v>3.5</v>
      </c>
      <c r="UD15" s="17">
        <v>5.6</v>
      </c>
      <c r="UE15" s="17">
        <v>-2.5</v>
      </c>
      <c r="UF15" s="17">
        <v>2.1</v>
      </c>
      <c r="UG15" s="17">
        <v>2.4</v>
      </c>
      <c r="UH15" s="17">
        <v>4.79</v>
      </c>
      <c r="UI15" s="17">
        <v>-2.69</v>
      </c>
      <c r="UJ15" s="17">
        <v>20.9</v>
      </c>
      <c r="UK15" s="17">
        <v>18.536580000000001</v>
      </c>
      <c r="UL15" s="17">
        <v>18.53659</v>
      </c>
      <c r="UM15" s="17">
        <v>2.36341</v>
      </c>
      <c r="UN15" s="17">
        <v>6</v>
      </c>
      <c r="UO15" s="17">
        <v>8</v>
      </c>
      <c r="UP15" s="17">
        <v>8</v>
      </c>
      <c r="UQ15" s="17">
        <v>-2</v>
      </c>
      <c r="UR15" s="17">
        <v>7.9</v>
      </c>
      <c r="US15" s="17">
        <v>8.1</v>
      </c>
      <c r="UT15" s="17">
        <v>8.1</v>
      </c>
      <c r="UU15" s="17">
        <v>-0.2</v>
      </c>
      <c r="UV15" s="17">
        <v>20.399999999999999</v>
      </c>
      <c r="UW15" s="17">
        <v>19.51219</v>
      </c>
      <c r="UX15" s="17">
        <v>19.5122</v>
      </c>
      <c r="UY15" s="17">
        <v>0.88780000000000003</v>
      </c>
      <c r="UZ15" s="17">
        <v>20.399999999999999</v>
      </c>
      <c r="VA15" s="17">
        <v>19.51219</v>
      </c>
      <c r="VB15" s="17">
        <v>19.5122</v>
      </c>
      <c r="VC15" s="17">
        <v>0.88780000000000003</v>
      </c>
      <c r="VD15" s="17">
        <v>20.2</v>
      </c>
      <c r="VE15" s="17">
        <v>19.51219</v>
      </c>
      <c r="VF15" s="17">
        <v>19.5122</v>
      </c>
      <c r="VG15" s="17">
        <v>0.68779999999999997</v>
      </c>
      <c r="VH15" s="17">
        <v>2.6</v>
      </c>
      <c r="VI15" s="17">
        <v>3.427</v>
      </c>
      <c r="VJ15" s="17">
        <v>3.427</v>
      </c>
      <c r="VK15" s="17">
        <v>-0.82699999999999996</v>
      </c>
      <c r="VL15" s="17">
        <v>0</v>
      </c>
      <c r="VM15" s="17"/>
      <c r="VN15" s="17">
        <v>0</v>
      </c>
      <c r="VO15" s="17">
        <v>0</v>
      </c>
      <c r="VP15" s="17">
        <v>0</v>
      </c>
      <c r="VQ15" s="17"/>
      <c r="VR15" s="17">
        <v>0</v>
      </c>
      <c r="VS15" s="17">
        <v>0</v>
      </c>
      <c r="VT15" s="17">
        <v>0</v>
      </c>
      <c r="VU15" s="17"/>
      <c r="VV15" s="17">
        <v>0</v>
      </c>
      <c r="VW15" s="17">
        <v>0</v>
      </c>
      <c r="VX15" s="17">
        <v>0</v>
      </c>
      <c r="VY15" s="17">
        <v>0.6</v>
      </c>
      <c r="VZ15" s="17">
        <v>0.6</v>
      </c>
      <c r="WA15" s="17">
        <v>-0.6</v>
      </c>
      <c r="WB15" s="17">
        <v>91.7</v>
      </c>
      <c r="WC15" s="17">
        <v>57.1</v>
      </c>
      <c r="WD15" s="17">
        <v>60.387999999999998</v>
      </c>
      <c r="WE15" s="17">
        <v>31.312000000000001</v>
      </c>
      <c r="WF15" s="17">
        <v>35.200000000000003</v>
      </c>
      <c r="WG15" s="17">
        <v>44.3</v>
      </c>
      <c r="WH15" s="17">
        <v>48.262999999999998</v>
      </c>
      <c r="WI15" s="17">
        <v>-13.063000000000001</v>
      </c>
      <c r="WJ15" s="17">
        <v>0</v>
      </c>
      <c r="WK15" s="17"/>
      <c r="WL15" s="17">
        <v>0</v>
      </c>
      <c r="WM15" s="17">
        <v>0</v>
      </c>
      <c r="WN15" s="17">
        <v>0</v>
      </c>
      <c r="WO15" s="17"/>
      <c r="WP15" s="17">
        <v>0</v>
      </c>
      <c r="WQ15" s="17">
        <v>0</v>
      </c>
      <c r="WR15" s="17">
        <v>9.6</v>
      </c>
      <c r="WS15" s="17">
        <v>9.4</v>
      </c>
      <c r="WT15" s="17">
        <v>9.4</v>
      </c>
      <c r="WU15" s="17">
        <v>0.2</v>
      </c>
      <c r="WV15" s="17">
        <v>20</v>
      </c>
      <c r="WW15" s="17">
        <v>19.317070000000001</v>
      </c>
      <c r="WX15" s="17">
        <v>19.317070000000001</v>
      </c>
      <c r="WY15" s="17">
        <v>0.68293000000000004</v>
      </c>
      <c r="WZ15" s="17">
        <v>9.3000000000000007</v>
      </c>
      <c r="XA15" s="17">
        <v>10.7</v>
      </c>
      <c r="XB15" s="17">
        <v>10.7</v>
      </c>
      <c r="XC15" s="17">
        <v>-1.4</v>
      </c>
      <c r="XD15" s="17">
        <v>0</v>
      </c>
      <c r="XE15" s="17"/>
      <c r="XF15" s="17">
        <v>40</v>
      </c>
      <c r="XG15" s="17">
        <v>-40</v>
      </c>
      <c r="XH15" s="17"/>
      <c r="XI15" s="17"/>
      <c r="XJ15" s="17"/>
      <c r="XK15" s="17">
        <v>0</v>
      </c>
      <c r="XL15" s="17"/>
      <c r="XM15" s="17"/>
      <c r="XN15" s="17"/>
      <c r="XO15" s="17">
        <v>0</v>
      </c>
      <c r="XP15" s="17"/>
      <c r="XQ15" s="17"/>
      <c r="XR15" s="17"/>
      <c r="XS15" s="17">
        <v>0</v>
      </c>
      <c r="XT15" s="17">
        <v>0</v>
      </c>
      <c r="XU15" s="17">
        <v>0</v>
      </c>
      <c r="XV15" s="17">
        <v>0</v>
      </c>
      <c r="XW15" s="17">
        <v>0</v>
      </c>
      <c r="XX15" s="17"/>
      <c r="XY15" s="17"/>
      <c r="XZ15" s="17"/>
      <c r="YA15" s="17">
        <v>0</v>
      </c>
      <c r="YB15" s="17"/>
      <c r="YC15" s="17"/>
      <c r="YD15" s="17"/>
      <c r="YE15" s="17">
        <v>0</v>
      </c>
    </row>
    <row r="16" spans="1:655" ht="24" customHeight="1" x14ac:dyDescent="0.35">
      <c r="A16" s="1"/>
      <c r="B16" s="18" t="s">
        <v>55</v>
      </c>
      <c r="C16" s="18" t="s">
        <v>753</v>
      </c>
      <c r="D16" s="19"/>
      <c r="E16" s="19"/>
      <c r="F16" s="19"/>
      <c r="G16" s="19">
        <v>0</v>
      </c>
      <c r="H16" s="19"/>
      <c r="I16" s="19"/>
      <c r="J16" s="19"/>
      <c r="K16" s="19">
        <v>0</v>
      </c>
      <c r="L16" s="19"/>
      <c r="M16" s="19"/>
      <c r="N16" s="19"/>
      <c r="O16" s="19">
        <v>0</v>
      </c>
      <c r="P16" s="19">
        <v>596.4</v>
      </c>
      <c r="Q16" s="19">
        <v>639.31089999999995</v>
      </c>
      <c r="R16" s="19">
        <v>646.79789000000005</v>
      </c>
      <c r="S16" s="19">
        <v>-50.397889999999997</v>
      </c>
      <c r="T16" s="19">
        <v>199.3</v>
      </c>
      <c r="U16" s="19">
        <v>187.14372</v>
      </c>
      <c r="V16" s="19">
        <v>211.44126</v>
      </c>
      <c r="W16" s="19">
        <v>-12.141260000000001</v>
      </c>
      <c r="X16" s="19"/>
      <c r="Y16" s="19"/>
      <c r="Z16" s="19"/>
      <c r="AA16" s="19">
        <v>0</v>
      </c>
      <c r="AB16" s="19"/>
      <c r="AC16" s="19"/>
      <c r="AD16" s="19"/>
      <c r="AE16" s="19">
        <v>0</v>
      </c>
      <c r="AF16" s="19">
        <v>90.2</v>
      </c>
      <c r="AG16" s="19">
        <v>92.226230000000001</v>
      </c>
      <c r="AH16" s="19">
        <v>92.226339999999993</v>
      </c>
      <c r="AI16" s="19">
        <v>-2.0263399999999998</v>
      </c>
      <c r="AJ16" s="19">
        <v>241.4</v>
      </c>
      <c r="AK16" s="19">
        <v>235.97705999999999</v>
      </c>
      <c r="AL16" s="19">
        <v>235.97717</v>
      </c>
      <c r="AM16" s="19">
        <v>5.4228300000000003</v>
      </c>
      <c r="AN16" s="19"/>
      <c r="AO16" s="19"/>
      <c r="AP16" s="19"/>
      <c r="AQ16" s="19">
        <v>0</v>
      </c>
      <c r="AR16" s="19"/>
      <c r="AS16" s="19"/>
      <c r="AT16" s="19"/>
      <c r="AU16" s="19">
        <v>0</v>
      </c>
      <c r="AV16" s="19">
        <v>105.9</v>
      </c>
      <c r="AW16" s="19">
        <v>116.66667</v>
      </c>
      <c r="AX16" s="19">
        <v>111.11111</v>
      </c>
      <c r="AY16" s="19">
        <v>-5.2111099999999997</v>
      </c>
      <c r="AZ16" s="19">
        <v>106.9</v>
      </c>
      <c r="BA16" s="19">
        <v>116.66667</v>
      </c>
      <c r="BB16" s="19">
        <v>111.11111</v>
      </c>
      <c r="BC16" s="19">
        <v>-4.2111099999999997</v>
      </c>
      <c r="BD16" s="19">
        <v>106.2</v>
      </c>
      <c r="BE16" s="19">
        <v>116.66667</v>
      </c>
      <c r="BF16" s="19">
        <v>111.11111</v>
      </c>
      <c r="BG16" s="19">
        <v>-4.9111099999999999</v>
      </c>
      <c r="BH16" s="19">
        <v>207.7</v>
      </c>
      <c r="BI16" s="19">
        <v>175</v>
      </c>
      <c r="BJ16" s="19">
        <v>166.66667000000001</v>
      </c>
      <c r="BK16" s="19">
        <v>41.033329999999999</v>
      </c>
      <c r="BL16" s="19">
        <v>110.1</v>
      </c>
      <c r="BM16" s="19">
        <v>119.65812</v>
      </c>
      <c r="BN16" s="19">
        <v>119.65812</v>
      </c>
      <c r="BO16" s="19">
        <v>-9.5581200000000006</v>
      </c>
      <c r="BP16" s="19">
        <v>66.099999999999994</v>
      </c>
      <c r="BQ16" s="19">
        <v>59.829059999999998</v>
      </c>
      <c r="BR16" s="19">
        <v>59.829059999999998</v>
      </c>
      <c r="BS16" s="19">
        <v>6.2709400000000004</v>
      </c>
      <c r="BT16" s="19">
        <v>558.70000000000005</v>
      </c>
      <c r="BU16" s="19">
        <v>568.29777000000001</v>
      </c>
      <c r="BV16" s="19">
        <v>568.29854</v>
      </c>
      <c r="BW16" s="19">
        <v>-9.5985399999999998</v>
      </c>
      <c r="BX16" s="19">
        <v>10.4</v>
      </c>
      <c r="BY16" s="19">
        <v>10.56174</v>
      </c>
      <c r="BZ16" s="19">
        <v>10.561999999999999</v>
      </c>
      <c r="CA16" s="19">
        <v>-0.16200000000000001</v>
      </c>
      <c r="CB16" s="19"/>
      <c r="CC16" s="19"/>
      <c r="CD16" s="19"/>
      <c r="CE16" s="19">
        <v>0</v>
      </c>
      <c r="CF16" s="19"/>
      <c r="CG16" s="19"/>
      <c r="CH16" s="19"/>
      <c r="CI16" s="19">
        <v>0</v>
      </c>
      <c r="CJ16" s="19"/>
      <c r="CK16" s="19"/>
      <c r="CL16" s="19"/>
      <c r="CM16" s="19">
        <v>0</v>
      </c>
      <c r="CN16" s="19"/>
      <c r="CO16" s="19"/>
      <c r="CP16" s="19"/>
      <c r="CQ16" s="19">
        <v>0</v>
      </c>
      <c r="CR16" s="19">
        <v>167.8</v>
      </c>
      <c r="CS16" s="19">
        <v>164.70725999999999</v>
      </c>
      <c r="CT16" s="19">
        <v>164.70732000000001</v>
      </c>
      <c r="CU16" s="19">
        <v>3.0926800000000001</v>
      </c>
      <c r="CV16" s="19">
        <v>7.4</v>
      </c>
      <c r="CW16" s="19">
        <v>5.1346400000000001</v>
      </c>
      <c r="CX16" s="19">
        <v>5.1346499999999997</v>
      </c>
      <c r="CY16" s="19">
        <v>2.2653500000000002</v>
      </c>
      <c r="CZ16" s="19">
        <v>3.1</v>
      </c>
      <c r="DA16" s="19">
        <v>2.81846</v>
      </c>
      <c r="DB16" s="19">
        <v>2.8184800000000001</v>
      </c>
      <c r="DC16" s="19">
        <v>0.28151999999999999</v>
      </c>
      <c r="DD16" s="19">
        <v>0</v>
      </c>
      <c r="DE16" s="19">
        <v>0</v>
      </c>
      <c r="DF16" s="19">
        <v>0</v>
      </c>
      <c r="DG16" s="19">
        <v>0</v>
      </c>
      <c r="DH16" s="19">
        <v>6.7</v>
      </c>
      <c r="DI16" s="19">
        <v>6.8786800000000001</v>
      </c>
      <c r="DJ16" s="19">
        <v>6.8787000000000003</v>
      </c>
      <c r="DK16" s="19">
        <v>-0.1787</v>
      </c>
      <c r="DL16" s="19">
        <v>8.6999999999999993</v>
      </c>
      <c r="DM16" s="19">
        <v>8.1735799999999994</v>
      </c>
      <c r="DN16" s="19">
        <v>10.71908</v>
      </c>
      <c r="DO16" s="19">
        <v>-2.0190800000000002</v>
      </c>
      <c r="DP16" s="19">
        <v>55.1</v>
      </c>
      <c r="DQ16" s="19">
        <v>44.764220000000002</v>
      </c>
      <c r="DR16" s="19">
        <v>58.705010000000001</v>
      </c>
      <c r="DS16" s="19">
        <v>-3.60501</v>
      </c>
      <c r="DT16" s="19">
        <v>4.7</v>
      </c>
      <c r="DU16" s="19">
        <v>4.7631600000000001</v>
      </c>
      <c r="DV16" s="19">
        <v>6.2465900000000003</v>
      </c>
      <c r="DW16" s="19">
        <v>-1.5465899999999999</v>
      </c>
      <c r="DX16" s="19"/>
      <c r="DY16" s="19"/>
      <c r="DZ16" s="19"/>
      <c r="EA16" s="19">
        <v>0</v>
      </c>
      <c r="EB16" s="19"/>
      <c r="EC16" s="19"/>
      <c r="ED16" s="19"/>
      <c r="EE16" s="19">
        <v>0</v>
      </c>
      <c r="EF16" s="19"/>
      <c r="EG16" s="19"/>
      <c r="EH16" s="19"/>
      <c r="EI16" s="19">
        <v>0</v>
      </c>
      <c r="EJ16" s="19">
        <v>111.3</v>
      </c>
      <c r="EK16" s="19">
        <v>112.90509</v>
      </c>
      <c r="EL16" s="19">
        <v>112.90537</v>
      </c>
      <c r="EM16" s="19">
        <v>-1.60537</v>
      </c>
      <c r="EN16" s="19">
        <v>167.1</v>
      </c>
      <c r="EO16" s="19">
        <v>221.30091999999999</v>
      </c>
      <c r="EP16" s="19">
        <v>221.25516999999999</v>
      </c>
      <c r="EQ16" s="19">
        <v>-54.155169999999998</v>
      </c>
      <c r="ER16" s="19"/>
      <c r="ES16" s="19"/>
      <c r="ET16" s="19"/>
      <c r="EU16" s="19">
        <v>0</v>
      </c>
      <c r="EV16" s="19"/>
      <c r="EW16" s="19"/>
      <c r="EX16" s="19"/>
      <c r="EY16" s="19">
        <v>0</v>
      </c>
      <c r="EZ16" s="19"/>
      <c r="FA16" s="19"/>
      <c r="FB16" s="19"/>
      <c r="FC16" s="19">
        <v>0</v>
      </c>
      <c r="FD16" s="19">
        <v>6.5</v>
      </c>
      <c r="FE16" s="19">
        <v>6.39</v>
      </c>
      <c r="FF16" s="19">
        <v>6.39</v>
      </c>
      <c r="FG16" s="19">
        <v>0.11</v>
      </c>
      <c r="FH16" s="19">
        <v>162</v>
      </c>
      <c r="FI16" s="19">
        <v>175.24584999999999</v>
      </c>
      <c r="FJ16" s="19">
        <v>143.58974000000001</v>
      </c>
      <c r="FK16" s="19">
        <v>18.410260000000001</v>
      </c>
      <c r="FL16" s="19">
        <v>21</v>
      </c>
      <c r="FM16" s="19">
        <v>25.600729999999999</v>
      </c>
      <c r="FN16" s="19">
        <v>76.379589999999993</v>
      </c>
      <c r="FO16" s="19">
        <v>-55.37959</v>
      </c>
      <c r="FP16" s="19">
        <v>127.7</v>
      </c>
      <c r="FQ16" s="19">
        <v>151.1489</v>
      </c>
      <c r="FR16" s="19">
        <v>141.70293000000001</v>
      </c>
      <c r="FS16" s="19">
        <v>-14.002929999999999</v>
      </c>
      <c r="FT16" s="19">
        <v>42.3</v>
      </c>
      <c r="FU16" s="19">
        <v>41.49888</v>
      </c>
      <c r="FV16" s="19">
        <v>41.498959999999997</v>
      </c>
      <c r="FW16" s="19">
        <v>0.80103999999999997</v>
      </c>
      <c r="FX16" s="19">
        <v>18.7</v>
      </c>
      <c r="FY16" s="19">
        <v>19.285640000000001</v>
      </c>
      <c r="FZ16" s="19">
        <v>19.28585</v>
      </c>
      <c r="GA16" s="19">
        <v>-0.58584999999999998</v>
      </c>
      <c r="GB16" s="19">
        <v>19.7</v>
      </c>
      <c r="GC16" s="19">
        <v>19.121949999999998</v>
      </c>
      <c r="GD16" s="19">
        <v>19.121949999999998</v>
      </c>
      <c r="GE16" s="19">
        <v>0.57804999999999995</v>
      </c>
      <c r="GF16" s="19">
        <v>91.5</v>
      </c>
      <c r="GG16" s="19">
        <v>87.657499999999999</v>
      </c>
      <c r="GH16" s="19">
        <v>87.657560000000004</v>
      </c>
      <c r="GI16" s="19">
        <v>3.8424399999999999</v>
      </c>
      <c r="GJ16" s="19">
        <v>0</v>
      </c>
      <c r="GK16" s="19">
        <v>35</v>
      </c>
      <c r="GL16" s="19">
        <v>35</v>
      </c>
      <c r="GM16" s="19">
        <v>-35</v>
      </c>
      <c r="GN16" s="19">
        <v>0</v>
      </c>
      <c r="GO16" s="19">
        <v>0</v>
      </c>
      <c r="GP16" s="19">
        <v>0</v>
      </c>
      <c r="GQ16" s="19">
        <v>0</v>
      </c>
      <c r="GR16" s="19">
        <v>0</v>
      </c>
      <c r="GS16" s="19"/>
      <c r="GT16" s="19"/>
      <c r="GU16" s="19">
        <v>0</v>
      </c>
      <c r="GV16" s="19">
        <v>108.9</v>
      </c>
      <c r="GW16" s="19">
        <v>110.91266</v>
      </c>
      <c r="GX16" s="19">
        <v>110.91316999999999</v>
      </c>
      <c r="GY16" s="19">
        <v>-2.0131700000000001</v>
      </c>
      <c r="GZ16" s="19">
        <v>8.1999999999999993</v>
      </c>
      <c r="HA16" s="19"/>
      <c r="HB16" s="19"/>
      <c r="HC16" s="19">
        <v>8.1999999999999993</v>
      </c>
      <c r="HD16" s="19">
        <v>9.3000000000000007</v>
      </c>
      <c r="HE16" s="19">
        <v>9.9488900000000005</v>
      </c>
      <c r="HF16" s="19">
        <v>9.9490999999999996</v>
      </c>
      <c r="HG16" s="19">
        <v>-0.64910000000000001</v>
      </c>
      <c r="HH16" s="19">
        <v>46.1</v>
      </c>
      <c r="HI16" s="19">
        <v>47.266129999999997</v>
      </c>
      <c r="HJ16" s="19">
        <v>47.26634</v>
      </c>
      <c r="HK16" s="19">
        <v>-1.1663399999999999</v>
      </c>
      <c r="HL16" s="19">
        <v>38.299999999999997</v>
      </c>
      <c r="HM16" s="19">
        <v>11.9985</v>
      </c>
      <c r="HN16" s="19">
        <v>11.998559999999999</v>
      </c>
      <c r="HO16" s="19">
        <v>26.301439999999999</v>
      </c>
      <c r="HP16" s="19">
        <v>3.8</v>
      </c>
      <c r="HQ16" s="19">
        <v>3.8872300000000002</v>
      </c>
      <c r="HR16" s="19">
        <v>3.8872599999999999</v>
      </c>
      <c r="HS16" s="19">
        <v>-8.7260000000000004E-2</v>
      </c>
      <c r="HT16" s="19">
        <v>38.4</v>
      </c>
      <c r="HU16" s="19">
        <v>34.41948</v>
      </c>
      <c r="HV16" s="19">
        <v>34.419510000000002</v>
      </c>
      <c r="HW16" s="19">
        <v>3.9804900000000001</v>
      </c>
      <c r="HX16" s="19">
        <v>174.7</v>
      </c>
      <c r="HY16" s="19">
        <v>171.54169999999999</v>
      </c>
      <c r="HZ16" s="19">
        <v>171.54185000000001</v>
      </c>
      <c r="IA16" s="19">
        <v>3.15815</v>
      </c>
      <c r="IB16" s="19">
        <v>0</v>
      </c>
      <c r="IC16" s="19"/>
      <c r="ID16" s="19"/>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87.1</v>
      </c>
      <c r="JE16" s="19">
        <v>88.815330000000003</v>
      </c>
      <c r="JF16" s="19">
        <v>88.815600000000003</v>
      </c>
      <c r="JG16" s="19">
        <v>-1.7156</v>
      </c>
      <c r="JH16" s="19">
        <v>0</v>
      </c>
      <c r="JI16" s="19">
        <v>0</v>
      </c>
      <c r="JJ16" s="19"/>
      <c r="JK16" s="19">
        <v>0</v>
      </c>
      <c r="JL16" s="19">
        <v>159.5</v>
      </c>
      <c r="JM16" s="19">
        <v>150.66667000000001</v>
      </c>
      <c r="JN16" s="19">
        <v>150.66667000000001</v>
      </c>
      <c r="JO16" s="19">
        <v>8.8333300000000001</v>
      </c>
      <c r="JP16" s="19"/>
      <c r="JQ16" s="19"/>
      <c r="JR16" s="19"/>
      <c r="JS16" s="19">
        <v>0</v>
      </c>
      <c r="JT16" s="19">
        <v>66.900000000000006</v>
      </c>
      <c r="JU16" s="19">
        <v>75.333330000000004</v>
      </c>
      <c r="JV16" s="19">
        <v>75.333330000000004</v>
      </c>
      <c r="JW16" s="19">
        <v>-8.4333299999999998</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3.9928900000000001</v>
      </c>
      <c r="LF16" s="19">
        <v>3.9931199999999998</v>
      </c>
      <c r="LG16" s="19">
        <v>0.60687999999999998</v>
      </c>
      <c r="LH16" s="19">
        <v>209.9</v>
      </c>
      <c r="LI16" s="19">
        <v>271.12157999999999</v>
      </c>
      <c r="LJ16" s="19">
        <v>202.6935</v>
      </c>
      <c r="LK16" s="19">
        <v>7.2065000000000001</v>
      </c>
      <c r="LL16" s="19">
        <v>120.9</v>
      </c>
      <c r="LM16" s="19">
        <v>133.67972</v>
      </c>
      <c r="LN16" s="19">
        <v>125.87509</v>
      </c>
      <c r="LO16" s="19">
        <v>-4.9750899999999998</v>
      </c>
      <c r="LP16" s="19">
        <v>63.2</v>
      </c>
      <c r="LQ16" s="19"/>
      <c r="LR16" s="19">
        <v>67.461460000000002</v>
      </c>
      <c r="LS16" s="19">
        <v>-4.2614599999999996</v>
      </c>
      <c r="LT16" s="19">
        <v>77.8</v>
      </c>
      <c r="LU16" s="19">
        <v>78.565929999999994</v>
      </c>
      <c r="LV16" s="19">
        <v>78.567999999999998</v>
      </c>
      <c r="LW16" s="19">
        <v>-0.76800000000000002</v>
      </c>
      <c r="LX16" s="19">
        <v>15</v>
      </c>
      <c r="LY16" s="19">
        <v>20.066009999999999</v>
      </c>
      <c r="LZ16" s="19">
        <v>20.066040000000001</v>
      </c>
      <c r="MA16" s="19">
        <v>-5.0660400000000001</v>
      </c>
      <c r="MB16" s="19"/>
      <c r="MC16" s="19"/>
      <c r="MD16" s="19"/>
      <c r="ME16" s="19">
        <v>0</v>
      </c>
      <c r="MF16" s="19"/>
      <c r="MG16" s="19"/>
      <c r="MH16" s="19"/>
      <c r="MI16" s="19">
        <v>0</v>
      </c>
      <c r="MJ16" s="19"/>
      <c r="MK16" s="19"/>
      <c r="ML16" s="19"/>
      <c r="MM16" s="19">
        <v>0</v>
      </c>
      <c r="MN16" s="19">
        <v>0</v>
      </c>
      <c r="MO16" s="19">
        <v>0</v>
      </c>
      <c r="MP16" s="19">
        <v>0</v>
      </c>
      <c r="MQ16" s="19">
        <v>0</v>
      </c>
      <c r="MR16" s="19">
        <v>120.5</v>
      </c>
      <c r="MS16" s="19">
        <v>121.33333</v>
      </c>
      <c r="MT16" s="19">
        <v>121.33333</v>
      </c>
      <c r="MU16" s="19">
        <v>-0.83333000000000002</v>
      </c>
      <c r="MV16" s="19">
        <v>58.2</v>
      </c>
      <c r="MW16" s="19">
        <v>60.666670000000003</v>
      </c>
      <c r="MX16" s="19">
        <v>60.666670000000003</v>
      </c>
      <c r="MY16" s="19">
        <v>-2.4666700000000001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c r="NY16" s="19"/>
      <c r="NZ16" s="19"/>
      <c r="OA16" s="19">
        <v>0</v>
      </c>
      <c r="OB16" s="19">
        <v>0</v>
      </c>
      <c r="OC16" s="19"/>
      <c r="OD16" s="19">
        <v>0</v>
      </c>
      <c r="OE16" s="19">
        <v>0</v>
      </c>
      <c r="OF16" s="19">
        <v>118.2</v>
      </c>
      <c r="OG16" s="19">
        <v>103.64</v>
      </c>
      <c r="OH16" s="19">
        <v>103.64</v>
      </c>
      <c r="OI16" s="19">
        <v>14.56</v>
      </c>
      <c r="OJ16" s="19">
        <v>0</v>
      </c>
      <c r="OK16" s="19"/>
      <c r="OL16" s="19">
        <v>0</v>
      </c>
      <c r="OM16" s="19">
        <v>0</v>
      </c>
      <c r="ON16" s="19">
        <v>5.3</v>
      </c>
      <c r="OO16" s="19">
        <v>5.5129999999999999</v>
      </c>
      <c r="OP16" s="19">
        <v>5.5129999999999999</v>
      </c>
      <c r="OQ16" s="19">
        <v>-0.21299999999999999</v>
      </c>
      <c r="OR16" s="19">
        <v>0</v>
      </c>
      <c r="OS16" s="19"/>
      <c r="OT16" s="19">
        <v>0</v>
      </c>
      <c r="OU16" s="19">
        <v>0</v>
      </c>
      <c r="OV16" s="19">
        <v>20</v>
      </c>
      <c r="OW16" s="19">
        <v>17.560970000000001</v>
      </c>
      <c r="OX16" s="19">
        <v>17.560980000000001</v>
      </c>
      <c r="OY16" s="19">
        <v>2.4390200000000002</v>
      </c>
      <c r="OZ16" s="19">
        <v>9.9</v>
      </c>
      <c r="PA16" s="19">
        <v>9.9830000000000005</v>
      </c>
      <c r="PB16" s="19">
        <v>9.9830000000000005</v>
      </c>
      <c r="PC16" s="19">
        <v>-8.3000000000000004E-2</v>
      </c>
      <c r="PD16" s="19">
        <v>5.5</v>
      </c>
      <c r="PE16" s="19">
        <v>5.67</v>
      </c>
      <c r="PF16" s="19">
        <v>5.67</v>
      </c>
      <c r="PG16" s="19">
        <v>-0.17</v>
      </c>
      <c r="PH16" s="19">
        <v>1.2</v>
      </c>
      <c r="PI16" s="19">
        <v>1.23</v>
      </c>
      <c r="PJ16" s="19">
        <v>1.23</v>
      </c>
      <c r="PK16" s="19">
        <v>-0.03</v>
      </c>
      <c r="PL16" s="19">
        <v>3.3</v>
      </c>
      <c r="PM16" s="19">
        <v>3.4</v>
      </c>
      <c r="PN16" s="19">
        <v>3.4</v>
      </c>
      <c r="PO16" s="19">
        <v>-0.1</v>
      </c>
      <c r="PP16" s="19">
        <v>5.2</v>
      </c>
      <c r="PQ16" s="19">
        <v>5</v>
      </c>
      <c r="PR16" s="19">
        <v>5</v>
      </c>
      <c r="PS16" s="19">
        <v>0.2</v>
      </c>
      <c r="PT16" s="19">
        <v>20.6</v>
      </c>
      <c r="PU16" s="19">
        <v>19.51219</v>
      </c>
      <c r="PV16" s="19">
        <v>19.5122</v>
      </c>
      <c r="PW16" s="19">
        <v>1.0878000000000001</v>
      </c>
      <c r="PX16" s="19">
        <v>17.5</v>
      </c>
      <c r="PY16" s="19">
        <v>19.51219</v>
      </c>
      <c r="PZ16" s="19">
        <v>19.5122</v>
      </c>
      <c r="QA16" s="19">
        <v>-2.0122</v>
      </c>
      <c r="QB16" s="19">
        <v>18.7</v>
      </c>
      <c r="QC16" s="19">
        <v>17.560970000000001</v>
      </c>
      <c r="QD16" s="19">
        <v>17.560980000000001</v>
      </c>
      <c r="QE16" s="19">
        <v>1.1390199999999999</v>
      </c>
      <c r="QF16" s="19">
        <v>3.8</v>
      </c>
      <c r="QG16" s="19">
        <v>3.5</v>
      </c>
      <c r="QH16" s="19">
        <v>3.5</v>
      </c>
      <c r="QI16" s="19">
        <v>0.3</v>
      </c>
      <c r="QJ16" s="19">
        <v>18.5</v>
      </c>
      <c r="QK16" s="19">
        <v>17.951219999999999</v>
      </c>
      <c r="QL16" s="19">
        <v>17.951219999999999</v>
      </c>
      <c r="QM16" s="19">
        <v>0.54878000000000005</v>
      </c>
      <c r="QN16" s="19">
        <v>0</v>
      </c>
      <c r="QO16" s="19"/>
      <c r="QP16" s="19">
        <v>0</v>
      </c>
      <c r="QQ16" s="19">
        <v>0</v>
      </c>
      <c r="QR16" s="19">
        <v>0</v>
      </c>
      <c r="QS16" s="19"/>
      <c r="QT16" s="19">
        <v>0</v>
      </c>
      <c r="QU16" s="19">
        <v>0</v>
      </c>
      <c r="QV16" s="19">
        <v>29.7</v>
      </c>
      <c r="QW16" s="19">
        <v>23.116</v>
      </c>
      <c r="QX16" s="19">
        <v>23.116</v>
      </c>
      <c r="QY16" s="19">
        <v>6.5839999999999996</v>
      </c>
      <c r="QZ16" s="19">
        <v>83.1</v>
      </c>
      <c r="RA16" s="19">
        <v>62.649000000000001</v>
      </c>
      <c r="RB16" s="19">
        <v>62.649000000000001</v>
      </c>
      <c r="RC16" s="19">
        <v>20.451000000000001</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3.3</v>
      </c>
      <c r="RY16" s="19">
        <v>2.4</v>
      </c>
      <c r="RZ16" s="19">
        <v>2.4</v>
      </c>
      <c r="SA16" s="19">
        <v>0.9</v>
      </c>
      <c r="SB16" s="19">
        <v>18.899999999999999</v>
      </c>
      <c r="SC16" s="19">
        <v>16.802340000000001</v>
      </c>
      <c r="SD16" s="19">
        <v>19.869240000000001</v>
      </c>
      <c r="SE16" s="19">
        <v>-0.96923999999999999</v>
      </c>
      <c r="SF16" s="19">
        <v>3.1</v>
      </c>
      <c r="SG16" s="19">
        <v>2</v>
      </c>
      <c r="SH16" s="19">
        <v>2</v>
      </c>
      <c r="SI16" s="19">
        <v>1.1000000000000001</v>
      </c>
      <c r="SJ16" s="19">
        <v>0</v>
      </c>
      <c r="SK16" s="19"/>
      <c r="SL16" s="19">
        <v>0.7</v>
      </c>
      <c r="SM16" s="19">
        <v>-0.7</v>
      </c>
      <c r="SN16" s="19">
        <v>19.8</v>
      </c>
      <c r="SO16" s="19">
        <v>19.121949999999998</v>
      </c>
      <c r="SP16" s="19">
        <v>19.121949999999998</v>
      </c>
      <c r="SQ16" s="19">
        <v>0.67805000000000004</v>
      </c>
      <c r="SR16" s="19">
        <v>12.7</v>
      </c>
      <c r="SS16" s="19">
        <v>9.5</v>
      </c>
      <c r="ST16" s="19">
        <v>9.5</v>
      </c>
      <c r="SU16" s="19">
        <v>3.2</v>
      </c>
      <c r="SV16" s="19">
        <v>17.8</v>
      </c>
      <c r="SW16" s="19">
        <v>17.560970000000001</v>
      </c>
      <c r="SX16" s="19">
        <v>17.560980000000001</v>
      </c>
      <c r="SY16" s="19">
        <v>0.23902000000000001</v>
      </c>
      <c r="SZ16" s="19">
        <v>20.2</v>
      </c>
      <c r="TA16" s="19">
        <v>19.51219</v>
      </c>
      <c r="TB16" s="19">
        <v>19.5122</v>
      </c>
      <c r="TC16" s="19">
        <v>0.68779999999999997</v>
      </c>
      <c r="TD16" s="19">
        <v>20</v>
      </c>
      <c r="TE16" s="19">
        <v>19.317070000000001</v>
      </c>
      <c r="TF16" s="19">
        <v>19.317070000000001</v>
      </c>
      <c r="TG16" s="19">
        <v>0.68293000000000004</v>
      </c>
      <c r="TH16" s="19">
        <v>23</v>
      </c>
      <c r="TI16" s="19">
        <v>19.722999999999999</v>
      </c>
      <c r="TJ16" s="19">
        <v>19.722999999999999</v>
      </c>
      <c r="TK16" s="19">
        <v>3.2770000000000001</v>
      </c>
      <c r="TL16" s="19">
        <v>25.6</v>
      </c>
      <c r="TM16" s="19">
        <v>23.867999999999999</v>
      </c>
      <c r="TN16" s="19">
        <v>23.867999999999999</v>
      </c>
      <c r="TO16" s="19">
        <v>1.732</v>
      </c>
      <c r="TP16" s="19">
        <v>0</v>
      </c>
      <c r="TQ16" s="19"/>
      <c r="TR16" s="19">
        <v>0</v>
      </c>
      <c r="TS16" s="19">
        <v>0</v>
      </c>
      <c r="TT16" s="19">
        <v>35.5</v>
      </c>
      <c r="TU16" s="19">
        <v>47.5</v>
      </c>
      <c r="TV16" s="19">
        <v>73.36</v>
      </c>
      <c r="TW16" s="19">
        <v>-37.86</v>
      </c>
      <c r="TX16" s="19">
        <v>72.400000000000006</v>
      </c>
      <c r="TY16" s="19">
        <v>66.8</v>
      </c>
      <c r="TZ16" s="19">
        <v>66.319999999999993</v>
      </c>
      <c r="UA16" s="19">
        <v>6.08</v>
      </c>
      <c r="UB16" s="19">
        <v>1.9</v>
      </c>
      <c r="UC16" s="19">
        <v>3.3</v>
      </c>
      <c r="UD16" s="19">
        <v>5.6</v>
      </c>
      <c r="UE16" s="19">
        <v>-3.7</v>
      </c>
      <c r="UF16" s="19">
        <v>1.2</v>
      </c>
      <c r="UG16" s="19">
        <v>2.2999999999999998</v>
      </c>
      <c r="UH16" s="19">
        <v>4.79</v>
      </c>
      <c r="UI16" s="19">
        <v>-3.59</v>
      </c>
      <c r="UJ16" s="19">
        <v>20.9</v>
      </c>
      <c r="UK16" s="19">
        <v>18.536580000000001</v>
      </c>
      <c r="UL16" s="19">
        <v>18.53659</v>
      </c>
      <c r="UM16" s="19">
        <v>2.36341</v>
      </c>
      <c r="UN16" s="19">
        <v>6</v>
      </c>
      <c r="UO16" s="19">
        <v>8</v>
      </c>
      <c r="UP16" s="19">
        <v>8</v>
      </c>
      <c r="UQ16" s="19">
        <v>-2</v>
      </c>
      <c r="UR16" s="19">
        <v>7.9</v>
      </c>
      <c r="US16" s="19">
        <v>8.1</v>
      </c>
      <c r="UT16" s="19">
        <v>8.1</v>
      </c>
      <c r="UU16" s="19">
        <v>-0.2</v>
      </c>
      <c r="UV16" s="19">
        <v>20.399999999999999</v>
      </c>
      <c r="UW16" s="19">
        <v>19.51219</v>
      </c>
      <c r="UX16" s="19">
        <v>19.5122</v>
      </c>
      <c r="UY16" s="19">
        <v>0.88780000000000003</v>
      </c>
      <c r="UZ16" s="19">
        <v>20.399999999999999</v>
      </c>
      <c r="VA16" s="19">
        <v>19.51219</v>
      </c>
      <c r="VB16" s="19">
        <v>19.5122</v>
      </c>
      <c r="VC16" s="19">
        <v>0.88780000000000003</v>
      </c>
      <c r="VD16" s="19">
        <v>20.2</v>
      </c>
      <c r="VE16" s="19">
        <v>19.51219</v>
      </c>
      <c r="VF16" s="19">
        <v>19.5122</v>
      </c>
      <c r="VG16" s="19">
        <v>0.68779999999999997</v>
      </c>
      <c r="VH16" s="19">
        <v>4.4000000000000004</v>
      </c>
      <c r="VI16" s="19">
        <v>2.9649999999999999</v>
      </c>
      <c r="VJ16" s="19">
        <v>2.9649999999999999</v>
      </c>
      <c r="VK16" s="19">
        <v>1.4350000000000001</v>
      </c>
      <c r="VL16" s="19">
        <v>0</v>
      </c>
      <c r="VM16" s="19"/>
      <c r="VN16" s="19">
        <v>0</v>
      </c>
      <c r="VO16" s="19">
        <v>0</v>
      </c>
      <c r="VP16" s="19">
        <v>0</v>
      </c>
      <c r="VQ16" s="19"/>
      <c r="VR16" s="19">
        <v>0</v>
      </c>
      <c r="VS16" s="19">
        <v>0</v>
      </c>
      <c r="VT16" s="19">
        <v>0</v>
      </c>
      <c r="VU16" s="19"/>
      <c r="VV16" s="19">
        <v>0</v>
      </c>
      <c r="VW16" s="19">
        <v>0</v>
      </c>
      <c r="VX16" s="19">
        <v>0</v>
      </c>
      <c r="VY16" s="19">
        <v>0.6</v>
      </c>
      <c r="VZ16" s="19">
        <v>0.6</v>
      </c>
      <c r="WA16" s="19">
        <v>-0.6</v>
      </c>
      <c r="WB16" s="19">
        <v>78.2</v>
      </c>
      <c r="WC16" s="19">
        <v>55.4</v>
      </c>
      <c r="WD16" s="19">
        <v>53.442999999999998</v>
      </c>
      <c r="WE16" s="19">
        <v>24.757000000000001</v>
      </c>
      <c r="WF16" s="19">
        <v>27.9</v>
      </c>
      <c r="WG16" s="19">
        <v>43.5</v>
      </c>
      <c r="WH16" s="19">
        <v>42.561</v>
      </c>
      <c r="WI16" s="19">
        <v>-14.661</v>
      </c>
      <c r="WJ16" s="19">
        <v>0</v>
      </c>
      <c r="WK16" s="19"/>
      <c r="WL16" s="19">
        <v>0</v>
      </c>
      <c r="WM16" s="19">
        <v>0</v>
      </c>
      <c r="WN16" s="19">
        <v>0</v>
      </c>
      <c r="WO16" s="19"/>
      <c r="WP16" s="19">
        <v>0</v>
      </c>
      <c r="WQ16" s="19">
        <v>0</v>
      </c>
      <c r="WR16" s="19">
        <v>9.5</v>
      </c>
      <c r="WS16" s="19">
        <v>9.4</v>
      </c>
      <c r="WT16" s="19">
        <v>9.4</v>
      </c>
      <c r="WU16" s="19">
        <v>0.1</v>
      </c>
      <c r="WV16" s="19">
        <v>20</v>
      </c>
      <c r="WW16" s="19">
        <v>19.317070000000001</v>
      </c>
      <c r="WX16" s="19">
        <v>19.317070000000001</v>
      </c>
      <c r="WY16" s="19">
        <v>0.68293000000000004</v>
      </c>
      <c r="WZ16" s="19">
        <v>9.6</v>
      </c>
      <c r="XA16" s="19">
        <v>10.7</v>
      </c>
      <c r="XB16" s="19">
        <v>10.7</v>
      </c>
      <c r="XC16" s="19">
        <v>-1.1000000000000001</v>
      </c>
      <c r="XD16" s="19">
        <v>0</v>
      </c>
      <c r="XE16" s="19"/>
      <c r="XF16" s="19">
        <v>40</v>
      </c>
      <c r="XG16" s="19">
        <v>-40</v>
      </c>
      <c r="XH16" s="19"/>
      <c r="XI16" s="19"/>
      <c r="XJ16" s="19"/>
      <c r="XK16" s="19">
        <v>0</v>
      </c>
      <c r="XL16" s="19"/>
      <c r="XM16" s="19"/>
      <c r="XN16" s="19"/>
      <c r="XO16" s="19">
        <v>0</v>
      </c>
      <c r="XP16" s="19"/>
      <c r="XQ16" s="19"/>
      <c r="XR16" s="19"/>
      <c r="XS16" s="19">
        <v>0</v>
      </c>
      <c r="XT16" s="19">
        <v>0</v>
      </c>
      <c r="XU16" s="19">
        <v>0</v>
      </c>
      <c r="XV16" s="19">
        <v>0</v>
      </c>
      <c r="XW16" s="19">
        <v>0</v>
      </c>
      <c r="XX16" s="19"/>
      <c r="XY16" s="19"/>
      <c r="XZ16" s="19"/>
      <c r="YA16" s="19">
        <v>0</v>
      </c>
      <c r="YB16" s="19"/>
      <c r="YC16" s="19"/>
      <c r="YD16" s="19"/>
      <c r="YE16" s="19">
        <v>0</v>
      </c>
    </row>
    <row r="17" spans="1:655" ht="24" customHeight="1" x14ac:dyDescent="0.35">
      <c r="A17" s="1"/>
      <c r="B17" s="13" t="s">
        <v>55</v>
      </c>
      <c r="C17" s="13" t="s">
        <v>754</v>
      </c>
      <c r="D17" s="14"/>
      <c r="E17" s="14"/>
      <c r="F17" s="14"/>
      <c r="G17" s="14">
        <v>0</v>
      </c>
      <c r="H17" s="14"/>
      <c r="I17" s="14"/>
      <c r="J17" s="14"/>
      <c r="K17" s="14">
        <v>0</v>
      </c>
      <c r="L17" s="14"/>
      <c r="M17" s="14"/>
      <c r="N17" s="14"/>
      <c r="O17" s="14">
        <v>0</v>
      </c>
      <c r="P17" s="14">
        <v>598.5</v>
      </c>
      <c r="Q17" s="14">
        <v>646.79696999999999</v>
      </c>
      <c r="R17" s="14">
        <v>646.79776000000004</v>
      </c>
      <c r="S17" s="14">
        <v>-48.297759999999997</v>
      </c>
      <c r="T17" s="14">
        <v>197.7</v>
      </c>
      <c r="U17" s="14">
        <v>211.43975</v>
      </c>
      <c r="V17" s="14">
        <v>211.44104999999999</v>
      </c>
      <c r="W17" s="14">
        <v>-13.74105</v>
      </c>
      <c r="X17" s="14"/>
      <c r="Y17" s="14"/>
      <c r="Z17" s="14"/>
      <c r="AA17" s="14">
        <v>0</v>
      </c>
      <c r="AB17" s="14"/>
      <c r="AC17" s="14"/>
      <c r="AD17" s="14"/>
      <c r="AE17" s="14">
        <v>0</v>
      </c>
      <c r="AF17" s="14">
        <v>91.4</v>
      </c>
      <c r="AG17" s="14">
        <v>92.226240000000004</v>
      </c>
      <c r="AH17" s="14">
        <v>92.226330000000004</v>
      </c>
      <c r="AI17" s="14">
        <v>-0.82633000000000001</v>
      </c>
      <c r="AJ17" s="14">
        <v>241.4</v>
      </c>
      <c r="AK17" s="14">
        <v>235.97708</v>
      </c>
      <c r="AL17" s="14">
        <v>235.97716</v>
      </c>
      <c r="AM17" s="14">
        <v>5.4228399999999999</v>
      </c>
      <c r="AN17" s="14"/>
      <c r="AO17" s="14"/>
      <c r="AP17" s="14"/>
      <c r="AQ17" s="14">
        <v>0</v>
      </c>
      <c r="AR17" s="14"/>
      <c r="AS17" s="14"/>
      <c r="AT17" s="14"/>
      <c r="AU17" s="14">
        <v>0</v>
      </c>
      <c r="AV17" s="14">
        <v>106.6</v>
      </c>
      <c r="AW17" s="14">
        <v>116.66667</v>
      </c>
      <c r="AX17" s="14">
        <v>116.66667</v>
      </c>
      <c r="AY17" s="14">
        <v>-10.06667</v>
      </c>
      <c r="AZ17" s="14">
        <v>105</v>
      </c>
      <c r="BA17" s="14">
        <v>116.66667</v>
      </c>
      <c r="BB17" s="14">
        <v>116.66667</v>
      </c>
      <c r="BC17" s="14">
        <v>-11.66667</v>
      </c>
      <c r="BD17" s="14">
        <v>106.2</v>
      </c>
      <c r="BE17" s="14">
        <v>116.66667</v>
      </c>
      <c r="BF17" s="14">
        <v>116.66667</v>
      </c>
      <c r="BG17" s="14">
        <v>-10.466670000000001</v>
      </c>
      <c r="BH17" s="14">
        <v>207.5</v>
      </c>
      <c r="BI17" s="14">
        <v>175</v>
      </c>
      <c r="BJ17" s="14">
        <v>175</v>
      </c>
      <c r="BK17" s="14">
        <v>32.5</v>
      </c>
      <c r="BL17" s="14">
        <v>108.6</v>
      </c>
      <c r="BM17" s="14">
        <v>119.65812</v>
      </c>
      <c r="BN17" s="14">
        <v>119.65812</v>
      </c>
      <c r="BO17" s="14">
        <v>-11.058120000000001</v>
      </c>
      <c r="BP17" s="14">
        <v>66.7</v>
      </c>
      <c r="BQ17" s="14">
        <v>59.829059999999998</v>
      </c>
      <c r="BR17" s="14">
        <v>59.829059999999998</v>
      </c>
      <c r="BS17" s="14">
        <v>6.87094</v>
      </c>
      <c r="BT17" s="14">
        <v>558.70000000000005</v>
      </c>
      <c r="BU17" s="14">
        <v>568.29792999999995</v>
      </c>
      <c r="BV17" s="14">
        <v>568.29844000000003</v>
      </c>
      <c r="BW17" s="14">
        <v>-9.5984400000000001</v>
      </c>
      <c r="BX17" s="14">
        <v>10.4</v>
      </c>
      <c r="BY17" s="14">
        <v>10.5618</v>
      </c>
      <c r="BZ17" s="14">
        <v>10.561970000000001</v>
      </c>
      <c r="CA17" s="14">
        <v>-0.16197</v>
      </c>
      <c r="CB17" s="14"/>
      <c r="CC17" s="14"/>
      <c r="CD17" s="14"/>
      <c r="CE17" s="14">
        <v>0</v>
      </c>
      <c r="CF17" s="14"/>
      <c r="CG17" s="14"/>
      <c r="CH17" s="14"/>
      <c r="CI17" s="14">
        <v>0</v>
      </c>
      <c r="CJ17" s="14"/>
      <c r="CK17" s="14"/>
      <c r="CL17" s="14"/>
      <c r="CM17" s="14">
        <v>0</v>
      </c>
      <c r="CN17" s="14"/>
      <c r="CO17" s="14"/>
      <c r="CP17" s="14"/>
      <c r="CQ17" s="14">
        <v>0</v>
      </c>
      <c r="CR17" s="14">
        <v>163.1</v>
      </c>
      <c r="CS17" s="14">
        <v>164.70725999999999</v>
      </c>
      <c r="CT17" s="14">
        <v>164.70731000000001</v>
      </c>
      <c r="CU17" s="14">
        <v>-1.60731</v>
      </c>
      <c r="CV17" s="14">
        <v>7.4</v>
      </c>
      <c r="CW17" s="14">
        <v>5.1346400000000001</v>
      </c>
      <c r="CX17" s="14">
        <v>5.1346499999999997</v>
      </c>
      <c r="CY17" s="14">
        <v>2.2653500000000002</v>
      </c>
      <c r="CZ17" s="14">
        <v>3.1</v>
      </c>
      <c r="DA17" s="14">
        <v>2.81846</v>
      </c>
      <c r="DB17" s="14">
        <v>2.8184800000000001</v>
      </c>
      <c r="DC17" s="14">
        <v>0.28151999999999999</v>
      </c>
      <c r="DD17" s="14">
        <v>0</v>
      </c>
      <c r="DE17" s="14">
        <v>0</v>
      </c>
      <c r="DF17" s="14">
        <v>0</v>
      </c>
      <c r="DG17" s="14">
        <v>0</v>
      </c>
      <c r="DH17" s="14">
        <v>6.7</v>
      </c>
      <c r="DI17" s="14">
        <v>6.8786800000000001</v>
      </c>
      <c r="DJ17" s="14">
        <v>6.8787000000000003</v>
      </c>
      <c r="DK17" s="14">
        <v>-0.1787</v>
      </c>
      <c r="DL17" s="14">
        <v>8.5</v>
      </c>
      <c r="DM17" s="14">
        <v>8.1735799999999994</v>
      </c>
      <c r="DN17" s="14">
        <v>8.1736000000000004</v>
      </c>
      <c r="DO17" s="14">
        <v>0.32640000000000002</v>
      </c>
      <c r="DP17" s="14">
        <v>55.8</v>
      </c>
      <c r="DQ17" s="14">
        <v>44.764220000000002</v>
      </c>
      <c r="DR17" s="14">
        <v>44.764240000000001</v>
      </c>
      <c r="DS17" s="14">
        <v>11.03576</v>
      </c>
      <c r="DT17" s="14">
        <v>4.5999999999999996</v>
      </c>
      <c r="DU17" s="14">
        <v>4.7631600000000001</v>
      </c>
      <c r="DV17" s="14">
        <v>4.7631899999999998</v>
      </c>
      <c r="DW17" s="14">
        <v>-0.16319</v>
      </c>
      <c r="DX17" s="14"/>
      <c r="DY17" s="14"/>
      <c r="DZ17" s="14"/>
      <c r="EA17" s="14">
        <v>0</v>
      </c>
      <c r="EB17" s="14"/>
      <c r="EC17" s="14"/>
      <c r="ED17" s="14"/>
      <c r="EE17" s="14">
        <v>0</v>
      </c>
      <c r="EF17" s="14"/>
      <c r="EG17" s="14"/>
      <c r="EH17" s="14"/>
      <c r="EI17" s="14">
        <v>0</v>
      </c>
      <c r="EJ17" s="14">
        <v>111.2</v>
      </c>
      <c r="EK17" s="14">
        <v>112.90518</v>
      </c>
      <c r="EL17" s="14">
        <v>112.90534</v>
      </c>
      <c r="EM17" s="14">
        <v>-1.7053400000000001</v>
      </c>
      <c r="EN17" s="14">
        <v>188.3</v>
      </c>
      <c r="EO17" s="14">
        <v>221.30094</v>
      </c>
      <c r="EP17" s="14">
        <v>221.25514999999999</v>
      </c>
      <c r="EQ17" s="14">
        <v>-32.955150000000003</v>
      </c>
      <c r="ER17" s="14"/>
      <c r="ES17" s="14"/>
      <c r="ET17" s="14"/>
      <c r="EU17" s="14">
        <v>0</v>
      </c>
      <c r="EV17" s="14"/>
      <c r="EW17" s="14"/>
      <c r="EX17" s="14"/>
      <c r="EY17" s="14">
        <v>0</v>
      </c>
      <c r="EZ17" s="14"/>
      <c r="FA17" s="14"/>
      <c r="FB17" s="14"/>
      <c r="FC17" s="14">
        <v>0</v>
      </c>
      <c r="FD17" s="14">
        <v>6.5</v>
      </c>
      <c r="FE17" s="14">
        <v>6.39</v>
      </c>
      <c r="FF17" s="14">
        <v>6.39</v>
      </c>
      <c r="FG17" s="14">
        <v>0.11</v>
      </c>
      <c r="FH17" s="14">
        <v>187.8</v>
      </c>
      <c r="FI17" s="14">
        <v>190.6678</v>
      </c>
      <c r="FJ17" s="14">
        <v>194.63028</v>
      </c>
      <c r="FK17" s="14">
        <v>-6.8302800000000001</v>
      </c>
      <c r="FL17" s="14">
        <v>21</v>
      </c>
      <c r="FM17" s="14">
        <v>32.092239999999997</v>
      </c>
      <c r="FN17" s="14">
        <v>43.007559999999998</v>
      </c>
      <c r="FO17" s="14">
        <v>-22.007560000000002</v>
      </c>
      <c r="FP17" s="14">
        <v>127.8</v>
      </c>
      <c r="FQ17" s="14">
        <v>151.15190999999999</v>
      </c>
      <c r="FR17" s="14">
        <v>151.15199000000001</v>
      </c>
      <c r="FS17" s="14">
        <v>-23.351990000000001</v>
      </c>
      <c r="FT17" s="14">
        <v>42.3</v>
      </c>
      <c r="FU17" s="14">
        <v>41.498890000000003</v>
      </c>
      <c r="FV17" s="14">
        <v>41.498950000000001</v>
      </c>
      <c r="FW17" s="14">
        <v>0.80105000000000004</v>
      </c>
      <c r="FX17" s="14">
        <v>18.7</v>
      </c>
      <c r="FY17" s="14">
        <v>19.28567</v>
      </c>
      <c r="FZ17" s="14">
        <v>19.285830000000001</v>
      </c>
      <c r="GA17" s="14">
        <v>-0.58582999999999996</v>
      </c>
      <c r="GB17" s="14">
        <v>19.7</v>
      </c>
      <c r="GC17" s="14">
        <v>19.121949999999998</v>
      </c>
      <c r="GD17" s="14">
        <v>19.121949999999998</v>
      </c>
      <c r="GE17" s="14">
        <v>0.57804999999999995</v>
      </c>
      <c r="GF17" s="14">
        <v>91.4</v>
      </c>
      <c r="GG17" s="14">
        <v>87.657510000000002</v>
      </c>
      <c r="GH17" s="14">
        <v>87.657550000000001</v>
      </c>
      <c r="GI17" s="14">
        <v>3.7424499999999998</v>
      </c>
      <c r="GJ17" s="14">
        <v>0</v>
      </c>
      <c r="GK17" s="14">
        <v>35</v>
      </c>
      <c r="GL17" s="14">
        <v>35</v>
      </c>
      <c r="GM17" s="14">
        <v>-35</v>
      </c>
      <c r="GN17" s="14">
        <v>0</v>
      </c>
      <c r="GO17" s="14">
        <v>0</v>
      </c>
      <c r="GP17" s="14">
        <v>0</v>
      </c>
      <c r="GQ17" s="14">
        <v>0</v>
      </c>
      <c r="GR17" s="14">
        <v>0</v>
      </c>
      <c r="GS17" s="14"/>
      <c r="GT17" s="14"/>
      <c r="GU17" s="14">
        <v>0</v>
      </c>
      <c r="GV17" s="14">
        <v>108.3</v>
      </c>
      <c r="GW17" s="14">
        <v>110.9128</v>
      </c>
      <c r="GX17" s="14">
        <v>110.91312000000001</v>
      </c>
      <c r="GY17" s="14">
        <v>-2.6131199999999999</v>
      </c>
      <c r="GZ17" s="14">
        <v>8.1</v>
      </c>
      <c r="HA17" s="14"/>
      <c r="HB17" s="14"/>
      <c r="HC17" s="14">
        <v>8.1</v>
      </c>
      <c r="HD17" s="14">
        <v>9.4</v>
      </c>
      <c r="HE17" s="14">
        <v>9.9489199999999993</v>
      </c>
      <c r="HF17" s="14">
        <v>9.9490800000000004</v>
      </c>
      <c r="HG17" s="14">
        <v>-0.54908000000000001</v>
      </c>
      <c r="HH17" s="14">
        <v>46.4</v>
      </c>
      <c r="HI17" s="14">
        <v>47.266159999999999</v>
      </c>
      <c r="HJ17" s="14">
        <v>20.110189999999999</v>
      </c>
      <c r="HK17" s="14">
        <v>26.289809999999999</v>
      </c>
      <c r="HL17" s="14">
        <v>38.1</v>
      </c>
      <c r="HM17" s="14">
        <v>11.9985</v>
      </c>
      <c r="HN17" s="14">
        <v>11.99855</v>
      </c>
      <c r="HO17" s="14">
        <v>26.10145</v>
      </c>
      <c r="HP17" s="14">
        <v>3.8</v>
      </c>
      <c r="HQ17" s="14">
        <v>3.8872300000000002</v>
      </c>
      <c r="HR17" s="14">
        <v>3.8872599999999999</v>
      </c>
      <c r="HS17" s="14">
        <v>-8.7260000000000004E-2</v>
      </c>
      <c r="HT17" s="14">
        <v>38.1</v>
      </c>
      <c r="HU17" s="14">
        <v>34.419490000000003</v>
      </c>
      <c r="HV17" s="14">
        <v>34.419510000000002</v>
      </c>
      <c r="HW17" s="14">
        <v>3.6804899999999998</v>
      </c>
      <c r="HX17" s="14">
        <v>173.9</v>
      </c>
      <c r="HY17" s="14">
        <v>171.54172</v>
      </c>
      <c r="HZ17" s="14">
        <v>171.54183</v>
      </c>
      <c r="IA17" s="14">
        <v>2.3581699999999999</v>
      </c>
      <c r="IB17" s="14">
        <v>0</v>
      </c>
      <c r="IC17" s="14"/>
      <c r="ID17" s="14"/>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87.1</v>
      </c>
      <c r="JE17" s="14">
        <v>88.815380000000005</v>
      </c>
      <c r="JF17" s="14">
        <v>88.815569999999994</v>
      </c>
      <c r="JG17" s="14">
        <v>-1.71557</v>
      </c>
      <c r="JH17" s="14">
        <v>0</v>
      </c>
      <c r="JI17" s="14">
        <v>0</v>
      </c>
      <c r="JJ17" s="14"/>
      <c r="JK17" s="14">
        <v>0</v>
      </c>
      <c r="JL17" s="14">
        <v>159.19999999999999</v>
      </c>
      <c r="JM17" s="14">
        <v>150.66667000000001</v>
      </c>
      <c r="JN17" s="14">
        <v>150.66667000000001</v>
      </c>
      <c r="JO17" s="14">
        <v>8.5333299999999994</v>
      </c>
      <c r="JP17" s="14"/>
      <c r="JQ17" s="14"/>
      <c r="JR17" s="14"/>
      <c r="JS17" s="14">
        <v>0</v>
      </c>
      <c r="JT17" s="14">
        <v>64.099999999999994</v>
      </c>
      <c r="JU17" s="14">
        <v>75.333330000000004</v>
      </c>
      <c r="JV17" s="14">
        <v>75.333330000000004</v>
      </c>
      <c r="JW17" s="14">
        <v>-11.23333</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3.9929299999999999</v>
      </c>
      <c r="LF17" s="14">
        <v>3.99309</v>
      </c>
      <c r="LG17" s="14">
        <v>0.60690999999999995</v>
      </c>
      <c r="LH17" s="14">
        <v>242</v>
      </c>
      <c r="LI17" s="14">
        <v>271.12162000000001</v>
      </c>
      <c r="LJ17" s="14">
        <v>266.13049000000001</v>
      </c>
      <c r="LK17" s="14">
        <v>-24.130490000000002</v>
      </c>
      <c r="LL17" s="14">
        <v>131.19999999999999</v>
      </c>
      <c r="LM17" s="14">
        <v>133.67975000000001</v>
      </c>
      <c r="LN17" s="14">
        <v>133.67993000000001</v>
      </c>
      <c r="LO17" s="14">
        <v>-2.47993</v>
      </c>
      <c r="LP17" s="14">
        <v>54.3</v>
      </c>
      <c r="LQ17" s="14"/>
      <c r="LR17" s="14">
        <v>67.461449999999999</v>
      </c>
      <c r="LS17" s="14">
        <v>-13.16145</v>
      </c>
      <c r="LT17" s="14">
        <v>77.8</v>
      </c>
      <c r="LU17" s="14">
        <v>78.566640000000007</v>
      </c>
      <c r="LV17" s="14">
        <v>78.567859999999996</v>
      </c>
      <c r="LW17" s="14">
        <v>-0.76785999999999999</v>
      </c>
      <c r="LX17" s="14">
        <v>15</v>
      </c>
      <c r="LY17" s="14">
        <v>20.066020000000002</v>
      </c>
      <c r="LZ17" s="14">
        <v>20.066040000000001</v>
      </c>
      <c r="MA17" s="14">
        <v>-5.0660400000000001</v>
      </c>
      <c r="MB17" s="14"/>
      <c r="MC17" s="14"/>
      <c r="MD17" s="14"/>
      <c r="ME17" s="14">
        <v>0</v>
      </c>
      <c r="MF17" s="14"/>
      <c r="MG17" s="14"/>
      <c r="MH17" s="14"/>
      <c r="MI17" s="14">
        <v>0</v>
      </c>
      <c r="MJ17" s="14"/>
      <c r="MK17" s="14"/>
      <c r="ML17" s="14"/>
      <c r="MM17" s="14">
        <v>0</v>
      </c>
      <c r="MN17" s="14">
        <v>0</v>
      </c>
      <c r="MO17" s="14">
        <v>0</v>
      </c>
      <c r="MP17" s="14">
        <v>0</v>
      </c>
      <c r="MQ17" s="14">
        <v>0</v>
      </c>
      <c r="MR17" s="14">
        <v>120.2</v>
      </c>
      <c r="MS17" s="14">
        <v>121.33333</v>
      </c>
      <c r="MT17" s="14">
        <v>121.33333</v>
      </c>
      <c r="MU17" s="14">
        <v>-1.1333299999999999</v>
      </c>
      <c r="MV17" s="14">
        <v>57.9</v>
      </c>
      <c r="MW17" s="14">
        <v>60.666670000000003</v>
      </c>
      <c r="MX17" s="14">
        <v>60.666670000000003</v>
      </c>
      <c r="MY17" s="14">
        <v>-2.76667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c r="NY17" s="14"/>
      <c r="NZ17" s="14"/>
      <c r="OA17" s="14">
        <v>0</v>
      </c>
      <c r="OB17" s="14">
        <v>0</v>
      </c>
      <c r="OC17" s="14"/>
      <c r="OD17" s="14">
        <v>0</v>
      </c>
      <c r="OE17" s="14">
        <v>0</v>
      </c>
      <c r="OF17" s="14">
        <v>116.5</v>
      </c>
      <c r="OG17" s="14">
        <v>102.848</v>
      </c>
      <c r="OH17" s="14">
        <v>102.848</v>
      </c>
      <c r="OI17" s="14">
        <v>13.651999999999999</v>
      </c>
      <c r="OJ17" s="14">
        <v>0</v>
      </c>
      <c r="OK17" s="14"/>
      <c r="OL17" s="14">
        <v>0</v>
      </c>
      <c r="OM17" s="14">
        <v>0</v>
      </c>
      <c r="ON17" s="14">
        <v>5.3</v>
      </c>
      <c r="OO17" s="14">
        <v>5.2779999999999996</v>
      </c>
      <c r="OP17" s="14">
        <v>5.2779999999999996</v>
      </c>
      <c r="OQ17" s="14">
        <v>2.1999999999999999E-2</v>
      </c>
      <c r="OR17" s="14">
        <v>0</v>
      </c>
      <c r="OS17" s="14"/>
      <c r="OT17" s="14">
        <v>0</v>
      </c>
      <c r="OU17" s="14">
        <v>0</v>
      </c>
      <c r="OV17" s="14">
        <v>20</v>
      </c>
      <c r="OW17" s="14">
        <v>17.560970000000001</v>
      </c>
      <c r="OX17" s="14">
        <v>17.560980000000001</v>
      </c>
      <c r="OY17" s="14">
        <v>2.4390200000000002</v>
      </c>
      <c r="OZ17" s="14">
        <v>10</v>
      </c>
      <c r="PA17" s="14">
        <v>9.9830000000000005</v>
      </c>
      <c r="PB17" s="14">
        <v>9.9830000000000005</v>
      </c>
      <c r="PC17" s="14">
        <v>1.7000000000000001E-2</v>
      </c>
      <c r="PD17" s="14">
        <v>5.5</v>
      </c>
      <c r="PE17" s="14">
        <v>5.67</v>
      </c>
      <c r="PF17" s="14">
        <v>5.67</v>
      </c>
      <c r="PG17" s="14">
        <v>-0.17</v>
      </c>
      <c r="PH17" s="14">
        <v>1.2</v>
      </c>
      <c r="PI17" s="14">
        <v>1.23</v>
      </c>
      <c r="PJ17" s="14">
        <v>1.23</v>
      </c>
      <c r="PK17" s="14">
        <v>-0.03</v>
      </c>
      <c r="PL17" s="14">
        <v>3.3</v>
      </c>
      <c r="PM17" s="14">
        <v>3.4</v>
      </c>
      <c r="PN17" s="14">
        <v>3.4</v>
      </c>
      <c r="PO17" s="14">
        <v>-0.1</v>
      </c>
      <c r="PP17" s="14">
        <v>5.2</v>
      </c>
      <c r="PQ17" s="14">
        <v>5</v>
      </c>
      <c r="PR17" s="14">
        <v>5</v>
      </c>
      <c r="PS17" s="14">
        <v>0.2</v>
      </c>
      <c r="PT17" s="14">
        <v>20.399999999999999</v>
      </c>
      <c r="PU17" s="14">
        <v>19.51219</v>
      </c>
      <c r="PV17" s="14">
        <v>19.51219</v>
      </c>
      <c r="PW17" s="14">
        <v>0.88780999999999999</v>
      </c>
      <c r="PX17" s="14">
        <v>17.5</v>
      </c>
      <c r="PY17" s="14">
        <v>19.51219</v>
      </c>
      <c r="PZ17" s="14">
        <v>19.51219</v>
      </c>
      <c r="QA17" s="14">
        <v>-2.0121899999999999</v>
      </c>
      <c r="QB17" s="14">
        <v>18.7</v>
      </c>
      <c r="QC17" s="14">
        <v>17.560970000000001</v>
      </c>
      <c r="QD17" s="14">
        <v>17.560980000000001</v>
      </c>
      <c r="QE17" s="14">
        <v>1.1390199999999999</v>
      </c>
      <c r="QF17" s="14">
        <v>3.8</v>
      </c>
      <c r="QG17" s="14">
        <v>3.5</v>
      </c>
      <c r="QH17" s="14">
        <v>3.5</v>
      </c>
      <c r="QI17" s="14">
        <v>0.3</v>
      </c>
      <c r="QJ17" s="14">
        <v>18.5</v>
      </c>
      <c r="QK17" s="14">
        <v>17.951219999999999</v>
      </c>
      <c r="QL17" s="14">
        <v>17.951219999999999</v>
      </c>
      <c r="QM17" s="14">
        <v>0.54878000000000005</v>
      </c>
      <c r="QN17" s="14">
        <v>0</v>
      </c>
      <c r="QO17" s="14"/>
      <c r="QP17" s="14">
        <v>0</v>
      </c>
      <c r="QQ17" s="14">
        <v>0</v>
      </c>
      <c r="QR17" s="14">
        <v>0</v>
      </c>
      <c r="QS17" s="14"/>
      <c r="QT17" s="14">
        <v>0</v>
      </c>
      <c r="QU17" s="14">
        <v>0</v>
      </c>
      <c r="QV17" s="14">
        <v>29.6</v>
      </c>
      <c r="QW17" s="14">
        <v>22.978000000000002</v>
      </c>
      <c r="QX17" s="14">
        <v>22.978000000000002</v>
      </c>
      <c r="QY17" s="14">
        <v>6.6219999999999999</v>
      </c>
      <c r="QZ17" s="14">
        <v>83.4</v>
      </c>
      <c r="RA17" s="14">
        <v>62.036000000000001</v>
      </c>
      <c r="RB17" s="14">
        <v>62.036000000000001</v>
      </c>
      <c r="RC17" s="14">
        <v>21.364000000000001</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3.3</v>
      </c>
      <c r="RY17" s="14">
        <v>2.4</v>
      </c>
      <c r="RZ17" s="14">
        <v>2.4</v>
      </c>
      <c r="SA17" s="14">
        <v>0.9</v>
      </c>
      <c r="SB17" s="14">
        <v>19.100000000000001</v>
      </c>
      <c r="SC17" s="14">
        <v>16.802340000000001</v>
      </c>
      <c r="SD17" s="14">
        <v>0</v>
      </c>
      <c r="SE17" s="14">
        <v>19.100000000000001</v>
      </c>
      <c r="SF17" s="14">
        <v>3.1</v>
      </c>
      <c r="SG17" s="14">
        <v>2</v>
      </c>
      <c r="SH17" s="14">
        <v>2</v>
      </c>
      <c r="SI17" s="14">
        <v>1.1000000000000001</v>
      </c>
      <c r="SJ17" s="14">
        <v>0</v>
      </c>
      <c r="SK17" s="14"/>
      <c r="SL17" s="14">
        <v>0.7</v>
      </c>
      <c r="SM17" s="14">
        <v>-0.7</v>
      </c>
      <c r="SN17" s="14">
        <v>19.8</v>
      </c>
      <c r="SO17" s="14">
        <v>19.121949999999998</v>
      </c>
      <c r="SP17" s="14">
        <v>19.121949999999998</v>
      </c>
      <c r="SQ17" s="14">
        <v>0.67805000000000004</v>
      </c>
      <c r="SR17" s="14">
        <v>12.8</v>
      </c>
      <c r="SS17" s="14">
        <v>9.5</v>
      </c>
      <c r="ST17" s="14">
        <v>9.5</v>
      </c>
      <c r="SU17" s="14">
        <v>3.3</v>
      </c>
      <c r="SV17" s="14">
        <v>17.399999999999999</v>
      </c>
      <c r="SW17" s="14">
        <v>17.560970000000001</v>
      </c>
      <c r="SX17" s="14">
        <v>17.560980000000001</v>
      </c>
      <c r="SY17" s="14">
        <v>-0.16098000000000001</v>
      </c>
      <c r="SZ17" s="14">
        <v>20.2</v>
      </c>
      <c r="TA17" s="14">
        <v>19.51219</v>
      </c>
      <c r="TB17" s="14">
        <v>19.51219</v>
      </c>
      <c r="TC17" s="14">
        <v>0.68781000000000003</v>
      </c>
      <c r="TD17" s="14">
        <v>20</v>
      </c>
      <c r="TE17" s="14">
        <v>19.317070000000001</v>
      </c>
      <c r="TF17" s="14">
        <v>19.317070000000001</v>
      </c>
      <c r="TG17" s="14">
        <v>0.68293000000000004</v>
      </c>
      <c r="TH17" s="14">
        <v>19.2</v>
      </c>
      <c r="TI17" s="14">
        <v>20.018999999999998</v>
      </c>
      <c r="TJ17" s="14">
        <v>20.018999999999998</v>
      </c>
      <c r="TK17" s="14">
        <v>-0.81899999999999995</v>
      </c>
      <c r="TL17" s="14">
        <v>16.8</v>
      </c>
      <c r="TM17" s="14">
        <v>22.483000000000001</v>
      </c>
      <c r="TN17" s="14">
        <v>22.483000000000001</v>
      </c>
      <c r="TO17" s="14">
        <v>-5.6829999999999998</v>
      </c>
      <c r="TP17" s="14">
        <v>0</v>
      </c>
      <c r="TQ17" s="14"/>
      <c r="TR17" s="14">
        <v>0</v>
      </c>
      <c r="TS17" s="14">
        <v>0</v>
      </c>
      <c r="TT17" s="14">
        <v>40.6</v>
      </c>
      <c r="TU17" s="14">
        <v>46.8</v>
      </c>
      <c r="TV17" s="14">
        <v>73.36</v>
      </c>
      <c r="TW17" s="14">
        <v>-32.76</v>
      </c>
      <c r="TX17" s="14">
        <v>69.3</v>
      </c>
      <c r="TY17" s="14">
        <v>67.2</v>
      </c>
      <c r="TZ17" s="14">
        <v>66.319999999999993</v>
      </c>
      <c r="UA17" s="14">
        <v>2.98</v>
      </c>
      <c r="UB17" s="14">
        <v>1.1000000000000001</v>
      </c>
      <c r="UC17" s="14">
        <v>3.2</v>
      </c>
      <c r="UD17" s="14">
        <v>5.6</v>
      </c>
      <c r="UE17" s="14">
        <v>-4.5</v>
      </c>
      <c r="UF17" s="14">
        <v>1.7</v>
      </c>
      <c r="UG17" s="14">
        <v>2.2999999999999998</v>
      </c>
      <c r="UH17" s="14">
        <v>4.79</v>
      </c>
      <c r="UI17" s="14">
        <v>-3.09</v>
      </c>
      <c r="UJ17" s="14">
        <v>20.9</v>
      </c>
      <c r="UK17" s="14">
        <v>18.536580000000001</v>
      </c>
      <c r="UL17" s="14">
        <v>18.536580000000001</v>
      </c>
      <c r="UM17" s="14">
        <v>2.3634200000000001</v>
      </c>
      <c r="UN17" s="14">
        <v>6</v>
      </c>
      <c r="UO17" s="14">
        <v>8</v>
      </c>
      <c r="UP17" s="14">
        <v>8</v>
      </c>
      <c r="UQ17" s="14">
        <v>-2</v>
      </c>
      <c r="UR17" s="14">
        <v>7.9</v>
      </c>
      <c r="US17" s="14">
        <v>8.1</v>
      </c>
      <c r="UT17" s="14">
        <v>8.1</v>
      </c>
      <c r="UU17" s="14">
        <v>-0.2</v>
      </c>
      <c r="UV17" s="14">
        <v>20.399999999999999</v>
      </c>
      <c r="UW17" s="14">
        <v>19.51219</v>
      </c>
      <c r="UX17" s="14">
        <v>19.51219</v>
      </c>
      <c r="UY17" s="14">
        <v>0.88780999999999999</v>
      </c>
      <c r="UZ17" s="14">
        <v>20.399999999999999</v>
      </c>
      <c r="VA17" s="14">
        <v>19.51219</v>
      </c>
      <c r="VB17" s="14">
        <v>19.51219</v>
      </c>
      <c r="VC17" s="14">
        <v>0.88780999999999999</v>
      </c>
      <c r="VD17" s="14">
        <v>20.2</v>
      </c>
      <c r="VE17" s="14">
        <v>19.51219</v>
      </c>
      <c r="VF17" s="14">
        <v>19.51219</v>
      </c>
      <c r="VG17" s="14">
        <v>0.68781000000000003</v>
      </c>
      <c r="VH17" s="14">
        <v>3.4</v>
      </c>
      <c r="VI17" s="14">
        <v>2.7959999999999998</v>
      </c>
      <c r="VJ17" s="14">
        <v>2.7959999999999998</v>
      </c>
      <c r="VK17" s="14">
        <v>0.60399999999999998</v>
      </c>
      <c r="VL17" s="14">
        <v>0</v>
      </c>
      <c r="VM17" s="14"/>
      <c r="VN17" s="14">
        <v>0</v>
      </c>
      <c r="VO17" s="14">
        <v>0</v>
      </c>
      <c r="VP17" s="14">
        <v>0</v>
      </c>
      <c r="VQ17" s="14"/>
      <c r="VR17" s="14">
        <v>0</v>
      </c>
      <c r="VS17" s="14">
        <v>0</v>
      </c>
      <c r="VT17" s="14">
        <v>0</v>
      </c>
      <c r="VU17" s="14"/>
      <c r="VV17" s="14">
        <v>0</v>
      </c>
      <c r="VW17" s="14">
        <v>0</v>
      </c>
      <c r="VX17" s="14">
        <v>0</v>
      </c>
      <c r="VY17" s="14">
        <v>0.6</v>
      </c>
      <c r="VZ17" s="14">
        <v>0.6</v>
      </c>
      <c r="WA17" s="14">
        <v>-0.6</v>
      </c>
      <c r="WB17" s="14">
        <v>72</v>
      </c>
      <c r="WC17" s="14">
        <v>54.8</v>
      </c>
      <c r="WD17" s="14">
        <v>49.707999999999998</v>
      </c>
      <c r="WE17" s="14">
        <v>22.292000000000002</v>
      </c>
      <c r="WF17" s="14">
        <v>21.8</v>
      </c>
      <c r="WG17" s="14">
        <v>42.2</v>
      </c>
      <c r="WH17" s="14">
        <v>38.866</v>
      </c>
      <c r="WI17" s="14">
        <v>-17.065999999999999</v>
      </c>
      <c r="WJ17" s="14">
        <v>0</v>
      </c>
      <c r="WK17" s="14"/>
      <c r="WL17" s="14">
        <v>0</v>
      </c>
      <c r="WM17" s="14">
        <v>0</v>
      </c>
      <c r="WN17" s="14">
        <v>0</v>
      </c>
      <c r="WO17" s="14"/>
      <c r="WP17" s="14">
        <v>0</v>
      </c>
      <c r="WQ17" s="14">
        <v>0</v>
      </c>
      <c r="WR17" s="14">
        <v>9.5</v>
      </c>
      <c r="WS17" s="14">
        <v>9.4</v>
      </c>
      <c r="WT17" s="14">
        <v>9.4</v>
      </c>
      <c r="WU17" s="14">
        <v>0.1</v>
      </c>
      <c r="WV17" s="14">
        <v>20</v>
      </c>
      <c r="WW17" s="14">
        <v>19.317070000000001</v>
      </c>
      <c r="WX17" s="14">
        <v>19.317070000000001</v>
      </c>
      <c r="WY17" s="14">
        <v>0.68293000000000004</v>
      </c>
      <c r="WZ17" s="14">
        <v>9.1999999999999993</v>
      </c>
      <c r="XA17" s="14">
        <v>10.7</v>
      </c>
      <c r="XB17" s="14">
        <v>10.7</v>
      </c>
      <c r="XC17" s="14">
        <v>-1.5</v>
      </c>
      <c r="XD17" s="14">
        <v>0</v>
      </c>
      <c r="XE17" s="14"/>
      <c r="XF17" s="14">
        <v>40</v>
      </c>
      <c r="XG17" s="14">
        <v>-40</v>
      </c>
      <c r="XH17" s="14"/>
      <c r="XI17" s="14"/>
      <c r="XJ17" s="14"/>
      <c r="XK17" s="14">
        <v>0</v>
      </c>
      <c r="XL17" s="14"/>
      <c r="XM17" s="14"/>
      <c r="XN17" s="14"/>
      <c r="XO17" s="14">
        <v>0</v>
      </c>
      <c r="XP17" s="14"/>
      <c r="XQ17" s="14"/>
      <c r="XR17" s="14"/>
      <c r="XS17" s="14">
        <v>0</v>
      </c>
      <c r="XT17" s="14">
        <v>0</v>
      </c>
      <c r="XU17" s="14">
        <v>0</v>
      </c>
      <c r="XV17" s="14">
        <v>0</v>
      </c>
      <c r="XW17" s="14">
        <v>0</v>
      </c>
      <c r="XX17" s="14"/>
      <c r="XY17" s="14"/>
      <c r="XZ17" s="14"/>
      <c r="YA17" s="14">
        <v>0</v>
      </c>
      <c r="YB17" s="14"/>
      <c r="YC17" s="14"/>
      <c r="YD17" s="14"/>
      <c r="YE17" s="14">
        <v>0</v>
      </c>
    </row>
    <row r="18" spans="1:655" ht="24" customHeight="1" x14ac:dyDescent="0.35">
      <c r="A18" s="1"/>
      <c r="B18" s="16" t="s">
        <v>55</v>
      </c>
      <c r="C18" s="16" t="s">
        <v>755</v>
      </c>
      <c r="D18" s="17"/>
      <c r="E18" s="17"/>
      <c r="F18" s="17"/>
      <c r="G18" s="17">
        <v>0</v>
      </c>
      <c r="H18" s="17"/>
      <c r="I18" s="17"/>
      <c r="J18" s="17"/>
      <c r="K18" s="17">
        <v>0</v>
      </c>
      <c r="L18" s="17"/>
      <c r="M18" s="17"/>
      <c r="N18" s="17"/>
      <c r="O18" s="17">
        <v>0</v>
      </c>
      <c r="P18" s="17">
        <v>602.4</v>
      </c>
      <c r="Q18" s="17">
        <v>646.79767000000004</v>
      </c>
      <c r="R18" s="17">
        <v>646.79782</v>
      </c>
      <c r="S18" s="17">
        <v>-44.397820000000003</v>
      </c>
      <c r="T18" s="17">
        <v>196.8</v>
      </c>
      <c r="U18" s="17">
        <v>211.4409</v>
      </c>
      <c r="V18" s="17">
        <v>211.44116</v>
      </c>
      <c r="W18" s="17">
        <v>-14.641159999999999</v>
      </c>
      <c r="X18" s="17"/>
      <c r="Y18" s="17"/>
      <c r="Z18" s="17"/>
      <c r="AA18" s="17">
        <v>0</v>
      </c>
      <c r="AB18" s="17"/>
      <c r="AC18" s="17"/>
      <c r="AD18" s="17"/>
      <c r="AE18" s="17">
        <v>0</v>
      </c>
      <c r="AF18" s="17">
        <v>89.8</v>
      </c>
      <c r="AG18" s="17">
        <v>92.226249999999993</v>
      </c>
      <c r="AH18" s="17">
        <v>92.226330000000004</v>
      </c>
      <c r="AI18" s="17">
        <v>-2.4263300000000001</v>
      </c>
      <c r="AJ18" s="17">
        <v>240.6</v>
      </c>
      <c r="AK18" s="17">
        <v>235.97709</v>
      </c>
      <c r="AL18" s="17">
        <v>235.97716</v>
      </c>
      <c r="AM18" s="17">
        <v>4.6228400000000001</v>
      </c>
      <c r="AN18" s="17"/>
      <c r="AO18" s="17"/>
      <c r="AP18" s="17"/>
      <c r="AQ18" s="17">
        <v>0</v>
      </c>
      <c r="AR18" s="17"/>
      <c r="AS18" s="17"/>
      <c r="AT18" s="17"/>
      <c r="AU18" s="17">
        <v>0</v>
      </c>
      <c r="AV18" s="17">
        <v>106.8</v>
      </c>
      <c r="AW18" s="17">
        <v>116.66667</v>
      </c>
      <c r="AX18" s="17">
        <v>116.66667</v>
      </c>
      <c r="AY18" s="17">
        <v>-9.8666699999999992</v>
      </c>
      <c r="AZ18" s="17">
        <v>106.5</v>
      </c>
      <c r="BA18" s="17">
        <v>116.66667</v>
      </c>
      <c r="BB18" s="17">
        <v>116.66667</v>
      </c>
      <c r="BC18" s="17">
        <v>-10.16667</v>
      </c>
      <c r="BD18" s="17">
        <v>105.7</v>
      </c>
      <c r="BE18" s="17">
        <v>116.66667</v>
      </c>
      <c r="BF18" s="17">
        <v>116.66667</v>
      </c>
      <c r="BG18" s="17">
        <v>-10.966670000000001</v>
      </c>
      <c r="BH18" s="17">
        <v>208</v>
      </c>
      <c r="BI18" s="17">
        <v>175</v>
      </c>
      <c r="BJ18" s="17">
        <v>175</v>
      </c>
      <c r="BK18" s="17">
        <v>33</v>
      </c>
      <c r="BL18" s="17">
        <v>110</v>
      </c>
      <c r="BM18" s="17">
        <v>119.65812</v>
      </c>
      <c r="BN18" s="17">
        <v>119.65812</v>
      </c>
      <c r="BO18" s="17">
        <v>-9.6581200000000003</v>
      </c>
      <c r="BP18" s="17">
        <v>66.2</v>
      </c>
      <c r="BQ18" s="17">
        <v>59.829059999999998</v>
      </c>
      <c r="BR18" s="17">
        <v>59.829059999999998</v>
      </c>
      <c r="BS18" s="17">
        <v>6.37094</v>
      </c>
      <c r="BT18" s="17">
        <v>564.1</v>
      </c>
      <c r="BU18" s="17">
        <v>568.29813999999999</v>
      </c>
      <c r="BV18" s="17">
        <v>568.29845999999998</v>
      </c>
      <c r="BW18" s="17">
        <v>-4.1984599999999999</v>
      </c>
      <c r="BX18" s="17">
        <v>10.5</v>
      </c>
      <c r="BY18" s="17">
        <v>10.561870000000001</v>
      </c>
      <c r="BZ18" s="17">
        <v>10.561970000000001</v>
      </c>
      <c r="CA18" s="17">
        <v>-6.1969999999999997E-2</v>
      </c>
      <c r="CB18" s="17"/>
      <c r="CC18" s="17"/>
      <c r="CD18" s="17"/>
      <c r="CE18" s="17">
        <v>0</v>
      </c>
      <c r="CF18" s="17"/>
      <c r="CG18" s="17"/>
      <c r="CH18" s="17"/>
      <c r="CI18" s="17">
        <v>0</v>
      </c>
      <c r="CJ18" s="17"/>
      <c r="CK18" s="17"/>
      <c r="CL18" s="17"/>
      <c r="CM18" s="17">
        <v>0</v>
      </c>
      <c r="CN18" s="17"/>
      <c r="CO18" s="17"/>
      <c r="CP18" s="17"/>
      <c r="CQ18" s="17">
        <v>0</v>
      </c>
      <c r="CR18" s="17">
        <v>169.2</v>
      </c>
      <c r="CS18" s="17">
        <v>164.70726999999999</v>
      </c>
      <c r="CT18" s="17">
        <v>164.70731000000001</v>
      </c>
      <c r="CU18" s="17">
        <v>4.4926899999999996</v>
      </c>
      <c r="CV18" s="17">
        <v>7.6</v>
      </c>
      <c r="CW18" s="17">
        <v>5.1346400000000001</v>
      </c>
      <c r="CX18" s="17">
        <v>5.1346499999999997</v>
      </c>
      <c r="CY18" s="17">
        <v>2.4653499999999999</v>
      </c>
      <c r="CZ18" s="17">
        <v>4</v>
      </c>
      <c r="DA18" s="17">
        <v>2.81846</v>
      </c>
      <c r="DB18" s="17">
        <v>2.8184800000000001</v>
      </c>
      <c r="DC18" s="17">
        <v>1.1815199999999999</v>
      </c>
      <c r="DD18" s="17">
        <v>0</v>
      </c>
      <c r="DE18" s="17">
        <v>0</v>
      </c>
      <c r="DF18" s="17">
        <v>0</v>
      </c>
      <c r="DG18" s="17">
        <v>0</v>
      </c>
      <c r="DH18" s="17">
        <v>6.7</v>
      </c>
      <c r="DI18" s="17">
        <v>6.8786800000000001</v>
      </c>
      <c r="DJ18" s="17">
        <v>6.8787000000000003</v>
      </c>
      <c r="DK18" s="17">
        <v>-0.1787</v>
      </c>
      <c r="DL18" s="17">
        <v>8.4</v>
      </c>
      <c r="DM18" s="17">
        <v>8.1735799999999994</v>
      </c>
      <c r="DN18" s="17">
        <v>8.1736000000000004</v>
      </c>
      <c r="DO18" s="17">
        <v>0.22639999999999999</v>
      </c>
      <c r="DP18" s="17">
        <v>55.6</v>
      </c>
      <c r="DQ18" s="17">
        <v>44.764220000000002</v>
      </c>
      <c r="DR18" s="17">
        <v>44.764240000000001</v>
      </c>
      <c r="DS18" s="17">
        <v>10.835760000000001</v>
      </c>
      <c r="DT18" s="17">
        <v>5</v>
      </c>
      <c r="DU18" s="17">
        <v>4.7631600000000001</v>
      </c>
      <c r="DV18" s="17">
        <v>4.7631899999999998</v>
      </c>
      <c r="DW18" s="17">
        <v>0.23680999999999999</v>
      </c>
      <c r="DX18" s="17"/>
      <c r="DY18" s="17"/>
      <c r="DZ18" s="17"/>
      <c r="EA18" s="17">
        <v>0</v>
      </c>
      <c r="EB18" s="17"/>
      <c r="EC18" s="17"/>
      <c r="ED18" s="17"/>
      <c r="EE18" s="17">
        <v>0</v>
      </c>
      <c r="EF18" s="17"/>
      <c r="EG18" s="17"/>
      <c r="EH18" s="17"/>
      <c r="EI18" s="17">
        <v>0</v>
      </c>
      <c r="EJ18" s="17">
        <v>111.1</v>
      </c>
      <c r="EK18" s="17">
        <v>112.90525</v>
      </c>
      <c r="EL18" s="17">
        <v>112.90534</v>
      </c>
      <c r="EM18" s="17">
        <v>-1.8053399999999999</v>
      </c>
      <c r="EN18" s="17">
        <v>168.7</v>
      </c>
      <c r="EO18" s="17">
        <v>221.30096</v>
      </c>
      <c r="EP18" s="17">
        <v>221.25514999999999</v>
      </c>
      <c r="EQ18" s="17">
        <v>-52.555149999999998</v>
      </c>
      <c r="ER18" s="17"/>
      <c r="ES18" s="17"/>
      <c r="ET18" s="17"/>
      <c r="EU18" s="17">
        <v>0</v>
      </c>
      <c r="EV18" s="17"/>
      <c r="EW18" s="17"/>
      <c r="EX18" s="17"/>
      <c r="EY18" s="17">
        <v>0</v>
      </c>
      <c r="EZ18" s="17"/>
      <c r="FA18" s="17"/>
      <c r="FB18" s="17"/>
      <c r="FC18" s="17">
        <v>0</v>
      </c>
      <c r="FD18" s="17">
        <v>6.5</v>
      </c>
      <c r="FE18" s="17">
        <v>6.39</v>
      </c>
      <c r="FF18" s="17">
        <v>6.39</v>
      </c>
      <c r="FG18" s="17">
        <v>0.11</v>
      </c>
      <c r="FH18" s="17">
        <v>192.5</v>
      </c>
      <c r="FI18" s="17">
        <v>217.57986</v>
      </c>
      <c r="FJ18" s="17">
        <v>201.89424</v>
      </c>
      <c r="FK18" s="17">
        <v>-9.3942399999999999</v>
      </c>
      <c r="FL18" s="17">
        <v>21</v>
      </c>
      <c r="FM18" s="17">
        <v>43.784010000000002</v>
      </c>
      <c r="FN18" s="17">
        <v>43.12932</v>
      </c>
      <c r="FO18" s="17">
        <v>-22.12932</v>
      </c>
      <c r="FP18" s="17">
        <v>128.1</v>
      </c>
      <c r="FQ18" s="17">
        <v>151.14893000000001</v>
      </c>
      <c r="FR18" s="17">
        <v>151.14899</v>
      </c>
      <c r="FS18" s="17">
        <v>-23.04899</v>
      </c>
      <c r="FT18" s="17">
        <v>42.3</v>
      </c>
      <c r="FU18" s="17">
        <v>41.498899999999999</v>
      </c>
      <c r="FV18" s="17">
        <v>41.498950000000001</v>
      </c>
      <c r="FW18" s="17">
        <v>0.80105000000000004</v>
      </c>
      <c r="FX18" s="17">
        <v>18.7</v>
      </c>
      <c r="FY18" s="17">
        <v>19.285710000000002</v>
      </c>
      <c r="FZ18" s="17">
        <v>19.285830000000001</v>
      </c>
      <c r="GA18" s="17">
        <v>-0.58582999999999996</v>
      </c>
      <c r="GB18" s="17">
        <v>19.7</v>
      </c>
      <c r="GC18" s="17">
        <v>19.121949999999998</v>
      </c>
      <c r="GD18" s="17">
        <v>19.121949999999998</v>
      </c>
      <c r="GE18" s="17">
        <v>0.57804999999999995</v>
      </c>
      <c r="GF18" s="17">
        <v>91.4</v>
      </c>
      <c r="GG18" s="17">
        <v>87.657510000000002</v>
      </c>
      <c r="GH18" s="17">
        <v>87.657550000000001</v>
      </c>
      <c r="GI18" s="17">
        <v>3.7424499999999998</v>
      </c>
      <c r="GJ18" s="17">
        <v>0</v>
      </c>
      <c r="GK18" s="17">
        <v>35</v>
      </c>
      <c r="GL18" s="17">
        <v>35</v>
      </c>
      <c r="GM18" s="17">
        <v>-35</v>
      </c>
      <c r="GN18" s="17">
        <v>0</v>
      </c>
      <c r="GO18" s="17">
        <v>0</v>
      </c>
      <c r="GP18" s="17">
        <v>0</v>
      </c>
      <c r="GQ18" s="17">
        <v>0</v>
      </c>
      <c r="GR18" s="17">
        <v>0</v>
      </c>
      <c r="GS18" s="17"/>
      <c r="GT18" s="17"/>
      <c r="GU18" s="17">
        <v>0</v>
      </c>
      <c r="GV18" s="17">
        <v>108.5</v>
      </c>
      <c r="GW18" s="17">
        <v>110.91292</v>
      </c>
      <c r="GX18" s="17">
        <v>110.91312000000001</v>
      </c>
      <c r="GY18" s="17">
        <v>-2.4131200000000002</v>
      </c>
      <c r="GZ18" s="17">
        <v>0.5</v>
      </c>
      <c r="HA18" s="17"/>
      <c r="HB18" s="17"/>
      <c r="HC18" s="17">
        <v>0.5</v>
      </c>
      <c r="HD18" s="17">
        <v>9.3000000000000007</v>
      </c>
      <c r="HE18" s="17">
        <v>9.94895</v>
      </c>
      <c r="HF18" s="17">
        <v>9.9490800000000004</v>
      </c>
      <c r="HG18" s="17">
        <v>-0.64907999999999999</v>
      </c>
      <c r="HH18" s="17">
        <v>45.5</v>
      </c>
      <c r="HI18" s="17">
        <v>47.266190000000002</v>
      </c>
      <c r="HJ18" s="17">
        <v>27.82818</v>
      </c>
      <c r="HK18" s="17">
        <v>17.67182</v>
      </c>
      <c r="HL18" s="17">
        <v>38.200000000000003</v>
      </c>
      <c r="HM18" s="17">
        <v>11.99851</v>
      </c>
      <c r="HN18" s="17">
        <v>11.99855</v>
      </c>
      <c r="HO18" s="17">
        <v>26.201450000000001</v>
      </c>
      <c r="HP18" s="17">
        <v>3.8</v>
      </c>
      <c r="HQ18" s="17">
        <v>3.8872300000000002</v>
      </c>
      <c r="HR18" s="17">
        <v>3.8872599999999999</v>
      </c>
      <c r="HS18" s="17">
        <v>-8.7260000000000004E-2</v>
      </c>
      <c r="HT18" s="17">
        <v>37.799999999999997</v>
      </c>
      <c r="HU18" s="17">
        <v>34.419490000000003</v>
      </c>
      <c r="HV18" s="17">
        <v>34.419510000000002</v>
      </c>
      <c r="HW18" s="17">
        <v>3.38049</v>
      </c>
      <c r="HX18" s="17">
        <v>175.2</v>
      </c>
      <c r="HY18" s="17">
        <v>171.54174</v>
      </c>
      <c r="HZ18" s="17">
        <v>171.54183</v>
      </c>
      <c r="IA18" s="17">
        <v>3.6581700000000001</v>
      </c>
      <c r="IB18" s="17">
        <v>0</v>
      </c>
      <c r="IC18" s="17"/>
      <c r="ID18" s="17"/>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87</v>
      </c>
      <c r="JE18" s="17">
        <v>88.815430000000006</v>
      </c>
      <c r="JF18" s="17">
        <v>88.815569999999994</v>
      </c>
      <c r="JG18" s="17">
        <v>-1.8155699999999999</v>
      </c>
      <c r="JH18" s="17">
        <v>0</v>
      </c>
      <c r="JI18" s="17">
        <v>0</v>
      </c>
      <c r="JJ18" s="17"/>
      <c r="JK18" s="17">
        <v>0</v>
      </c>
      <c r="JL18" s="17">
        <v>159.69999999999999</v>
      </c>
      <c r="JM18" s="17">
        <v>150.66667000000001</v>
      </c>
      <c r="JN18" s="17">
        <v>150.66667000000001</v>
      </c>
      <c r="JO18" s="17">
        <v>9.0333299999999994</v>
      </c>
      <c r="JP18" s="17"/>
      <c r="JQ18" s="17"/>
      <c r="JR18" s="17"/>
      <c r="JS18" s="17">
        <v>0</v>
      </c>
      <c r="JT18" s="17">
        <v>66.5</v>
      </c>
      <c r="JU18" s="17">
        <v>75.333330000000004</v>
      </c>
      <c r="JV18" s="17">
        <v>75.333330000000004</v>
      </c>
      <c r="JW18" s="17">
        <v>-8.8333300000000001</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3.9929600000000001</v>
      </c>
      <c r="LF18" s="17">
        <v>3.99309</v>
      </c>
      <c r="LG18" s="17">
        <v>0.60690999999999995</v>
      </c>
      <c r="LH18" s="17">
        <v>228.6</v>
      </c>
      <c r="LI18" s="17">
        <v>271.12168000000003</v>
      </c>
      <c r="LJ18" s="17">
        <v>271.12081999999998</v>
      </c>
      <c r="LK18" s="17">
        <v>-42.520820000000001</v>
      </c>
      <c r="LL18" s="17">
        <v>121.6</v>
      </c>
      <c r="LM18" s="17">
        <v>133.6798</v>
      </c>
      <c r="LN18" s="17">
        <v>133.67993000000001</v>
      </c>
      <c r="LO18" s="17">
        <v>-12.079929999999999</v>
      </c>
      <c r="LP18" s="17">
        <v>69.599999999999994</v>
      </c>
      <c r="LQ18" s="17"/>
      <c r="LR18" s="17">
        <v>67.461449999999999</v>
      </c>
      <c r="LS18" s="17">
        <v>2.13855</v>
      </c>
      <c r="LT18" s="17">
        <v>78</v>
      </c>
      <c r="LU18" s="17">
        <v>78.567149999999998</v>
      </c>
      <c r="LV18" s="17">
        <v>78.567830000000001</v>
      </c>
      <c r="LW18" s="17">
        <v>-0.56782999999999995</v>
      </c>
      <c r="LX18" s="17">
        <v>15</v>
      </c>
      <c r="LY18" s="17">
        <v>20.066020000000002</v>
      </c>
      <c r="LZ18" s="17">
        <v>20.066040000000001</v>
      </c>
      <c r="MA18" s="17">
        <v>-5.0660400000000001</v>
      </c>
      <c r="MB18" s="17"/>
      <c r="MC18" s="17"/>
      <c r="MD18" s="17"/>
      <c r="ME18" s="17">
        <v>0</v>
      </c>
      <c r="MF18" s="17"/>
      <c r="MG18" s="17"/>
      <c r="MH18" s="17"/>
      <c r="MI18" s="17">
        <v>0</v>
      </c>
      <c r="MJ18" s="17"/>
      <c r="MK18" s="17"/>
      <c r="ML18" s="17"/>
      <c r="MM18" s="17">
        <v>0</v>
      </c>
      <c r="MN18" s="17">
        <v>0</v>
      </c>
      <c r="MO18" s="17">
        <v>30</v>
      </c>
      <c r="MP18" s="17">
        <v>30</v>
      </c>
      <c r="MQ18" s="17">
        <v>-30</v>
      </c>
      <c r="MR18" s="17">
        <v>119.6</v>
      </c>
      <c r="MS18" s="17">
        <v>121.33333</v>
      </c>
      <c r="MT18" s="17">
        <v>121.33333</v>
      </c>
      <c r="MU18" s="17">
        <v>-1.73333</v>
      </c>
      <c r="MV18" s="17">
        <v>58.3</v>
      </c>
      <c r="MW18" s="17">
        <v>60.666670000000003</v>
      </c>
      <c r="MX18" s="17">
        <v>60.666670000000003</v>
      </c>
      <c r="MY18" s="17">
        <v>-2.3666700000000001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c r="NY18" s="17"/>
      <c r="NZ18" s="17"/>
      <c r="OA18" s="17">
        <v>0</v>
      </c>
      <c r="OB18" s="17">
        <v>0</v>
      </c>
      <c r="OC18" s="17"/>
      <c r="OD18" s="17">
        <v>0</v>
      </c>
      <c r="OE18" s="17">
        <v>0</v>
      </c>
      <c r="OF18" s="17">
        <v>108.2</v>
      </c>
      <c r="OG18" s="17">
        <v>102.35899999999999</v>
      </c>
      <c r="OH18" s="17">
        <v>102.35899999999999</v>
      </c>
      <c r="OI18" s="17">
        <v>5.8410000000000002</v>
      </c>
      <c r="OJ18" s="17">
        <v>0</v>
      </c>
      <c r="OK18" s="17"/>
      <c r="OL18" s="17">
        <v>0</v>
      </c>
      <c r="OM18" s="17">
        <v>0</v>
      </c>
      <c r="ON18" s="17">
        <v>0</v>
      </c>
      <c r="OO18" s="17">
        <v>5.2149999999999999</v>
      </c>
      <c r="OP18" s="17">
        <v>5.2149999999999999</v>
      </c>
      <c r="OQ18" s="17">
        <v>-5.2149999999999999</v>
      </c>
      <c r="OR18" s="17">
        <v>0</v>
      </c>
      <c r="OS18" s="17"/>
      <c r="OT18" s="17">
        <v>0</v>
      </c>
      <c r="OU18" s="17">
        <v>0</v>
      </c>
      <c r="OV18" s="17">
        <v>20</v>
      </c>
      <c r="OW18" s="17">
        <v>17.560970000000001</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1.2</v>
      </c>
      <c r="PI18" s="17">
        <v>1.23</v>
      </c>
      <c r="PJ18" s="17">
        <v>1.23</v>
      </c>
      <c r="PK18" s="17">
        <v>-0.03</v>
      </c>
      <c r="PL18" s="17">
        <v>3.3</v>
      </c>
      <c r="PM18" s="17">
        <v>3.4</v>
      </c>
      <c r="PN18" s="17">
        <v>3.4</v>
      </c>
      <c r="PO18" s="17">
        <v>-0.1</v>
      </c>
      <c r="PP18" s="17">
        <v>5.2</v>
      </c>
      <c r="PQ18" s="17">
        <v>5</v>
      </c>
      <c r="PR18" s="17">
        <v>5</v>
      </c>
      <c r="PS18" s="17">
        <v>0.2</v>
      </c>
      <c r="PT18" s="17">
        <v>20.5</v>
      </c>
      <c r="PU18" s="17">
        <v>19.51219</v>
      </c>
      <c r="PV18" s="17">
        <v>19.51219</v>
      </c>
      <c r="PW18" s="17">
        <v>0.98780999999999997</v>
      </c>
      <c r="PX18" s="17">
        <v>17.5</v>
      </c>
      <c r="PY18" s="17">
        <v>19.51219</v>
      </c>
      <c r="PZ18" s="17">
        <v>19.51219</v>
      </c>
      <c r="QA18" s="17">
        <v>-2.0121899999999999</v>
      </c>
      <c r="QB18" s="17">
        <v>18.7</v>
      </c>
      <c r="QC18" s="17">
        <v>17.560970000000001</v>
      </c>
      <c r="QD18" s="17">
        <v>17.560980000000001</v>
      </c>
      <c r="QE18" s="17">
        <v>1.1390199999999999</v>
      </c>
      <c r="QF18" s="17">
        <v>3.8</v>
      </c>
      <c r="QG18" s="17">
        <v>3.5</v>
      </c>
      <c r="QH18" s="17">
        <v>3.5</v>
      </c>
      <c r="QI18" s="17">
        <v>0.3</v>
      </c>
      <c r="QJ18" s="17">
        <v>18.5</v>
      </c>
      <c r="QK18" s="17">
        <v>17.951219999999999</v>
      </c>
      <c r="QL18" s="17">
        <v>17.951219999999999</v>
      </c>
      <c r="QM18" s="17">
        <v>0.54878000000000005</v>
      </c>
      <c r="QN18" s="17">
        <v>0</v>
      </c>
      <c r="QO18" s="17"/>
      <c r="QP18" s="17">
        <v>0</v>
      </c>
      <c r="QQ18" s="17">
        <v>0</v>
      </c>
      <c r="QR18" s="17">
        <v>0</v>
      </c>
      <c r="QS18" s="17"/>
      <c r="QT18" s="17">
        <v>0</v>
      </c>
      <c r="QU18" s="17">
        <v>0</v>
      </c>
      <c r="QV18" s="17">
        <v>29.5</v>
      </c>
      <c r="QW18" s="17">
        <v>22.901</v>
      </c>
      <c r="QX18" s="17">
        <v>22.901</v>
      </c>
      <c r="QY18" s="17">
        <v>6.5990000000000002</v>
      </c>
      <c r="QZ18" s="17">
        <v>83.8</v>
      </c>
      <c r="RA18" s="17">
        <v>61.811</v>
      </c>
      <c r="RB18" s="17">
        <v>61.811</v>
      </c>
      <c r="RC18" s="17">
        <v>21.989000000000001</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2.4</v>
      </c>
      <c r="RZ18" s="17">
        <v>2.4</v>
      </c>
      <c r="SA18" s="17">
        <v>1</v>
      </c>
      <c r="SB18" s="17">
        <v>19.2</v>
      </c>
      <c r="SC18" s="17">
        <v>16.802340000000001</v>
      </c>
      <c r="SD18" s="17">
        <v>15.8222</v>
      </c>
      <c r="SE18" s="17">
        <v>3.3778000000000001</v>
      </c>
      <c r="SF18" s="17">
        <v>3.1</v>
      </c>
      <c r="SG18" s="17">
        <v>2</v>
      </c>
      <c r="SH18" s="17">
        <v>2</v>
      </c>
      <c r="SI18" s="17">
        <v>1.1000000000000001</v>
      </c>
      <c r="SJ18" s="17">
        <v>0</v>
      </c>
      <c r="SK18" s="17"/>
      <c r="SL18" s="17">
        <v>0.7</v>
      </c>
      <c r="SM18" s="17">
        <v>-0.7</v>
      </c>
      <c r="SN18" s="17">
        <v>19.8</v>
      </c>
      <c r="SO18" s="17">
        <v>19.121949999999998</v>
      </c>
      <c r="SP18" s="17">
        <v>19.121949999999998</v>
      </c>
      <c r="SQ18" s="17">
        <v>0.67805000000000004</v>
      </c>
      <c r="SR18" s="17">
        <v>12.8</v>
      </c>
      <c r="SS18" s="17">
        <v>9.5</v>
      </c>
      <c r="ST18" s="17">
        <v>9.5</v>
      </c>
      <c r="SU18" s="17">
        <v>3.3</v>
      </c>
      <c r="SV18" s="17">
        <v>17.600000000000001</v>
      </c>
      <c r="SW18" s="17">
        <v>17.560970000000001</v>
      </c>
      <c r="SX18" s="17">
        <v>17.560980000000001</v>
      </c>
      <c r="SY18" s="17">
        <v>3.9019999999999999E-2</v>
      </c>
      <c r="SZ18" s="17">
        <v>20.3</v>
      </c>
      <c r="TA18" s="17">
        <v>19.51219</v>
      </c>
      <c r="TB18" s="17">
        <v>19.51219</v>
      </c>
      <c r="TC18" s="17">
        <v>0.78781000000000001</v>
      </c>
      <c r="TD18" s="17">
        <v>20</v>
      </c>
      <c r="TE18" s="17">
        <v>19.317070000000001</v>
      </c>
      <c r="TF18" s="17">
        <v>19.317070000000001</v>
      </c>
      <c r="TG18" s="17">
        <v>0.68293000000000004</v>
      </c>
      <c r="TH18" s="17">
        <v>17.2</v>
      </c>
      <c r="TI18" s="17">
        <v>20.45</v>
      </c>
      <c r="TJ18" s="17">
        <v>20.45</v>
      </c>
      <c r="TK18" s="17">
        <v>-3.25</v>
      </c>
      <c r="TL18" s="17">
        <v>20.3</v>
      </c>
      <c r="TM18" s="17">
        <v>21.948</v>
      </c>
      <c r="TN18" s="17">
        <v>21.948</v>
      </c>
      <c r="TO18" s="17">
        <v>-1.6479999999999999</v>
      </c>
      <c r="TP18" s="17">
        <v>0</v>
      </c>
      <c r="TQ18" s="17"/>
      <c r="TR18" s="17">
        <v>0</v>
      </c>
      <c r="TS18" s="17">
        <v>0</v>
      </c>
      <c r="TT18" s="17">
        <v>61.7</v>
      </c>
      <c r="TU18" s="17">
        <v>46</v>
      </c>
      <c r="TV18" s="17">
        <v>73.36</v>
      </c>
      <c r="TW18" s="17">
        <v>-11.66</v>
      </c>
      <c r="TX18" s="17">
        <v>72.099999999999994</v>
      </c>
      <c r="TY18" s="17">
        <v>65.900000000000006</v>
      </c>
      <c r="TZ18" s="17">
        <v>66.319999999999993</v>
      </c>
      <c r="UA18" s="17">
        <v>5.78</v>
      </c>
      <c r="UB18" s="17">
        <v>2.8</v>
      </c>
      <c r="UC18" s="17">
        <v>2.9</v>
      </c>
      <c r="UD18" s="17">
        <v>5.6</v>
      </c>
      <c r="UE18" s="17">
        <v>-2.8</v>
      </c>
      <c r="UF18" s="17">
        <v>4.2</v>
      </c>
      <c r="UG18" s="17">
        <v>2.1</v>
      </c>
      <c r="UH18" s="17">
        <v>4.79</v>
      </c>
      <c r="UI18" s="17">
        <v>-0.59</v>
      </c>
      <c r="UJ18" s="17">
        <v>20.9</v>
      </c>
      <c r="UK18" s="17">
        <v>18.536580000000001</v>
      </c>
      <c r="UL18" s="17">
        <v>18.536580000000001</v>
      </c>
      <c r="UM18" s="17">
        <v>2.3634200000000001</v>
      </c>
      <c r="UN18" s="17">
        <v>6</v>
      </c>
      <c r="UO18" s="17">
        <v>8</v>
      </c>
      <c r="UP18" s="17">
        <v>8</v>
      </c>
      <c r="UQ18" s="17">
        <v>-2</v>
      </c>
      <c r="UR18" s="17">
        <v>7.9</v>
      </c>
      <c r="US18" s="17">
        <v>8.1</v>
      </c>
      <c r="UT18" s="17">
        <v>8.1</v>
      </c>
      <c r="UU18" s="17">
        <v>-0.2</v>
      </c>
      <c r="UV18" s="17">
        <v>20.399999999999999</v>
      </c>
      <c r="UW18" s="17">
        <v>19.51219</v>
      </c>
      <c r="UX18" s="17">
        <v>19.51219</v>
      </c>
      <c r="UY18" s="17">
        <v>0.88780999999999999</v>
      </c>
      <c r="UZ18" s="17">
        <v>20.399999999999999</v>
      </c>
      <c r="VA18" s="17">
        <v>19.51219</v>
      </c>
      <c r="VB18" s="17">
        <v>19.51219</v>
      </c>
      <c r="VC18" s="17">
        <v>0.88780999999999999</v>
      </c>
      <c r="VD18" s="17">
        <v>20.2</v>
      </c>
      <c r="VE18" s="17">
        <v>19.51219</v>
      </c>
      <c r="VF18" s="17">
        <v>19.51219</v>
      </c>
      <c r="VG18" s="17">
        <v>0.68781000000000003</v>
      </c>
      <c r="VH18" s="17">
        <v>0</v>
      </c>
      <c r="VI18" s="17">
        <v>2.7229999999999999</v>
      </c>
      <c r="VJ18" s="17">
        <v>2.7229999999999999</v>
      </c>
      <c r="VK18" s="17">
        <v>-2.7229999999999999</v>
      </c>
      <c r="VL18" s="17">
        <v>0</v>
      </c>
      <c r="VM18" s="17"/>
      <c r="VN18" s="17">
        <v>0</v>
      </c>
      <c r="VO18" s="17">
        <v>0</v>
      </c>
      <c r="VP18" s="17">
        <v>0</v>
      </c>
      <c r="VQ18" s="17"/>
      <c r="VR18" s="17">
        <v>0</v>
      </c>
      <c r="VS18" s="17">
        <v>0</v>
      </c>
      <c r="VT18" s="17">
        <v>0</v>
      </c>
      <c r="VU18" s="17"/>
      <c r="VV18" s="17">
        <v>0</v>
      </c>
      <c r="VW18" s="17">
        <v>0</v>
      </c>
      <c r="VX18" s="17">
        <v>0.4</v>
      </c>
      <c r="VY18" s="17">
        <v>0.6</v>
      </c>
      <c r="VZ18" s="17">
        <v>0.6</v>
      </c>
      <c r="WA18" s="17">
        <v>-0.2</v>
      </c>
      <c r="WB18" s="17">
        <v>87.3</v>
      </c>
      <c r="WC18" s="17">
        <v>52.6</v>
      </c>
      <c r="WD18" s="17">
        <v>47.042000000000002</v>
      </c>
      <c r="WE18" s="17">
        <v>40.258000000000003</v>
      </c>
      <c r="WF18" s="17">
        <v>25.5</v>
      </c>
      <c r="WG18" s="17">
        <v>39.5</v>
      </c>
      <c r="WH18" s="17">
        <v>35.840000000000003</v>
      </c>
      <c r="WI18" s="17">
        <v>-10.34</v>
      </c>
      <c r="WJ18" s="17">
        <v>0</v>
      </c>
      <c r="WK18" s="17"/>
      <c r="WL18" s="17">
        <v>0</v>
      </c>
      <c r="WM18" s="17">
        <v>0</v>
      </c>
      <c r="WN18" s="17">
        <v>0</v>
      </c>
      <c r="WO18" s="17"/>
      <c r="WP18" s="17">
        <v>0</v>
      </c>
      <c r="WQ18" s="17">
        <v>0</v>
      </c>
      <c r="WR18" s="17">
        <v>9.6</v>
      </c>
      <c r="WS18" s="17">
        <v>9.4</v>
      </c>
      <c r="WT18" s="17">
        <v>9.4</v>
      </c>
      <c r="WU18" s="17">
        <v>0.2</v>
      </c>
      <c r="WV18" s="17">
        <v>20</v>
      </c>
      <c r="WW18" s="17">
        <v>19.317070000000001</v>
      </c>
      <c r="WX18" s="17">
        <v>19.317070000000001</v>
      </c>
      <c r="WY18" s="17">
        <v>0.68293000000000004</v>
      </c>
      <c r="WZ18" s="17">
        <v>9.3000000000000007</v>
      </c>
      <c r="XA18" s="17">
        <v>10.7</v>
      </c>
      <c r="XB18" s="17">
        <v>10.7</v>
      </c>
      <c r="XC18" s="17">
        <v>-1.4</v>
      </c>
      <c r="XD18" s="17">
        <v>0</v>
      </c>
      <c r="XE18" s="17"/>
      <c r="XF18" s="17">
        <v>40</v>
      </c>
      <c r="XG18" s="17">
        <v>-40</v>
      </c>
      <c r="XH18" s="17"/>
      <c r="XI18" s="17"/>
      <c r="XJ18" s="17"/>
      <c r="XK18" s="17">
        <v>0</v>
      </c>
      <c r="XL18" s="17"/>
      <c r="XM18" s="17"/>
      <c r="XN18" s="17"/>
      <c r="XO18" s="17">
        <v>0</v>
      </c>
      <c r="XP18" s="17"/>
      <c r="XQ18" s="17"/>
      <c r="XR18" s="17"/>
      <c r="XS18" s="17">
        <v>0</v>
      </c>
      <c r="XT18" s="17">
        <v>0</v>
      </c>
      <c r="XU18" s="17">
        <v>0</v>
      </c>
      <c r="XV18" s="17">
        <v>0</v>
      </c>
      <c r="XW18" s="17">
        <v>0</v>
      </c>
      <c r="XX18" s="17"/>
      <c r="XY18" s="17"/>
      <c r="XZ18" s="17"/>
      <c r="YA18" s="17">
        <v>0</v>
      </c>
      <c r="YB18" s="17"/>
      <c r="YC18" s="17"/>
      <c r="YD18" s="17"/>
      <c r="YE18" s="17">
        <v>0</v>
      </c>
    </row>
    <row r="19" spans="1:655" ht="24" customHeight="1" x14ac:dyDescent="0.35">
      <c r="A19" s="1"/>
      <c r="B19" s="16" t="s">
        <v>55</v>
      </c>
      <c r="C19" s="16" t="s">
        <v>756</v>
      </c>
      <c r="D19" s="17"/>
      <c r="E19" s="17"/>
      <c r="F19" s="17"/>
      <c r="G19" s="17">
        <v>0</v>
      </c>
      <c r="H19" s="17"/>
      <c r="I19" s="17"/>
      <c r="J19" s="17"/>
      <c r="K19" s="17">
        <v>0</v>
      </c>
      <c r="L19" s="17"/>
      <c r="M19" s="17"/>
      <c r="N19" s="17"/>
      <c r="O19" s="17">
        <v>0</v>
      </c>
      <c r="P19" s="17">
        <v>641.5</v>
      </c>
      <c r="Q19" s="17">
        <v>646.79789000000005</v>
      </c>
      <c r="R19" s="17">
        <v>646.79789000000005</v>
      </c>
      <c r="S19" s="17">
        <v>-5.2978899999999998</v>
      </c>
      <c r="T19" s="17">
        <v>213.5</v>
      </c>
      <c r="U19" s="17">
        <v>211.44126</v>
      </c>
      <c r="V19" s="17">
        <v>211.44126</v>
      </c>
      <c r="W19" s="17">
        <v>2.0587399999999998</v>
      </c>
      <c r="X19" s="17"/>
      <c r="Y19" s="17"/>
      <c r="Z19" s="17"/>
      <c r="AA19" s="17">
        <v>0</v>
      </c>
      <c r="AB19" s="17"/>
      <c r="AC19" s="17"/>
      <c r="AD19" s="17"/>
      <c r="AE19" s="17">
        <v>0</v>
      </c>
      <c r="AF19" s="17">
        <v>85.1</v>
      </c>
      <c r="AG19" s="17">
        <v>81.766130000000004</v>
      </c>
      <c r="AH19" s="17">
        <v>90.635319999999993</v>
      </c>
      <c r="AI19" s="17">
        <v>-5.5353199999999996</v>
      </c>
      <c r="AJ19" s="17">
        <v>175.7</v>
      </c>
      <c r="AK19" s="17">
        <v>235.97717</v>
      </c>
      <c r="AL19" s="17">
        <v>235.97717</v>
      </c>
      <c r="AM19" s="17">
        <v>-60.277169999999998</v>
      </c>
      <c r="AN19" s="17"/>
      <c r="AO19" s="17"/>
      <c r="AP19" s="17"/>
      <c r="AQ19" s="17">
        <v>0</v>
      </c>
      <c r="AR19" s="17"/>
      <c r="AS19" s="17"/>
      <c r="AT19" s="17"/>
      <c r="AU19" s="17">
        <v>0</v>
      </c>
      <c r="AV19" s="17">
        <v>110.3</v>
      </c>
      <c r="AW19" s="17">
        <v>116.66667</v>
      </c>
      <c r="AX19" s="17">
        <v>116.66667</v>
      </c>
      <c r="AY19" s="17">
        <v>-6.3666700000000001</v>
      </c>
      <c r="AZ19" s="17">
        <v>110.1</v>
      </c>
      <c r="BA19" s="17">
        <v>116.66667</v>
      </c>
      <c r="BB19" s="17">
        <v>116.66667</v>
      </c>
      <c r="BC19" s="17">
        <v>-6.5666700000000002</v>
      </c>
      <c r="BD19" s="17">
        <v>110.8</v>
      </c>
      <c r="BE19" s="17">
        <v>116.66667</v>
      </c>
      <c r="BF19" s="17">
        <v>116.66667</v>
      </c>
      <c r="BG19" s="17">
        <v>-5.8666700000000001</v>
      </c>
      <c r="BH19" s="17">
        <v>224.6</v>
      </c>
      <c r="BI19" s="17">
        <v>175</v>
      </c>
      <c r="BJ19" s="17">
        <v>175</v>
      </c>
      <c r="BK19" s="17">
        <v>49.6</v>
      </c>
      <c r="BL19" s="17">
        <v>108.6</v>
      </c>
      <c r="BM19" s="17">
        <v>192.48502999999999</v>
      </c>
      <c r="BN19" s="17">
        <v>195.15097</v>
      </c>
      <c r="BO19" s="17">
        <v>-86.550970000000007</v>
      </c>
      <c r="BP19" s="17">
        <v>66.5</v>
      </c>
      <c r="BQ19" s="17">
        <v>96.242509999999996</v>
      </c>
      <c r="BR19" s="17">
        <v>97.575490000000002</v>
      </c>
      <c r="BS19" s="17">
        <v>-31.075489999999999</v>
      </c>
      <c r="BT19" s="17">
        <v>546.6</v>
      </c>
      <c r="BU19" s="17">
        <v>568.29854</v>
      </c>
      <c r="BV19" s="17">
        <v>568.29854</v>
      </c>
      <c r="BW19" s="17">
        <v>-21.698540000000001</v>
      </c>
      <c r="BX19" s="17">
        <v>10.4</v>
      </c>
      <c r="BY19" s="17">
        <v>10.561999999999999</v>
      </c>
      <c r="BZ19" s="17">
        <v>10.561999999999999</v>
      </c>
      <c r="CA19" s="17">
        <v>-0.16200000000000001</v>
      </c>
      <c r="CB19" s="17"/>
      <c r="CC19" s="17"/>
      <c r="CD19" s="17"/>
      <c r="CE19" s="17">
        <v>0</v>
      </c>
      <c r="CF19" s="17"/>
      <c r="CG19" s="17"/>
      <c r="CH19" s="17"/>
      <c r="CI19" s="17">
        <v>0</v>
      </c>
      <c r="CJ19" s="17"/>
      <c r="CK19" s="17"/>
      <c r="CL19" s="17"/>
      <c r="CM19" s="17">
        <v>0</v>
      </c>
      <c r="CN19" s="17"/>
      <c r="CO19" s="17"/>
      <c r="CP19" s="17"/>
      <c r="CQ19" s="17">
        <v>0</v>
      </c>
      <c r="CR19" s="17">
        <v>164.6</v>
      </c>
      <c r="CS19" s="17">
        <v>164.70732000000001</v>
      </c>
      <c r="CT19" s="17">
        <v>164.70732000000001</v>
      </c>
      <c r="CU19" s="17">
        <v>-0.10732</v>
      </c>
      <c r="CV19" s="17">
        <v>6.9</v>
      </c>
      <c r="CW19" s="17">
        <v>5.1346499999999997</v>
      </c>
      <c r="CX19" s="17">
        <v>5.1346499999999997</v>
      </c>
      <c r="CY19" s="17">
        <v>1.76535</v>
      </c>
      <c r="CZ19" s="17">
        <v>3.2</v>
      </c>
      <c r="DA19" s="17">
        <v>2.8184800000000001</v>
      </c>
      <c r="DB19" s="17">
        <v>2.8184800000000001</v>
      </c>
      <c r="DC19" s="17">
        <v>0.38152000000000003</v>
      </c>
      <c r="DD19" s="17">
        <v>0</v>
      </c>
      <c r="DE19" s="17">
        <v>0</v>
      </c>
      <c r="DF19" s="17">
        <v>0</v>
      </c>
      <c r="DG19" s="17">
        <v>0</v>
      </c>
      <c r="DH19" s="17">
        <v>6.7</v>
      </c>
      <c r="DI19" s="17">
        <v>6.8787000000000003</v>
      </c>
      <c r="DJ19" s="17">
        <v>6.8787000000000003</v>
      </c>
      <c r="DK19" s="17">
        <v>-0.1787</v>
      </c>
      <c r="DL19" s="17">
        <v>8.4</v>
      </c>
      <c r="DM19" s="17">
        <v>14.9922</v>
      </c>
      <c r="DN19" s="17">
        <v>14.9922</v>
      </c>
      <c r="DO19" s="17">
        <v>-6.5922000000000001</v>
      </c>
      <c r="DP19" s="17">
        <v>54.3</v>
      </c>
      <c r="DQ19" s="17">
        <v>82.107560000000007</v>
      </c>
      <c r="DR19" s="17">
        <v>82.10754</v>
      </c>
      <c r="DS19" s="17">
        <v>-27.807539999999999</v>
      </c>
      <c r="DT19" s="17">
        <v>4.5999999999999996</v>
      </c>
      <c r="DU19" s="17">
        <v>8.7367699999999999</v>
      </c>
      <c r="DV19" s="17">
        <v>8.7367699999999999</v>
      </c>
      <c r="DW19" s="17">
        <v>-4.1367700000000003</v>
      </c>
      <c r="DX19" s="17"/>
      <c r="DY19" s="17"/>
      <c r="DZ19" s="17"/>
      <c r="EA19" s="17">
        <v>0</v>
      </c>
      <c r="EB19" s="17"/>
      <c r="EC19" s="17"/>
      <c r="ED19" s="17"/>
      <c r="EE19" s="17">
        <v>0</v>
      </c>
      <c r="EF19" s="17"/>
      <c r="EG19" s="17"/>
      <c r="EH19" s="17"/>
      <c r="EI19" s="17">
        <v>0</v>
      </c>
      <c r="EJ19" s="17">
        <v>109.9</v>
      </c>
      <c r="EK19" s="17">
        <v>112.90537</v>
      </c>
      <c r="EL19" s="17">
        <v>112.90537</v>
      </c>
      <c r="EM19" s="17">
        <v>-3.0053700000000001</v>
      </c>
      <c r="EN19" s="17">
        <v>221.4</v>
      </c>
      <c r="EO19" s="17">
        <v>221.30108000000001</v>
      </c>
      <c r="EP19" s="17">
        <v>221.25516999999999</v>
      </c>
      <c r="EQ19" s="17">
        <v>0.14482999999999999</v>
      </c>
      <c r="ER19" s="17"/>
      <c r="ES19" s="17"/>
      <c r="ET19" s="17"/>
      <c r="EU19" s="17">
        <v>0</v>
      </c>
      <c r="EV19" s="17"/>
      <c r="EW19" s="17"/>
      <c r="EX19" s="17"/>
      <c r="EY19" s="17">
        <v>0</v>
      </c>
      <c r="EZ19" s="17"/>
      <c r="FA19" s="17"/>
      <c r="FB19" s="17"/>
      <c r="FC19" s="17">
        <v>0</v>
      </c>
      <c r="FD19" s="17">
        <v>6.5</v>
      </c>
      <c r="FE19" s="17">
        <v>6.39</v>
      </c>
      <c r="FF19" s="17">
        <v>6.39</v>
      </c>
      <c r="FG19" s="17">
        <v>0.11</v>
      </c>
      <c r="FH19" s="17">
        <v>232.7</v>
      </c>
      <c r="FI19" s="17">
        <v>229.57073</v>
      </c>
      <c r="FJ19" s="17">
        <v>229.57073</v>
      </c>
      <c r="FK19" s="17">
        <v>3.12927</v>
      </c>
      <c r="FL19" s="17">
        <v>30.8</v>
      </c>
      <c r="FM19" s="17">
        <v>76.379589999999993</v>
      </c>
      <c r="FN19" s="17">
        <v>76.379589999999993</v>
      </c>
      <c r="FO19" s="17">
        <v>-45.579590000000003</v>
      </c>
      <c r="FP19" s="17">
        <v>148.9</v>
      </c>
      <c r="FQ19" s="17">
        <v>150.27984000000001</v>
      </c>
      <c r="FR19" s="17">
        <v>150.27984000000001</v>
      </c>
      <c r="FS19" s="17">
        <v>-1.37984</v>
      </c>
      <c r="FT19" s="17">
        <v>42.4</v>
      </c>
      <c r="FU19" s="17">
        <v>41.498959999999997</v>
      </c>
      <c r="FV19" s="17">
        <v>41.498959999999997</v>
      </c>
      <c r="FW19" s="17">
        <v>0.90103999999999995</v>
      </c>
      <c r="FX19" s="17">
        <v>18.7</v>
      </c>
      <c r="FY19" s="17">
        <v>19.28585</v>
      </c>
      <c r="FZ19" s="17">
        <v>19.28585</v>
      </c>
      <c r="GA19" s="17">
        <v>-0.58584999999999998</v>
      </c>
      <c r="GB19" s="17">
        <v>19.7</v>
      </c>
      <c r="GC19" s="17">
        <v>19.121949999999998</v>
      </c>
      <c r="GD19" s="17">
        <v>19.121949999999998</v>
      </c>
      <c r="GE19" s="17">
        <v>0.57804999999999995</v>
      </c>
      <c r="GF19" s="17">
        <v>87.9</v>
      </c>
      <c r="GG19" s="17">
        <v>87.657560000000004</v>
      </c>
      <c r="GH19" s="17">
        <v>87.657560000000004</v>
      </c>
      <c r="GI19" s="17">
        <v>0.24243999999999999</v>
      </c>
      <c r="GJ19" s="17">
        <v>0</v>
      </c>
      <c r="GK19" s="17">
        <v>35</v>
      </c>
      <c r="GL19" s="17">
        <v>35</v>
      </c>
      <c r="GM19" s="17">
        <v>-35</v>
      </c>
      <c r="GN19" s="17">
        <v>0</v>
      </c>
      <c r="GO19" s="17">
        <v>0</v>
      </c>
      <c r="GP19" s="17">
        <v>0</v>
      </c>
      <c r="GQ19" s="17">
        <v>0</v>
      </c>
      <c r="GR19" s="17">
        <v>0</v>
      </c>
      <c r="GS19" s="17"/>
      <c r="GT19" s="17"/>
      <c r="GU19" s="17">
        <v>0</v>
      </c>
      <c r="GV19" s="17">
        <v>107.7</v>
      </c>
      <c r="GW19" s="17">
        <v>110.91316999999999</v>
      </c>
      <c r="GX19" s="17">
        <v>110.91316999999999</v>
      </c>
      <c r="GY19" s="17">
        <v>-3.2131699999999999</v>
      </c>
      <c r="GZ19" s="17">
        <v>0</v>
      </c>
      <c r="HA19" s="17"/>
      <c r="HB19" s="17"/>
      <c r="HC19" s="17">
        <v>0</v>
      </c>
      <c r="HD19" s="17">
        <v>9.4</v>
      </c>
      <c r="HE19" s="17">
        <v>9.9490999999999996</v>
      </c>
      <c r="HF19" s="17">
        <v>9.9490999999999996</v>
      </c>
      <c r="HG19" s="17">
        <v>-0.54910000000000003</v>
      </c>
      <c r="HH19" s="17">
        <v>45.5</v>
      </c>
      <c r="HI19" s="17">
        <v>47.26634</v>
      </c>
      <c r="HJ19" s="17">
        <v>47.26634</v>
      </c>
      <c r="HK19" s="17">
        <v>-1.76634</v>
      </c>
      <c r="HL19" s="17">
        <v>37.700000000000003</v>
      </c>
      <c r="HM19" s="17">
        <v>11.998559999999999</v>
      </c>
      <c r="HN19" s="17">
        <v>11.998559999999999</v>
      </c>
      <c r="HO19" s="17">
        <v>25.701440000000002</v>
      </c>
      <c r="HP19" s="17">
        <v>3.8</v>
      </c>
      <c r="HQ19" s="17">
        <v>3.8872599999999999</v>
      </c>
      <c r="HR19" s="17">
        <v>3.8872599999999999</v>
      </c>
      <c r="HS19" s="17">
        <v>-8.7260000000000004E-2</v>
      </c>
      <c r="HT19" s="17">
        <v>37.5</v>
      </c>
      <c r="HU19" s="17">
        <v>34.419510000000002</v>
      </c>
      <c r="HV19" s="17">
        <v>34.419510000000002</v>
      </c>
      <c r="HW19" s="17">
        <v>3.0804900000000002</v>
      </c>
      <c r="HX19" s="17">
        <v>171.2</v>
      </c>
      <c r="HY19" s="17">
        <v>171.54185000000001</v>
      </c>
      <c r="HZ19" s="17">
        <v>171.54185000000001</v>
      </c>
      <c r="IA19" s="17">
        <v>-0.34184999999999999</v>
      </c>
      <c r="IB19" s="17">
        <v>0</v>
      </c>
      <c r="IC19" s="17"/>
      <c r="ID19" s="17"/>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86.5</v>
      </c>
      <c r="JE19" s="17">
        <v>84.857730000000004</v>
      </c>
      <c r="JF19" s="17">
        <v>84.857730000000004</v>
      </c>
      <c r="JG19" s="17">
        <v>1.6422699999999999</v>
      </c>
      <c r="JH19" s="17">
        <v>0</v>
      </c>
      <c r="JI19" s="17">
        <v>0</v>
      </c>
      <c r="JJ19" s="17"/>
      <c r="JK19" s="17">
        <v>0</v>
      </c>
      <c r="JL19" s="17">
        <v>159.5</v>
      </c>
      <c r="JM19" s="17">
        <v>150.66667000000001</v>
      </c>
      <c r="JN19" s="17">
        <v>150.66667000000001</v>
      </c>
      <c r="JO19" s="17">
        <v>8.8333300000000001</v>
      </c>
      <c r="JP19" s="17"/>
      <c r="JQ19" s="17"/>
      <c r="JR19" s="17"/>
      <c r="JS19" s="17">
        <v>0</v>
      </c>
      <c r="JT19" s="17">
        <v>65.8</v>
      </c>
      <c r="JU19" s="17">
        <v>75.333330000000004</v>
      </c>
      <c r="JV19" s="17">
        <v>75.333330000000004</v>
      </c>
      <c r="JW19" s="17">
        <v>-9.5333299999999994</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241.4</v>
      </c>
      <c r="LI19" s="17">
        <v>271.12195000000003</v>
      </c>
      <c r="LJ19" s="17">
        <v>271.12195000000003</v>
      </c>
      <c r="LK19" s="17">
        <v>-29.72195</v>
      </c>
      <c r="LL19" s="17">
        <v>131.30000000000001</v>
      </c>
      <c r="LM19" s="17">
        <v>133.67995999999999</v>
      </c>
      <c r="LN19" s="17">
        <v>133.67995999999999</v>
      </c>
      <c r="LO19" s="17">
        <v>-2.3799600000000001</v>
      </c>
      <c r="LP19" s="17">
        <v>0</v>
      </c>
      <c r="LQ19" s="17"/>
      <c r="LR19" s="17">
        <v>0</v>
      </c>
      <c r="LS19" s="17">
        <v>0</v>
      </c>
      <c r="LT19" s="17">
        <v>77.599999999999994</v>
      </c>
      <c r="LU19" s="17">
        <v>78.567999999999998</v>
      </c>
      <c r="LV19" s="17">
        <v>78.567999999999998</v>
      </c>
      <c r="LW19" s="17">
        <v>-0.96799999999999997</v>
      </c>
      <c r="LX19" s="17">
        <v>14.8</v>
      </c>
      <c r="LY19" s="17">
        <v>20.066040000000001</v>
      </c>
      <c r="LZ19" s="17">
        <v>20.066040000000001</v>
      </c>
      <c r="MA19" s="17">
        <v>-5.2660400000000003</v>
      </c>
      <c r="MB19" s="17"/>
      <c r="MC19" s="17"/>
      <c r="MD19" s="17"/>
      <c r="ME19" s="17">
        <v>0</v>
      </c>
      <c r="MF19" s="17"/>
      <c r="MG19" s="17"/>
      <c r="MH19" s="17"/>
      <c r="MI19" s="17">
        <v>0</v>
      </c>
      <c r="MJ19" s="17"/>
      <c r="MK19" s="17"/>
      <c r="ML19" s="17"/>
      <c r="MM19" s="17">
        <v>0</v>
      </c>
      <c r="MN19" s="17">
        <v>0</v>
      </c>
      <c r="MO19" s="17">
        <v>30</v>
      </c>
      <c r="MP19" s="17">
        <v>30</v>
      </c>
      <c r="MQ19" s="17">
        <v>-30</v>
      </c>
      <c r="MR19" s="17">
        <v>119.8</v>
      </c>
      <c r="MS19" s="17">
        <v>144.31267</v>
      </c>
      <c r="MT19" s="17">
        <v>144.31267</v>
      </c>
      <c r="MU19" s="17">
        <v>-24.51267</v>
      </c>
      <c r="MV19" s="17">
        <v>58.3</v>
      </c>
      <c r="MW19" s="17">
        <v>72.156329999999997</v>
      </c>
      <c r="MX19" s="17">
        <v>72.156329999999997</v>
      </c>
      <c r="MY19" s="17">
        <v>-13.85633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c r="NY19" s="17"/>
      <c r="NZ19" s="17"/>
      <c r="OA19" s="17">
        <v>0</v>
      </c>
      <c r="OB19" s="17">
        <v>0</v>
      </c>
      <c r="OC19" s="17"/>
      <c r="OD19" s="17">
        <v>0</v>
      </c>
      <c r="OE19" s="17">
        <v>0</v>
      </c>
      <c r="OF19" s="17">
        <v>97.1</v>
      </c>
      <c r="OG19" s="17">
        <v>101.30500000000001</v>
      </c>
      <c r="OH19" s="17">
        <v>101.30500000000001</v>
      </c>
      <c r="OI19" s="17">
        <v>-4.2050000000000001</v>
      </c>
      <c r="OJ19" s="17">
        <v>0</v>
      </c>
      <c r="OK19" s="17"/>
      <c r="OL19" s="17">
        <v>0</v>
      </c>
      <c r="OM19" s="17">
        <v>0</v>
      </c>
      <c r="ON19" s="17">
        <v>0</v>
      </c>
      <c r="OO19" s="17">
        <v>5.2969999999999997</v>
      </c>
      <c r="OP19" s="17">
        <v>5.2969999999999997</v>
      </c>
      <c r="OQ19" s="17">
        <v>-5.2969999999999997</v>
      </c>
      <c r="OR19" s="17">
        <v>0</v>
      </c>
      <c r="OS19" s="17"/>
      <c r="OT19" s="17">
        <v>0</v>
      </c>
      <c r="OU19" s="17">
        <v>0</v>
      </c>
      <c r="OV19" s="17">
        <v>20</v>
      </c>
      <c r="OW19" s="17">
        <v>17.560980000000001</v>
      </c>
      <c r="OX19" s="17">
        <v>17.560980000000001</v>
      </c>
      <c r="OY19" s="17">
        <v>2.4390200000000002</v>
      </c>
      <c r="OZ19" s="17">
        <v>10</v>
      </c>
      <c r="PA19" s="17">
        <v>9.9830000000000005</v>
      </c>
      <c r="PB19" s="17">
        <v>9.9830000000000005</v>
      </c>
      <c r="PC19" s="17">
        <v>1.7000000000000001E-2</v>
      </c>
      <c r="PD19" s="17">
        <v>5.5</v>
      </c>
      <c r="PE19" s="17">
        <v>5.67</v>
      </c>
      <c r="PF19" s="17">
        <v>5.67</v>
      </c>
      <c r="PG19" s="17">
        <v>-0.17</v>
      </c>
      <c r="PH19" s="17">
        <v>1.2</v>
      </c>
      <c r="PI19" s="17">
        <v>1.23</v>
      </c>
      <c r="PJ19" s="17">
        <v>1.23</v>
      </c>
      <c r="PK19" s="17">
        <v>-0.03</v>
      </c>
      <c r="PL19" s="17">
        <v>3.3</v>
      </c>
      <c r="PM19" s="17">
        <v>3.4</v>
      </c>
      <c r="PN19" s="17">
        <v>3.4</v>
      </c>
      <c r="PO19" s="17">
        <v>-0.1</v>
      </c>
      <c r="PP19" s="17">
        <v>5.2</v>
      </c>
      <c r="PQ19" s="17">
        <v>5</v>
      </c>
      <c r="PR19" s="17">
        <v>5</v>
      </c>
      <c r="PS19" s="17">
        <v>0.2</v>
      </c>
      <c r="PT19" s="17">
        <v>20</v>
      </c>
      <c r="PU19" s="17">
        <v>19.5122</v>
      </c>
      <c r="PV19" s="17">
        <v>19.5122</v>
      </c>
      <c r="PW19" s="17">
        <v>0.48780000000000001</v>
      </c>
      <c r="PX19" s="17">
        <v>17.5</v>
      </c>
      <c r="PY19" s="17">
        <v>19.5122</v>
      </c>
      <c r="PZ19" s="17">
        <v>19.5122</v>
      </c>
      <c r="QA19" s="17">
        <v>-2.0122</v>
      </c>
      <c r="QB19" s="17">
        <v>18.7</v>
      </c>
      <c r="QC19" s="17">
        <v>17.560970000000001</v>
      </c>
      <c r="QD19" s="17">
        <v>17.560980000000001</v>
      </c>
      <c r="QE19" s="17">
        <v>1.1390199999999999</v>
      </c>
      <c r="QF19" s="17">
        <v>3.7</v>
      </c>
      <c r="QG19" s="17">
        <v>3.5</v>
      </c>
      <c r="QH19" s="17">
        <v>3.5</v>
      </c>
      <c r="QI19" s="17">
        <v>0.2</v>
      </c>
      <c r="QJ19" s="17">
        <v>18.5</v>
      </c>
      <c r="QK19" s="17">
        <v>17.951219999999999</v>
      </c>
      <c r="QL19" s="17">
        <v>17.951219999999999</v>
      </c>
      <c r="QM19" s="17">
        <v>0.54878000000000005</v>
      </c>
      <c r="QN19" s="17">
        <v>0</v>
      </c>
      <c r="QO19" s="17"/>
      <c r="QP19" s="17">
        <v>0</v>
      </c>
      <c r="QQ19" s="17">
        <v>0</v>
      </c>
      <c r="QR19" s="17">
        <v>0</v>
      </c>
      <c r="QS19" s="17"/>
      <c r="QT19" s="17">
        <v>0</v>
      </c>
      <c r="QU19" s="17">
        <v>0</v>
      </c>
      <c r="QV19" s="17">
        <v>29.6</v>
      </c>
      <c r="QW19" s="17">
        <v>22.757999999999999</v>
      </c>
      <c r="QX19" s="17">
        <v>22.757999999999999</v>
      </c>
      <c r="QY19" s="17">
        <v>6.8419999999999996</v>
      </c>
      <c r="QZ19" s="17">
        <v>77.2</v>
      </c>
      <c r="RA19" s="17">
        <v>60.844999999999999</v>
      </c>
      <c r="RB19" s="17">
        <v>60.844999999999999</v>
      </c>
      <c r="RC19" s="17">
        <v>16.355</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2.4</v>
      </c>
      <c r="RZ19" s="17">
        <v>2.4</v>
      </c>
      <c r="SA19" s="17">
        <v>1</v>
      </c>
      <c r="SB19" s="17">
        <v>18.2</v>
      </c>
      <c r="SC19" s="17">
        <v>16.802340000000001</v>
      </c>
      <c r="SD19" s="17">
        <v>19.869240000000001</v>
      </c>
      <c r="SE19" s="17">
        <v>-1.6692400000000001</v>
      </c>
      <c r="SF19" s="17">
        <v>3</v>
      </c>
      <c r="SG19" s="17">
        <v>2</v>
      </c>
      <c r="SH19" s="17">
        <v>2</v>
      </c>
      <c r="SI19" s="17">
        <v>1</v>
      </c>
      <c r="SJ19" s="17">
        <v>0</v>
      </c>
      <c r="SK19" s="17"/>
      <c r="SL19" s="17">
        <v>0.7</v>
      </c>
      <c r="SM19" s="17">
        <v>-0.7</v>
      </c>
      <c r="SN19" s="17">
        <v>19.8</v>
      </c>
      <c r="SO19" s="17">
        <v>19.121949999999998</v>
      </c>
      <c r="SP19" s="17">
        <v>19.121949999999998</v>
      </c>
      <c r="SQ19" s="17">
        <v>0.67805000000000004</v>
      </c>
      <c r="SR19" s="17">
        <v>12.8</v>
      </c>
      <c r="SS19" s="17">
        <v>9.5</v>
      </c>
      <c r="ST19" s="17">
        <v>9.5</v>
      </c>
      <c r="SU19" s="17">
        <v>3.3</v>
      </c>
      <c r="SV19" s="17">
        <v>17.399999999999999</v>
      </c>
      <c r="SW19" s="17">
        <v>17.560980000000001</v>
      </c>
      <c r="SX19" s="17">
        <v>17.560980000000001</v>
      </c>
      <c r="SY19" s="17">
        <v>-0.16098000000000001</v>
      </c>
      <c r="SZ19" s="17">
        <v>20.2</v>
      </c>
      <c r="TA19" s="17">
        <v>19.5122</v>
      </c>
      <c r="TB19" s="17">
        <v>19.5122</v>
      </c>
      <c r="TC19" s="17">
        <v>0.68779999999999997</v>
      </c>
      <c r="TD19" s="17">
        <v>20</v>
      </c>
      <c r="TE19" s="17">
        <v>19.317070000000001</v>
      </c>
      <c r="TF19" s="17">
        <v>19.317070000000001</v>
      </c>
      <c r="TG19" s="17">
        <v>0.68293000000000004</v>
      </c>
      <c r="TH19" s="17">
        <v>20</v>
      </c>
      <c r="TI19" s="17">
        <v>20.821000000000002</v>
      </c>
      <c r="TJ19" s="17">
        <v>20.821000000000002</v>
      </c>
      <c r="TK19" s="17">
        <v>-0.82099999999999995</v>
      </c>
      <c r="TL19" s="17">
        <v>23.3</v>
      </c>
      <c r="TM19" s="17">
        <v>20.888999999999999</v>
      </c>
      <c r="TN19" s="17">
        <v>20.888999999999999</v>
      </c>
      <c r="TO19" s="17">
        <v>2.411</v>
      </c>
      <c r="TP19" s="17">
        <v>0</v>
      </c>
      <c r="TQ19" s="17"/>
      <c r="TR19" s="17">
        <v>0</v>
      </c>
      <c r="TS19" s="17">
        <v>0</v>
      </c>
      <c r="TT19" s="17">
        <v>45.4</v>
      </c>
      <c r="TU19" s="17">
        <v>45.1</v>
      </c>
      <c r="TV19" s="17">
        <v>46.6</v>
      </c>
      <c r="TW19" s="17">
        <v>-1.2</v>
      </c>
      <c r="TX19" s="17">
        <v>71.7</v>
      </c>
      <c r="TY19" s="17">
        <v>64.099999999999994</v>
      </c>
      <c r="TZ19" s="17">
        <v>41.88</v>
      </c>
      <c r="UA19" s="17">
        <v>29.82</v>
      </c>
      <c r="UB19" s="17">
        <v>2.5</v>
      </c>
      <c r="UC19" s="17">
        <v>2.6</v>
      </c>
      <c r="UD19" s="17">
        <v>3.56</v>
      </c>
      <c r="UE19" s="17">
        <v>-1.06</v>
      </c>
      <c r="UF19" s="17">
        <v>1.8</v>
      </c>
      <c r="UG19" s="17">
        <v>1.9</v>
      </c>
      <c r="UH19" s="17">
        <v>2.95</v>
      </c>
      <c r="UI19" s="17">
        <v>-1.1499999999999999</v>
      </c>
      <c r="UJ19" s="17">
        <v>20.9</v>
      </c>
      <c r="UK19" s="17">
        <v>18.53659</v>
      </c>
      <c r="UL19" s="17">
        <v>18.53659</v>
      </c>
      <c r="UM19" s="17">
        <v>2.36341</v>
      </c>
      <c r="UN19" s="17">
        <v>6</v>
      </c>
      <c r="UO19" s="17">
        <v>8</v>
      </c>
      <c r="UP19" s="17">
        <v>8</v>
      </c>
      <c r="UQ19" s="17">
        <v>-2</v>
      </c>
      <c r="UR19" s="17">
        <v>7.9</v>
      </c>
      <c r="US19" s="17">
        <v>8.1</v>
      </c>
      <c r="UT19" s="17">
        <v>8.1</v>
      </c>
      <c r="UU19" s="17">
        <v>-0.2</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v>
      </c>
      <c r="VI19" s="17">
        <v>2.8980000000000001</v>
      </c>
      <c r="VJ19" s="17">
        <v>2.8980000000000001</v>
      </c>
      <c r="VK19" s="17">
        <v>-2.8980000000000001</v>
      </c>
      <c r="VL19" s="17">
        <v>0</v>
      </c>
      <c r="VM19" s="17"/>
      <c r="VN19" s="17">
        <v>0</v>
      </c>
      <c r="VO19" s="17">
        <v>0</v>
      </c>
      <c r="VP19" s="17">
        <v>0</v>
      </c>
      <c r="VQ19" s="17"/>
      <c r="VR19" s="17">
        <v>0</v>
      </c>
      <c r="VS19" s="17">
        <v>0</v>
      </c>
      <c r="VT19" s="17">
        <v>0</v>
      </c>
      <c r="VU19" s="17"/>
      <c r="VV19" s="17">
        <v>0</v>
      </c>
      <c r="VW19" s="17">
        <v>0</v>
      </c>
      <c r="VX19" s="17">
        <v>0.4</v>
      </c>
      <c r="VY19" s="17">
        <v>0.6</v>
      </c>
      <c r="VZ19" s="17">
        <v>0.6</v>
      </c>
      <c r="WA19" s="17">
        <v>-0.2</v>
      </c>
      <c r="WB19" s="17">
        <v>84.5</v>
      </c>
      <c r="WC19" s="17">
        <v>49.9</v>
      </c>
      <c r="WD19" s="17">
        <v>44.182000000000002</v>
      </c>
      <c r="WE19" s="17">
        <v>40.317999999999998</v>
      </c>
      <c r="WF19" s="17">
        <v>22.9</v>
      </c>
      <c r="WG19" s="17">
        <v>36.5</v>
      </c>
      <c r="WH19" s="17">
        <v>33.539000000000001</v>
      </c>
      <c r="WI19" s="17">
        <v>-10.638999999999999</v>
      </c>
      <c r="WJ19" s="17">
        <v>0</v>
      </c>
      <c r="WK19" s="17"/>
      <c r="WL19" s="17">
        <v>0</v>
      </c>
      <c r="WM19" s="17">
        <v>0</v>
      </c>
      <c r="WN19" s="17">
        <v>0</v>
      </c>
      <c r="WO19" s="17"/>
      <c r="WP19" s="17">
        <v>0</v>
      </c>
      <c r="WQ19" s="17">
        <v>0</v>
      </c>
      <c r="WR19" s="17">
        <v>9.5</v>
      </c>
      <c r="WS19" s="17">
        <v>9.4</v>
      </c>
      <c r="WT19" s="17">
        <v>9.4</v>
      </c>
      <c r="WU19" s="17">
        <v>0.1</v>
      </c>
      <c r="WV19" s="17">
        <v>20</v>
      </c>
      <c r="WW19" s="17">
        <v>19.317070000000001</v>
      </c>
      <c r="WX19" s="17">
        <v>19.317070000000001</v>
      </c>
      <c r="WY19" s="17">
        <v>0.68293000000000004</v>
      </c>
      <c r="WZ19" s="17">
        <v>9.6</v>
      </c>
      <c r="XA19" s="17">
        <v>10.7</v>
      </c>
      <c r="XB19" s="17">
        <v>10.7</v>
      </c>
      <c r="XC19" s="17">
        <v>-1.1000000000000001</v>
      </c>
      <c r="XD19" s="17">
        <v>0</v>
      </c>
      <c r="XE19" s="17"/>
      <c r="XF19" s="17">
        <v>40</v>
      </c>
      <c r="XG19" s="17">
        <v>-40</v>
      </c>
      <c r="XH19" s="17"/>
      <c r="XI19" s="17"/>
      <c r="XJ19" s="17"/>
      <c r="XK19" s="17">
        <v>0</v>
      </c>
      <c r="XL19" s="17"/>
      <c r="XM19" s="17"/>
      <c r="XN19" s="17"/>
      <c r="XO19" s="17">
        <v>0</v>
      </c>
      <c r="XP19" s="17"/>
      <c r="XQ19" s="17"/>
      <c r="XR19" s="17"/>
      <c r="XS19" s="17">
        <v>0</v>
      </c>
      <c r="XT19" s="17">
        <v>0</v>
      </c>
      <c r="XU19" s="17">
        <v>0</v>
      </c>
      <c r="XV19" s="17">
        <v>0</v>
      </c>
      <c r="XW19" s="17">
        <v>0</v>
      </c>
      <c r="XX19" s="17"/>
      <c r="XY19" s="17"/>
      <c r="XZ19" s="17"/>
      <c r="YA19" s="17">
        <v>0</v>
      </c>
      <c r="YB19" s="17"/>
      <c r="YC19" s="17"/>
      <c r="YD19" s="17"/>
      <c r="YE19" s="17">
        <v>0</v>
      </c>
    </row>
    <row r="20" spans="1:655" ht="24" customHeight="1" x14ac:dyDescent="0.35">
      <c r="A20" s="1"/>
      <c r="B20" s="16" t="s">
        <v>55</v>
      </c>
      <c r="C20" s="16" t="s">
        <v>757</v>
      </c>
      <c r="D20" s="17"/>
      <c r="E20" s="17"/>
      <c r="F20" s="17"/>
      <c r="G20" s="17">
        <v>0</v>
      </c>
      <c r="H20" s="17"/>
      <c r="I20" s="17"/>
      <c r="J20" s="17"/>
      <c r="K20" s="17">
        <v>0</v>
      </c>
      <c r="L20" s="17"/>
      <c r="M20" s="17"/>
      <c r="N20" s="17"/>
      <c r="O20" s="17">
        <v>0</v>
      </c>
      <c r="P20" s="17">
        <v>651.29999999999995</v>
      </c>
      <c r="Q20" s="17">
        <v>646.79789000000005</v>
      </c>
      <c r="R20" s="17">
        <v>646.79789000000005</v>
      </c>
      <c r="S20" s="17">
        <v>4.5021100000000001</v>
      </c>
      <c r="T20" s="17">
        <v>216.5</v>
      </c>
      <c r="U20" s="17">
        <v>211.44126</v>
      </c>
      <c r="V20" s="17">
        <v>211.44126</v>
      </c>
      <c r="W20" s="17">
        <v>5.0587400000000002</v>
      </c>
      <c r="X20" s="17"/>
      <c r="Y20" s="17"/>
      <c r="Z20" s="17"/>
      <c r="AA20" s="17">
        <v>0</v>
      </c>
      <c r="AB20" s="17"/>
      <c r="AC20" s="17"/>
      <c r="AD20" s="17"/>
      <c r="AE20" s="17">
        <v>0</v>
      </c>
      <c r="AF20" s="17">
        <v>91.6</v>
      </c>
      <c r="AG20" s="17">
        <v>67.627369999999999</v>
      </c>
      <c r="AH20" s="17">
        <v>76.550030000000007</v>
      </c>
      <c r="AI20" s="17">
        <v>15.04997</v>
      </c>
      <c r="AJ20" s="17">
        <v>177.7</v>
      </c>
      <c r="AK20" s="17">
        <v>235.97717</v>
      </c>
      <c r="AL20" s="17">
        <v>235.97717</v>
      </c>
      <c r="AM20" s="17">
        <v>-58.277169999999998</v>
      </c>
      <c r="AN20" s="17"/>
      <c r="AO20" s="17"/>
      <c r="AP20" s="17"/>
      <c r="AQ20" s="17">
        <v>0</v>
      </c>
      <c r="AR20" s="17"/>
      <c r="AS20" s="17"/>
      <c r="AT20" s="17"/>
      <c r="AU20" s="17">
        <v>0</v>
      </c>
      <c r="AV20" s="17">
        <v>146.30000000000001</v>
      </c>
      <c r="AW20" s="17">
        <v>121.09527</v>
      </c>
      <c r="AX20" s="17">
        <v>122.23865000000001</v>
      </c>
      <c r="AY20" s="17">
        <v>24.061350000000001</v>
      </c>
      <c r="AZ20" s="17">
        <v>146.9</v>
      </c>
      <c r="BA20" s="17">
        <v>121.09527</v>
      </c>
      <c r="BB20" s="17">
        <v>122.23865000000001</v>
      </c>
      <c r="BC20" s="17">
        <v>24.661349999999999</v>
      </c>
      <c r="BD20" s="17">
        <v>146.5</v>
      </c>
      <c r="BE20" s="17">
        <v>121.09527</v>
      </c>
      <c r="BF20" s="17">
        <v>122.23865000000001</v>
      </c>
      <c r="BG20" s="17">
        <v>24.26135</v>
      </c>
      <c r="BH20" s="17">
        <v>246.7</v>
      </c>
      <c r="BI20" s="17">
        <v>181.6429</v>
      </c>
      <c r="BJ20" s="17">
        <v>183.35796999999999</v>
      </c>
      <c r="BK20" s="17">
        <v>63.342030000000001</v>
      </c>
      <c r="BL20" s="17">
        <v>184.9</v>
      </c>
      <c r="BM20" s="17">
        <v>204.87801999999999</v>
      </c>
      <c r="BN20" s="17">
        <v>204.87801999999999</v>
      </c>
      <c r="BO20" s="17">
        <v>-19.978020000000001</v>
      </c>
      <c r="BP20" s="17">
        <v>87.3</v>
      </c>
      <c r="BQ20" s="17">
        <v>102.43901</v>
      </c>
      <c r="BR20" s="17">
        <v>102.43901</v>
      </c>
      <c r="BS20" s="17">
        <v>-15.139010000000001</v>
      </c>
      <c r="BT20" s="17">
        <v>560</v>
      </c>
      <c r="BU20" s="17">
        <v>568.29854</v>
      </c>
      <c r="BV20" s="17">
        <v>568.29854</v>
      </c>
      <c r="BW20" s="17">
        <v>-8.2985399999999991</v>
      </c>
      <c r="BX20" s="17">
        <v>10.5</v>
      </c>
      <c r="BY20" s="17">
        <v>10.561999999999999</v>
      </c>
      <c r="BZ20" s="17">
        <v>10.561999999999999</v>
      </c>
      <c r="CA20" s="17">
        <v>-6.2E-2</v>
      </c>
      <c r="CB20" s="17"/>
      <c r="CC20" s="17"/>
      <c r="CD20" s="17"/>
      <c r="CE20" s="17">
        <v>0</v>
      </c>
      <c r="CF20" s="17"/>
      <c r="CG20" s="17"/>
      <c r="CH20" s="17"/>
      <c r="CI20" s="17">
        <v>0</v>
      </c>
      <c r="CJ20" s="17"/>
      <c r="CK20" s="17"/>
      <c r="CL20" s="17"/>
      <c r="CM20" s="17">
        <v>0</v>
      </c>
      <c r="CN20" s="17"/>
      <c r="CO20" s="17"/>
      <c r="CP20" s="17"/>
      <c r="CQ20" s="17">
        <v>0</v>
      </c>
      <c r="CR20" s="17">
        <v>168.3</v>
      </c>
      <c r="CS20" s="17">
        <v>164.70732000000001</v>
      </c>
      <c r="CT20" s="17">
        <v>164.70732000000001</v>
      </c>
      <c r="CU20" s="17">
        <v>3.5926800000000001</v>
      </c>
      <c r="CV20" s="17">
        <v>7.6</v>
      </c>
      <c r="CW20" s="17">
        <v>5.1346499999999997</v>
      </c>
      <c r="CX20" s="17">
        <v>5.1346499999999997</v>
      </c>
      <c r="CY20" s="17">
        <v>2.4653499999999999</v>
      </c>
      <c r="CZ20" s="17">
        <v>3.4</v>
      </c>
      <c r="DA20" s="17">
        <v>2.8184800000000001</v>
      </c>
      <c r="DB20" s="17">
        <v>2.8184800000000001</v>
      </c>
      <c r="DC20" s="17">
        <v>0.58152000000000004</v>
      </c>
      <c r="DD20" s="17">
        <v>0</v>
      </c>
      <c r="DE20" s="17">
        <v>0</v>
      </c>
      <c r="DF20" s="17">
        <v>0</v>
      </c>
      <c r="DG20" s="17">
        <v>0</v>
      </c>
      <c r="DH20" s="17">
        <v>6.7</v>
      </c>
      <c r="DI20" s="17">
        <v>6.8787000000000003</v>
      </c>
      <c r="DJ20" s="17">
        <v>6.8787000000000003</v>
      </c>
      <c r="DK20" s="17">
        <v>-0.1787</v>
      </c>
      <c r="DL20" s="17">
        <v>8.4</v>
      </c>
      <c r="DM20" s="17">
        <v>14.9922</v>
      </c>
      <c r="DN20" s="17">
        <v>14.9922</v>
      </c>
      <c r="DO20" s="17">
        <v>-6.5922000000000001</v>
      </c>
      <c r="DP20" s="17">
        <v>56.3</v>
      </c>
      <c r="DQ20" s="17">
        <v>83.76379</v>
      </c>
      <c r="DR20" s="17">
        <v>83.76379</v>
      </c>
      <c r="DS20" s="17">
        <v>-27.463789999999999</v>
      </c>
      <c r="DT20" s="17">
        <v>4.5</v>
      </c>
      <c r="DU20" s="17">
        <v>8.9130000000000003</v>
      </c>
      <c r="DV20" s="17">
        <v>8.9130000000000003</v>
      </c>
      <c r="DW20" s="17">
        <v>-4.4130000000000003</v>
      </c>
      <c r="DX20" s="17"/>
      <c r="DY20" s="17"/>
      <c r="DZ20" s="17"/>
      <c r="EA20" s="17">
        <v>0</v>
      </c>
      <c r="EB20" s="17"/>
      <c r="EC20" s="17"/>
      <c r="ED20" s="17"/>
      <c r="EE20" s="17">
        <v>0</v>
      </c>
      <c r="EF20" s="17"/>
      <c r="EG20" s="17"/>
      <c r="EH20" s="17"/>
      <c r="EI20" s="17">
        <v>0</v>
      </c>
      <c r="EJ20" s="17">
        <v>111.3</v>
      </c>
      <c r="EK20" s="17">
        <v>112.90537</v>
      </c>
      <c r="EL20" s="17">
        <v>112.90537</v>
      </c>
      <c r="EM20" s="17">
        <v>-1.60537</v>
      </c>
      <c r="EN20" s="17">
        <v>222.4</v>
      </c>
      <c r="EO20" s="17">
        <v>221.30108000000001</v>
      </c>
      <c r="EP20" s="17">
        <v>221.25516999999999</v>
      </c>
      <c r="EQ20" s="17">
        <v>1.14483</v>
      </c>
      <c r="ER20" s="17"/>
      <c r="ES20" s="17"/>
      <c r="ET20" s="17"/>
      <c r="EU20" s="17">
        <v>0</v>
      </c>
      <c r="EV20" s="17"/>
      <c r="EW20" s="17"/>
      <c r="EX20" s="17"/>
      <c r="EY20" s="17">
        <v>0</v>
      </c>
      <c r="EZ20" s="17"/>
      <c r="FA20" s="17"/>
      <c r="FB20" s="17"/>
      <c r="FC20" s="17">
        <v>0</v>
      </c>
      <c r="FD20" s="17">
        <v>6.5</v>
      </c>
      <c r="FE20" s="17">
        <v>6.39</v>
      </c>
      <c r="FF20" s="17">
        <v>6.39</v>
      </c>
      <c r="FG20" s="17">
        <v>0.11</v>
      </c>
      <c r="FH20" s="17">
        <v>231.9</v>
      </c>
      <c r="FI20" s="17">
        <v>229.57073</v>
      </c>
      <c r="FJ20" s="17">
        <v>229.57073</v>
      </c>
      <c r="FK20" s="17">
        <v>2.3292700000000002</v>
      </c>
      <c r="FL20" s="17">
        <v>81.599999999999994</v>
      </c>
      <c r="FM20" s="17">
        <v>76.379589999999993</v>
      </c>
      <c r="FN20" s="17">
        <v>76.379589999999993</v>
      </c>
      <c r="FO20" s="17">
        <v>5.2204100000000002</v>
      </c>
      <c r="FP20" s="17">
        <v>149.80000000000001</v>
      </c>
      <c r="FQ20" s="17">
        <v>151.14699999999999</v>
      </c>
      <c r="FR20" s="17">
        <v>151.14699999999999</v>
      </c>
      <c r="FS20" s="17">
        <v>-1.347</v>
      </c>
      <c r="FT20" s="17">
        <v>42.3</v>
      </c>
      <c r="FU20" s="17">
        <v>41.498959999999997</v>
      </c>
      <c r="FV20" s="17">
        <v>41.498959999999997</v>
      </c>
      <c r="FW20" s="17">
        <v>0.80103999999999997</v>
      </c>
      <c r="FX20" s="17">
        <v>18.7</v>
      </c>
      <c r="FY20" s="17">
        <v>19.28585</v>
      </c>
      <c r="FZ20" s="17">
        <v>19.28585</v>
      </c>
      <c r="GA20" s="17">
        <v>-0.58584999999999998</v>
      </c>
      <c r="GB20" s="17">
        <v>19.7</v>
      </c>
      <c r="GC20" s="17">
        <v>19.121949999999998</v>
      </c>
      <c r="GD20" s="17">
        <v>19.121949999999998</v>
      </c>
      <c r="GE20" s="17">
        <v>0.57804999999999995</v>
      </c>
      <c r="GF20" s="17">
        <v>89.5</v>
      </c>
      <c r="GG20" s="17">
        <v>87.657560000000004</v>
      </c>
      <c r="GH20" s="17">
        <v>87.657560000000004</v>
      </c>
      <c r="GI20" s="17">
        <v>1.8424400000000001</v>
      </c>
      <c r="GJ20" s="17">
        <v>0</v>
      </c>
      <c r="GK20" s="17">
        <v>136.66667000000001</v>
      </c>
      <c r="GL20" s="17">
        <v>136.66667000000001</v>
      </c>
      <c r="GM20" s="17">
        <v>-136.66667000000001</v>
      </c>
      <c r="GN20" s="17">
        <v>0</v>
      </c>
      <c r="GO20" s="17">
        <v>20.512820000000001</v>
      </c>
      <c r="GP20" s="17">
        <v>20.512820000000001</v>
      </c>
      <c r="GQ20" s="17">
        <v>-20.512820000000001</v>
      </c>
      <c r="GR20" s="17">
        <v>0</v>
      </c>
      <c r="GS20" s="17">
        <v>68.333330000000004</v>
      </c>
      <c r="GT20" s="17">
        <v>68.333330000000004</v>
      </c>
      <c r="GU20" s="17">
        <v>-68.333330000000004</v>
      </c>
      <c r="GV20" s="17">
        <v>109.3</v>
      </c>
      <c r="GW20" s="17">
        <v>110.91316999999999</v>
      </c>
      <c r="GX20" s="17">
        <v>110.91316999999999</v>
      </c>
      <c r="GY20" s="17">
        <v>-1.61317</v>
      </c>
      <c r="GZ20" s="17">
        <v>0</v>
      </c>
      <c r="HA20" s="17"/>
      <c r="HB20" s="17"/>
      <c r="HC20" s="17">
        <v>0</v>
      </c>
      <c r="HD20" s="17">
        <v>9.4</v>
      </c>
      <c r="HE20" s="17">
        <v>9.9490999999999996</v>
      </c>
      <c r="HF20" s="17">
        <v>9.9490999999999996</v>
      </c>
      <c r="HG20" s="17">
        <v>-0.54910000000000003</v>
      </c>
      <c r="HH20" s="17">
        <v>46.4</v>
      </c>
      <c r="HI20" s="17">
        <v>47.26634</v>
      </c>
      <c r="HJ20" s="17">
        <v>47.26634</v>
      </c>
      <c r="HK20" s="17">
        <v>-0.86634</v>
      </c>
      <c r="HL20" s="17">
        <v>37.200000000000003</v>
      </c>
      <c r="HM20" s="17">
        <v>11.998559999999999</v>
      </c>
      <c r="HN20" s="17">
        <v>11.998559999999999</v>
      </c>
      <c r="HO20" s="17">
        <v>25.201440000000002</v>
      </c>
      <c r="HP20" s="17">
        <v>3.8</v>
      </c>
      <c r="HQ20" s="17">
        <v>3.8872599999999999</v>
      </c>
      <c r="HR20" s="17">
        <v>3.8872599999999999</v>
      </c>
      <c r="HS20" s="17">
        <v>-8.7260000000000004E-2</v>
      </c>
      <c r="HT20" s="17">
        <v>38.200000000000003</v>
      </c>
      <c r="HU20" s="17">
        <v>34.419510000000002</v>
      </c>
      <c r="HV20" s="17">
        <v>34.419510000000002</v>
      </c>
      <c r="HW20" s="17">
        <v>3.7804899999999999</v>
      </c>
      <c r="HX20" s="17">
        <v>175.8</v>
      </c>
      <c r="HY20" s="17">
        <v>171.54185000000001</v>
      </c>
      <c r="HZ20" s="17">
        <v>171.54185000000001</v>
      </c>
      <c r="IA20" s="17">
        <v>4.2581499999999997</v>
      </c>
      <c r="IB20" s="17">
        <v>0</v>
      </c>
      <c r="IC20" s="17"/>
      <c r="ID20" s="17"/>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0</v>
      </c>
      <c r="JE20" s="17">
        <v>0</v>
      </c>
      <c r="JF20" s="17">
        <v>0</v>
      </c>
      <c r="JG20" s="17">
        <v>0</v>
      </c>
      <c r="JH20" s="17">
        <v>0</v>
      </c>
      <c r="JI20" s="17">
        <v>0</v>
      </c>
      <c r="JJ20" s="17"/>
      <c r="JK20" s="17">
        <v>0</v>
      </c>
      <c r="JL20" s="17">
        <v>159.80000000000001</v>
      </c>
      <c r="JM20" s="17">
        <v>150.66667000000001</v>
      </c>
      <c r="JN20" s="17">
        <v>150.66667000000001</v>
      </c>
      <c r="JO20" s="17">
        <v>9.1333300000000008</v>
      </c>
      <c r="JP20" s="17"/>
      <c r="JQ20" s="17"/>
      <c r="JR20" s="17"/>
      <c r="JS20" s="17">
        <v>0</v>
      </c>
      <c r="JT20" s="17">
        <v>67.2</v>
      </c>
      <c r="JU20" s="17">
        <v>75.333330000000004</v>
      </c>
      <c r="JV20" s="17">
        <v>75.333330000000004</v>
      </c>
      <c r="JW20" s="17">
        <v>-8.1333300000000008</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254.1</v>
      </c>
      <c r="LI20" s="17">
        <v>271.12195000000003</v>
      </c>
      <c r="LJ20" s="17">
        <v>271.12195000000003</v>
      </c>
      <c r="LK20" s="17">
        <v>-17.02195</v>
      </c>
      <c r="LL20" s="17">
        <v>135.19999999999999</v>
      </c>
      <c r="LM20" s="17">
        <v>133.67995999999999</v>
      </c>
      <c r="LN20" s="17">
        <v>133.67995999999999</v>
      </c>
      <c r="LO20" s="17">
        <v>1.5200400000000001</v>
      </c>
      <c r="LP20" s="17">
        <v>0</v>
      </c>
      <c r="LQ20" s="17"/>
      <c r="LR20" s="17">
        <v>0</v>
      </c>
      <c r="LS20" s="17">
        <v>0</v>
      </c>
      <c r="LT20" s="17">
        <v>78</v>
      </c>
      <c r="LU20" s="17">
        <v>78.567999999999998</v>
      </c>
      <c r="LV20" s="17">
        <v>78.567999999999998</v>
      </c>
      <c r="LW20" s="17">
        <v>-0.56799999999999995</v>
      </c>
      <c r="LX20" s="17">
        <v>15.3</v>
      </c>
      <c r="LY20" s="17">
        <v>20.066040000000001</v>
      </c>
      <c r="LZ20" s="17">
        <v>20.066040000000001</v>
      </c>
      <c r="MA20" s="17">
        <v>-4.7660400000000003</v>
      </c>
      <c r="MB20" s="17"/>
      <c r="MC20" s="17"/>
      <c r="MD20" s="17"/>
      <c r="ME20" s="17">
        <v>0</v>
      </c>
      <c r="MF20" s="17"/>
      <c r="MG20" s="17"/>
      <c r="MH20" s="17"/>
      <c r="MI20" s="17">
        <v>0</v>
      </c>
      <c r="MJ20" s="17"/>
      <c r="MK20" s="17"/>
      <c r="ML20" s="17"/>
      <c r="MM20" s="17">
        <v>0</v>
      </c>
      <c r="MN20" s="17">
        <v>0</v>
      </c>
      <c r="MO20" s="17">
        <v>30</v>
      </c>
      <c r="MP20" s="17">
        <v>30</v>
      </c>
      <c r="MQ20" s="17">
        <v>-30</v>
      </c>
      <c r="MR20" s="17">
        <v>146.80000000000001</v>
      </c>
      <c r="MS20" s="17">
        <v>144.31267</v>
      </c>
      <c r="MT20" s="17">
        <v>144.31267</v>
      </c>
      <c r="MU20" s="17">
        <v>2.48733</v>
      </c>
      <c r="MV20" s="17">
        <v>68.400000000000006</v>
      </c>
      <c r="MW20" s="17">
        <v>72.156329999999997</v>
      </c>
      <c r="MX20" s="17">
        <v>72.156329999999997</v>
      </c>
      <c r="MY20" s="17">
        <v>-3.7563300000000002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c r="NY20" s="17"/>
      <c r="NZ20" s="17"/>
      <c r="OA20" s="17">
        <v>0</v>
      </c>
      <c r="OB20" s="17">
        <v>0</v>
      </c>
      <c r="OC20" s="17"/>
      <c r="OD20" s="17">
        <v>0</v>
      </c>
      <c r="OE20" s="17">
        <v>0</v>
      </c>
      <c r="OF20" s="17">
        <v>105.2</v>
      </c>
      <c r="OG20" s="17">
        <v>100.06399999999999</v>
      </c>
      <c r="OH20" s="17">
        <v>100.06399999999999</v>
      </c>
      <c r="OI20" s="17">
        <v>5.1360000000000001</v>
      </c>
      <c r="OJ20" s="17">
        <v>0.2</v>
      </c>
      <c r="OK20" s="17"/>
      <c r="OL20" s="17">
        <v>1.4E-2</v>
      </c>
      <c r="OM20" s="17">
        <v>0.186</v>
      </c>
      <c r="ON20" s="17">
        <v>2.2999999999999998</v>
      </c>
      <c r="OO20" s="17">
        <v>5.4290000000000003</v>
      </c>
      <c r="OP20" s="17">
        <v>5.4290000000000003</v>
      </c>
      <c r="OQ20" s="17">
        <v>-3.129</v>
      </c>
      <c r="OR20" s="17">
        <v>0</v>
      </c>
      <c r="OS20" s="17"/>
      <c r="OT20" s="17">
        <v>0</v>
      </c>
      <c r="OU20" s="17">
        <v>0</v>
      </c>
      <c r="OV20" s="17">
        <v>20</v>
      </c>
      <c r="OW20" s="17">
        <v>17.560980000000001</v>
      </c>
      <c r="OX20" s="17">
        <v>17.560980000000001</v>
      </c>
      <c r="OY20" s="17">
        <v>2.4390200000000002</v>
      </c>
      <c r="OZ20" s="17">
        <v>9.9</v>
      </c>
      <c r="PA20" s="17">
        <v>9.9830000000000005</v>
      </c>
      <c r="PB20" s="17">
        <v>9.9830000000000005</v>
      </c>
      <c r="PC20" s="17">
        <v>-8.3000000000000004E-2</v>
      </c>
      <c r="PD20" s="17">
        <v>5.0999999999999996</v>
      </c>
      <c r="PE20" s="17">
        <v>5.67</v>
      </c>
      <c r="PF20" s="17">
        <v>5.67</v>
      </c>
      <c r="PG20" s="17">
        <v>-0.56999999999999995</v>
      </c>
      <c r="PH20" s="17">
        <v>1.2</v>
      </c>
      <c r="PI20" s="17">
        <v>1.23</v>
      </c>
      <c r="PJ20" s="17">
        <v>1.23</v>
      </c>
      <c r="PK20" s="17">
        <v>-0.03</v>
      </c>
      <c r="PL20" s="17">
        <v>3.3</v>
      </c>
      <c r="PM20" s="17">
        <v>3.4</v>
      </c>
      <c r="PN20" s="17">
        <v>3.4</v>
      </c>
      <c r="PO20" s="17">
        <v>-0.1</v>
      </c>
      <c r="PP20" s="17">
        <v>5.2</v>
      </c>
      <c r="PQ20" s="17">
        <v>5</v>
      </c>
      <c r="PR20" s="17">
        <v>5</v>
      </c>
      <c r="PS20" s="17">
        <v>0.2</v>
      </c>
      <c r="PT20" s="17">
        <v>20.7</v>
      </c>
      <c r="PU20" s="17">
        <v>19.5122</v>
      </c>
      <c r="PV20" s="17">
        <v>19.5122</v>
      </c>
      <c r="PW20" s="17">
        <v>1.1878</v>
      </c>
      <c r="PX20" s="17">
        <v>17.5</v>
      </c>
      <c r="PY20" s="17">
        <v>19.5122</v>
      </c>
      <c r="PZ20" s="17">
        <v>19.5122</v>
      </c>
      <c r="QA20" s="17">
        <v>-2.0122</v>
      </c>
      <c r="QB20" s="17">
        <v>18.7</v>
      </c>
      <c r="QC20" s="17">
        <v>17.560970000000001</v>
      </c>
      <c r="QD20" s="17">
        <v>17.560980000000001</v>
      </c>
      <c r="QE20" s="17">
        <v>1.1390199999999999</v>
      </c>
      <c r="QF20" s="17">
        <v>3.7</v>
      </c>
      <c r="QG20" s="17">
        <v>3.5</v>
      </c>
      <c r="QH20" s="17">
        <v>3.5</v>
      </c>
      <c r="QI20" s="17">
        <v>0.2</v>
      </c>
      <c r="QJ20" s="17">
        <v>18.5</v>
      </c>
      <c r="QK20" s="17">
        <v>17.951219999999999</v>
      </c>
      <c r="QL20" s="17">
        <v>17.951219999999999</v>
      </c>
      <c r="QM20" s="17">
        <v>0.54878000000000005</v>
      </c>
      <c r="QN20" s="17">
        <v>0.9</v>
      </c>
      <c r="QO20" s="17"/>
      <c r="QP20" s="17">
        <v>0</v>
      </c>
      <c r="QQ20" s="17">
        <v>0.9</v>
      </c>
      <c r="QR20" s="17">
        <v>1</v>
      </c>
      <c r="QS20" s="17"/>
      <c r="QT20" s="17">
        <v>4.4999999999999998E-2</v>
      </c>
      <c r="QU20" s="17">
        <v>0.95499999999999996</v>
      </c>
      <c r="QV20" s="17">
        <v>29.4</v>
      </c>
      <c r="QW20" s="17">
        <v>22.594000000000001</v>
      </c>
      <c r="QX20" s="17">
        <v>22.594000000000001</v>
      </c>
      <c r="QY20" s="17">
        <v>6.806</v>
      </c>
      <c r="QZ20" s="17">
        <v>72.2</v>
      </c>
      <c r="RA20" s="17">
        <v>59.631</v>
      </c>
      <c r="RB20" s="17">
        <v>59.631</v>
      </c>
      <c r="RC20" s="17">
        <v>12.569000000000001</v>
      </c>
      <c r="RD20" s="17"/>
      <c r="RE20" s="17"/>
      <c r="RF20" s="17"/>
      <c r="RG20" s="17">
        <v>0</v>
      </c>
      <c r="RH20" s="17"/>
      <c r="RI20" s="17"/>
      <c r="RJ20" s="17"/>
      <c r="RK20" s="17">
        <v>0</v>
      </c>
      <c r="RL20" s="17"/>
      <c r="RM20" s="17"/>
      <c r="RN20" s="17"/>
      <c r="RO20" s="17">
        <v>0</v>
      </c>
      <c r="RP20" s="17"/>
      <c r="RQ20" s="17"/>
      <c r="RR20" s="17"/>
      <c r="RS20" s="17">
        <v>0</v>
      </c>
      <c r="RT20" s="17">
        <v>0</v>
      </c>
      <c r="RU20" s="17"/>
      <c r="RV20" s="17">
        <v>0.35099999999999998</v>
      </c>
      <c r="RW20" s="17">
        <v>-0.35099999999999998</v>
      </c>
      <c r="RX20" s="17">
        <v>3.3</v>
      </c>
      <c r="RY20" s="17">
        <v>2.4</v>
      </c>
      <c r="RZ20" s="17">
        <v>2.4</v>
      </c>
      <c r="SA20" s="17">
        <v>0.9</v>
      </c>
      <c r="SB20" s="17">
        <v>18.7</v>
      </c>
      <c r="SC20" s="17">
        <v>16.802340000000001</v>
      </c>
      <c r="SD20" s="17">
        <v>19.869240000000001</v>
      </c>
      <c r="SE20" s="17">
        <v>-1.1692400000000001</v>
      </c>
      <c r="SF20" s="17">
        <v>3.1</v>
      </c>
      <c r="SG20" s="17">
        <v>2</v>
      </c>
      <c r="SH20" s="17">
        <v>2</v>
      </c>
      <c r="SI20" s="17">
        <v>1.1000000000000001</v>
      </c>
      <c r="SJ20" s="17">
        <v>0</v>
      </c>
      <c r="SK20" s="17"/>
      <c r="SL20" s="17">
        <v>0.7</v>
      </c>
      <c r="SM20" s="17">
        <v>-0.7</v>
      </c>
      <c r="SN20" s="17">
        <v>19.899999999999999</v>
      </c>
      <c r="SO20" s="17">
        <v>19.121949999999998</v>
      </c>
      <c r="SP20" s="17">
        <v>19.121949999999998</v>
      </c>
      <c r="SQ20" s="17">
        <v>0.77805000000000002</v>
      </c>
      <c r="SR20" s="17">
        <v>12.8</v>
      </c>
      <c r="SS20" s="17">
        <v>9.5</v>
      </c>
      <c r="ST20" s="17">
        <v>9.5</v>
      </c>
      <c r="SU20" s="17">
        <v>3.3</v>
      </c>
      <c r="SV20" s="17">
        <v>17.3</v>
      </c>
      <c r="SW20" s="17">
        <v>17.560980000000001</v>
      </c>
      <c r="SX20" s="17">
        <v>17.560980000000001</v>
      </c>
      <c r="SY20" s="17">
        <v>-0.26097999999999999</v>
      </c>
      <c r="SZ20" s="17">
        <v>20.3</v>
      </c>
      <c r="TA20" s="17">
        <v>19.5122</v>
      </c>
      <c r="TB20" s="17">
        <v>19.5122</v>
      </c>
      <c r="TC20" s="17">
        <v>0.78779999999999994</v>
      </c>
      <c r="TD20" s="17">
        <v>20</v>
      </c>
      <c r="TE20" s="17">
        <v>19.317070000000001</v>
      </c>
      <c r="TF20" s="17">
        <v>19.317070000000001</v>
      </c>
      <c r="TG20" s="17">
        <v>0.68293000000000004</v>
      </c>
      <c r="TH20" s="17">
        <v>25.4</v>
      </c>
      <c r="TI20" s="17">
        <v>21.170999999999999</v>
      </c>
      <c r="TJ20" s="17">
        <v>21.170999999999999</v>
      </c>
      <c r="TK20" s="17">
        <v>4.2290000000000001</v>
      </c>
      <c r="TL20" s="17">
        <v>22.8</v>
      </c>
      <c r="TM20" s="17">
        <v>19.655000000000001</v>
      </c>
      <c r="TN20" s="17">
        <v>19.655000000000001</v>
      </c>
      <c r="TO20" s="17">
        <v>3.145</v>
      </c>
      <c r="TP20" s="17">
        <v>0.1</v>
      </c>
      <c r="TQ20" s="17"/>
      <c r="TR20" s="17">
        <v>0.311</v>
      </c>
      <c r="TS20" s="17">
        <v>-0.21099999999999999</v>
      </c>
      <c r="TT20" s="17">
        <v>29.7</v>
      </c>
      <c r="TU20" s="17">
        <v>45.4</v>
      </c>
      <c r="TV20" s="17">
        <v>46.6</v>
      </c>
      <c r="TW20" s="17">
        <v>-16.899999999999999</v>
      </c>
      <c r="TX20" s="17">
        <v>56.8</v>
      </c>
      <c r="TY20" s="17">
        <v>63.6</v>
      </c>
      <c r="TZ20" s="17">
        <v>41.88</v>
      </c>
      <c r="UA20" s="17">
        <v>14.92</v>
      </c>
      <c r="UB20" s="17">
        <v>2.1</v>
      </c>
      <c r="UC20" s="17">
        <v>2.6</v>
      </c>
      <c r="UD20" s="17">
        <v>3.56</v>
      </c>
      <c r="UE20" s="17">
        <v>-1.46</v>
      </c>
      <c r="UF20" s="17">
        <v>1.4</v>
      </c>
      <c r="UG20" s="17">
        <v>2.1</v>
      </c>
      <c r="UH20" s="17">
        <v>2.95</v>
      </c>
      <c r="UI20" s="17">
        <v>-1.55</v>
      </c>
      <c r="UJ20" s="17">
        <v>20.9</v>
      </c>
      <c r="UK20" s="17">
        <v>18.53659</v>
      </c>
      <c r="UL20" s="17">
        <v>18.53659</v>
      </c>
      <c r="UM20" s="17">
        <v>2.36341</v>
      </c>
      <c r="UN20" s="17">
        <v>6</v>
      </c>
      <c r="UO20" s="17">
        <v>8</v>
      </c>
      <c r="UP20" s="17">
        <v>8</v>
      </c>
      <c r="UQ20" s="17">
        <v>-2</v>
      </c>
      <c r="UR20" s="17">
        <v>7.9</v>
      </c>
      <c r="US20" s="17">
        <v>8.1</v>
      </c>
      <c r="UT20" s="17">
        <v>8.1</v>
      </c>
      <c r="UU20" s="17">
        <v>-0.2</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1.1000000000000001</v>
      </c>
      <c r="VI20" s="17">
        <v>3.1560000000000001</v>
      </c>
      <c r="VJ20" s="17">
        <v>3.1560000000000001</v>
      </c>
      <c r="VK20" s="17">
        <v>-2.056</v>
      </c>
      <c r="VL20" s="17">
        <v>0.3</v>
      </c>
      <c r="VM20" s="17"/>
      <c r="VN20" s="17">
        <v>0</v>
      </c>
      <c r="VO20" s="17">
        <v>0.3</v>
      </c>
      <c r="VP20" s="17">
        <v>0</v>
      </c>
      <c r="VQ20" s="17"/>
      <c r="VR20" s="17">
        <v>0.28999999999999998</v>
      </c>
      <c r="VS20" s="17">
        <v>-0.28999999999999998</v>
      </c>
      <c r="VT20" s="17">
        <v>0.4</v>
      </c>
      <c r="VU20" s="17"/>
      <c r="VV20" s="17">
        <v>1.4219999999999999</v>
      </c>
      <c r="VW20" s="17">
        <v>-1.022</v>
      </c>
      <c r="VX20" s="17">
        <v>0.3</v>
      </c>
      <c r="VY20" s="17">
        <v>0.6</v>
      </c>
      <c r="VZ20" s="17">
        <v>0.6</v>
      </c>
      <c r="WA20" s="17">
        <v>-0.3</v>
      </c>
      <c r="WB20" s="17">
        <v>70.599999999999994</v>
      </c>
      <c r="WC20" s="17">
        <v>48.1</v>
      </c>
      <c r="WD20" s="17">
        <v>41.258000000000003</v>
      </c>
      <c r="WE20" s="17">
        <v>29.341999999999999</v>
      </c>
      <c r="WF20" s="17">
        <v>19.3</v>
      </c>
      <c r="WG20" s="17">
        <v>34.4</v>
      </c>
      <c r="WH20" s="17">
        <v>31.478999999999999</v>
      </c>
      <c r="WI20" s="17">
        <v>-12.179</v>
      </c>
      <c r="WJ20" s="17">
        <v>0</v>
      </c>
      <c r="WK20" s="17"/>
      <c r="WL20" s="17">
        <v>1.359</v>
      </c>
      <c r="WM20" s="17">
        <v>-1.359</v>
      </c>
      <c r="WN20" s="17">
        <v>0</v>
      </c>
      <c r="WO20" s="17"/>
      <c r="WP20" s="17">
        <v>3.9E-2</v>
      </c>
      <c r="WQ20" s="17">
        <v>-3.9E-2</v>
      </c>
      <c r="WR20" s="17">
        <v>9.4</v>
      </c>
      <c r="WS20" s="17">
        <v>9.4</v>
      </c>
      <c r="WT20" s="17">
        <v>9.4</v>
      </c>
      <c r="WU20" s="17">
        <v>0</v>
      </c>
      <c r="WV20" s="17">
        <v>20</v>
      </c>
      <c r="WW20" s="17">
        <v>19.317070000000001</v>
      </c>
      <c r="WX20" s="17">
        <v>19.317070000000001</v>
      </c>
      <c r="WY20" s="17">
        <v>0.68293000000000004</v>
      </c>
      <c r="WZ20" s="17">
        <v>9.5</v>
      </c>
      <c r="XA20" s="17">
        <v>10.7</v>
      </c>
      <c r="XB20" s="17">
        <v>10.7</v>
      </c>
      <c r="XC20" s="17">
        <v>-1.2</v>
      </c>
      <c r="XD20" s="17">
        <v>0</v>
      </c>
      <c r="XE20" s="17"/>
      <c r="XF20" s="17">
        <v>40</v>
      </c>
      <c r="XG20" s="17">
        <v>-40</v>
      </c>
      <c r="XH20" s="17"/>
      <c r="XI20" s="17"/>
      <c r="XJ20" s="17"/>
      <c r="XK20" s="17">
        <v>0</v>
      </c>
      <c r="XL20" s="17"/>
      <c r="XM20" s="17"/>
      <c r="XN20" s="17"/>
      <c r="XO20" s="17">
        <v>0</v>
      </c>
      <c r="XP20" s="17"/>
      <c r="XQ20" s="17"/>
      <c r="XR20" s="17"/>
      <c r="XS20" s="17">
        <v>0</v>
      </c>
      <c r="XT20" s="17">
        <v>0</v>
      </c>
      <c r="XU20" s="17">
        <v>0</v>
      </c>
      <c r="XV20" s="17">
        <v>0</v>
      </c>
      <c r="XW20" s="17">
        <v>0</v>
      </c>
      <c r="XX20" s="17"/>
      <c r="XY20" s="17"/>
      <c r="XZ20" s="17"/>
      <c r="YA20" s="17">
        <v>0</v>
      </c>
      <c r="YB20" s="17"/>
      <c r="YC20" s="17"/>
      <c r="YD20" s="17"/>
      <c r="YE20" s="17">
        <v>0</v>
      </c>
    </row>
    <row r="21" spans="1:655" ht="24" customHeight="1" x14ac:dyDescent="0.35">
      <c r="A21" s="1"/>
      <c r="B21" s="16" t="s">
        <v>55</v>
      </c>
      <c r="C21" s="16" t="s">
        <v>758</v>
      </c>
      <c r="D21" s="17"/>
      <c r="E21" s="17"/>
      <c r="F21" s="17"/>
      <c r="G21" s="17">
        <v>0</v>
      </c>
      <c r="H21" s="17"/>
      <c r="I21" s="17"/>
      <c r="J21" s="17"/>
      <c r="K21" s="17">
        <v>0</v>
      </c>
      <c r="L21" s="17"/>
      <c r="M21" s="17"/>
      <c r="N21" s="17"/>
      <c r="O21" s="17">
        <v>0</v>
      </c>
      <c r="P21" s="17">
        <v>646</v>
      </c>
      <c r="Q21" s="17">
        <v>646.79789000000005</v>
      </c>
      <c r="R21" s="17">
        <v>646.79789000000005</v>
      </c>
      <c r="S21" s="17">
        <v>-0.79788999999999999</v>
      </c>
      <c r="T21" s="17">
        <v>216.3</v>
      </c>
      <c r="U21" s="17">
        <v>211.44126</v>
      </c>
      <c r="V21" s="17">
        <v>211.44126</v>
      </c>
      <c r="W21" s="17">
        <v>4.8587400000000001</v>
      </c>
      <c r="X21" s="17"/>
      <c r="Y21" s="17"/>
      <c r="Z21" s="17"/>
      <c r="AA21" s="17">
        <v>0</v>
      </c>
      <c r="AB21" s="17"/>
      <c r="AC21" s="17"/>
      <c r="AD21" s="17"/>
      <c r="AE21" s="17">
        <v>0</v>
      </c>
      <c r="AF21" s="17">
        <v>85.3</v>
      </c>
      <c r="AG21" s="17">
        <v>63.311019999999999</v>
      </c>
      <c r="AH21" s="17">
        <v>92.226339999999993</v>
      </c>
      <c r="AI21" s="17">
        <v>-6.9263399999999997</v>
      </c>
      <c r="AJ21" s="17">
        <v>198.8</v>
      </c>
      <c r="AK21" s="17">
        <v>235.97717</v>
      </c>
      <c r="AL21" s="17">
        <v>235.97717</v>
      </c>
      <c r="AM21" s="17">
        <v>-37.177169999999997</v>
      </c>
      <c r="AN21" s="17"/>
      <c r="AO21" s="17"/>
      <c r="AP21" s="17"/>
      <c r="AQ21" s="17">
        <v>0</v>
      </c>
      <c r="AR21" s="17"/>
      <c r="AS21" s="17"/>
      <c r="AT21" s="17"/>
      <c r="AU21" s="17">
        <v>0</v>
      </c>
      <c r="AV21" s="17">
        <v>148.4</v>
      </c>
      <c r="AW21" s="17">
        <v>129.97172</v>
      </c>
      <c r="AX21" s="17">
        <v>141.51388</v>
      </c>
      <c r="AY21" s="17">
        <v>6.88612</v>
      </c>
      <c r="AZ21" s="17">
        <v>147</v>
      </c>
      <c r="BA21" s="17">
        <v>129.97172</v>
      </c>
      <c r="BB21" s="17">
        <v>141.51388</v>
      </c>
      <c r="BC21" s="17">
        <v>5.4861199999999997</v>
      </c>
      <c r="BD21" s="17">
        <v>147.4</v>
      </c>
      <c r="BE21" s="17">
        <v>129.97172</v>
      </c>
      <c r="BF21" s="17">
        <v>141.51388</v>
      </c>
      <c r="BG21" s="17">
        <v>5.88612</v>
      </c>
      <c r="BH21" s="17">
        <v>248</v>
      </c>
      <c r="BI21" s="17">
        <v>194.95757</v>
      </c>
      <c r="BJ21" s="17">
        <v>212.27081999999999</v>
      </c>
      <c r="BK21" s="17">
        <v>35.729179999999999</v>
      </c>
      <c r="BL21" s="17">
        <v>209.3</v>
      </c>
      <c r="BM21" s="17">
        <v>204.87801999999999</v>
      </c>
      <c r="BN21" s="17">
        <v>204.87801999999999</v>
      </c>
      <c r="BO21" s="17">
        <v>4.4219799999999996</v>
      </c>
      <c r="BP21" s="17">
        <v>109.6</v>
      </c>
      <c r="BQ21" s="17">
        <v>102.43901</v>
      </c>
      <c r="BR21" s="17">
        <v>102.43901</v>
      </c>
      <c r="BS21" s="17">
        <v>7.16099</v>
      </c>
      <c r="BT21" s="17">
        <v>558.5</v>
      </c>
      <c r="BU21" s="17">
        <v>568.29854</v>
      </c>
      <c r="BV21" s="17">
        <v>568.29854</v>
      </c>
      <c r="BW21" s="17">
        <v>-9.7985399999999991</v>
      </c>
      <c r="BX21" s="17">
        <v>10.4</v>
      </c>
      <c r="BY21" s="17">
        <v>10.561999999999999</v>
      </c>
      <c r="BZ21" s="17">
        <v>10.561999999999999</v>
      </c>
      <c r="CA21" s="17">
        <v>-0.16200000000000001</v>
      </c>
      <c r="CB21" s="17"/>
      <c r="CC21" s="17"/>
      <c r="CD21" s="17"/>
      <c r="CE21" s="17">
        <v>0</v>
      </c>
      <c r="CF21" s="17"/>
      <c r="CG21" s="17"/>
      <c r="CH21" s="17"/>
      <c r="CI21" s="17">
        <v>0</v>
      </c>
      <c r="CJ21" s="17"/>
      <c r="CK21" s="17"/>
      <c r="CL21" s="17"/>
      <c r="CM21" s="17">
        <v>0</v>
      </c>
      <c r="CN21" s="17"/>
      <c r="CO21" s="17"/>
      <c r="CP21" s="17"/>
      <c r="CQ21" s="17">
        <v>0</v>
      </c>
      <c r="CR21" s="17">
        <v>166.8</v>
      </c>
      <c r="CS21" s="17">
        <v>164.70732000000001</v>
      </c>
      <c r="CT21" s="17">
        <v>164.70732000000001</v>
      </c>
      <c r="CU21" s="17">
        <v>2.0926800000000001</v>
      </c>
      <c r="CV21" s="17">
        <v>7.1</v>
      </c>
      <c r="CW21" s="17">
        <v>6.8335499999999998</v>
      </c>
      <c r="CX21" s="17">
        <v>5.1346499999999997</v>
      </c>
      <c r="CY21" s="17">
        <v>1.9653499999999999</v>
      </c>
      <c r="CZ21" s="17">
        <v>3.8</v>
      </c>
      <c r="DA21" s="17">
        <v>3.75102</v>
      </c>
      <c r="DB21" s="17">
        <v>2.8184800000000001</v>
      </c>
      <c r="DC21" s="17">
        <v>0.98151999999999995</v>
      </c>
      <c r="DD21" s="17">
        <v>0</v>
      </c>
      <c r="DE21" s="17">
        <v>0</v>
      </c>
      <c r="DF21" s="17">
        <v>0</v>
      </c>
      <c r="DG21" s="17">
        <v>0</v>
      </c>
      <c r="DH21" s="17">
        <v>6.7</v>
      </c>
      <c r="DI21" s="17">
        <v>6.8787000000000003</v>
      </c>
      <c r="DJ21" s="17">
        <v>6.8787000000000003</v>
      </c>
      <c r="DK21" s="17">
        <v>-0.1787</v>
      </c>
      <c r="DL21" s="17">
        <v>8.5</v>
      </c>
      <c r="DM21" s="17">
        <v>14.9922</v>
      </c>
      <c r="DN21" s="17">
        <v>14.9922</v>
      </c>
      <c r="DO21" s="17">
        <v>-6.4922000000000004</v>
      </c>
      <c r="DP21" s="17">
        <v>54.7</v>
      </c>
      <c r="DQ21" s="17">
        <v>82.10754</v>
      </c>
      <c r="DR21" s="17">
        <v>83.76379</v>
      </c>
      <c r="DS21" s="17">
        <v>-29.063790000000001</v>
      </c>
      <c r="DT21" s="17">
        <v>4.3</v>
      </c>
      <c r="DU21" s="17">
        <v>8.7367699999999999</v>
      </c>
      <c r="DV21" s="17">
        <v>8.9130000000000003</v>
      </c>
      <c r="DW21" s="17">
        <v>-4.6130000000000004</v>
      </c>
      <c r="DX21" s="17"/>
      <c r="DY21" s="17"/>
      <c r="DZ21" s="17"/>
      <c r="EA21" s="17">
        <v>0</v>
      </c>
      <c r="EB21" s="17"/>
      <c r="EC21" s="17"/>
      <c r="ED21" s="17"/>
      <c r="EE21" s="17">
        <v>0</v>
      </c>
      <c r="EF21" s="17"/>
      <c r="EG21" s="17"/>
      <c r="EH21" s="17"/>
      <c r="EI21" s="17">
        <v>0</v>
      </c>
      <c r="EJ21" s="17">
        <v>110.8</v>
      </c>
      <c r="EK21" s="17">
        <v>112.90537</v>
      </c>
      <c r="EL21" s="17">
        <v>112.90537</v>
      </c>
      <c r="EM21" s="17">
        <v>-2.1053700000000002</v>
      </c>
      <c r="EN21" s="17">
        <v>221.8</v>
      </c>
      <c r="EO21" s="17">
        <v>221.30108000000001</v>
      </c>
      <c r="EP21" s="17">
        <v>221.25516999999999</v>
      </c>
      <c r="EQ21" s="17">
        <v>0.54483000000000004</v>
      </c>
      <c r="ER21" s="17"/>
      <c r="ES21" s="17"/>
      <c r="ET21" s="17"/>
      <c r="EU21" s="17">
        <v>0</v>
      </c>
      <c r="EV21" s="17"/>
      <c r="EW21" s="17"/>
      <c r="EX21" s="17"/>
      <c r="EY21" s="17">
        <v>0</v>
      </c>
      <c r="EZ21" s="17"/>
      <c r="FA21" s="17"/>
      <c r="FB21" s="17"/>
      <c r="FC21" s="17">
        <v>0</v>
      </c>
      <c r="FD21" s="17">
        <v>6.5</v>
      </c>
      <c r="FE21" s="17">
        <v>6.39</v>
      </c>
      <c r="FF21" s="17">
        <v>6.39</v>
      </c>
      <c r="FG21" s="17">
        <v>0.11</v>
      </c>
      <c r="FH21" s="17">
        <v>230.2</v>
      </c>
      <c r="FI21" s="17">
        <v>229.57073</v>
      </c>
      <c r="FJ21" s="17">
        <v>229.57073</v>
      </c>
      <c r="FK21" s="17">
        <v>0.62927</v>
      </c>
      <c r="FL21" s="17">
        <v>81.8</v>
      </c>
      <c r="FM21" s="17">
        <v>79.040459999999996</v>
      </c>
      <c r="FN21" s="17">
        <v>76.379589999999993</v>
      </c>
      <c r="FO21" s="17">
        <v>5.4204100000000004</v>
      </c>
      <c r="FP21" s="17">
        <v>149.6</v>
      </c>
      <c r="FQ21" s="17">
        <v>151.14500000000001</v>
      </c>
      <c r="FR21" s="17">
        <v>151.14500000000001</v>
      </c>
      <c r="FS21" s="17">
        <v>-1.5449999999999999</v>
      </c>
      <c r="FT21" s="17">
        <v>42.2</v>
      </c>
      <c r="FU21" s="17">
        <v>41.498959999999997</v>
      </c>
      <c r="FV21" s="17">
        <v>41.498959999999997</v>
      </c>
      <c r="FW21" s="17">
        <v>0.70104</v>
      </c>
      <c r="FX21" s="17">
        <v>18.7</v>
      </c>
      <c r="FY21" s="17">
        <v>19.28585</v>
      </c>
      <c r="FZ21" s="17">
        <v>19.28585</v>
      </c>
      <c r="GA21" s="17">
        <v>-0.58584999999999998</v>
      </c>
      <c r="GB21" s="17">
        <v>19.7</v>
      </c>
      <c r="GC21" s="17">
        <v>19.121949999999998</v>
      </c>
      <c r="GD21" s="17">
        <v>19.121949999999998</v>
      </c>
      <c r="GE21" s="17">
        <v>0.57804999999999995</v>
      </c>
      <c r="GF21" s="17">
        <v>88.1</v>
      </c>
      <c r="GG21" s="17">
        <v>87.657560000000004</v>
      </c>
      <c r="GH21" s="17">
        <v>87.657560000000004</v>
      </c>
      <c r="GI21" s="17">
        <v>0.44244</v>
      </c>
      <c r="GJ21" s="17">
        <v>0</v>
      </c>
      <c r="GK21" s="17">
        <v>0</v>
      </c>
      <c r="GL21" s="17">
        <v>136.66667000000001</v>
      </c>
      <c r="GM21" s="17">
        <v>-136.66667000000001</v>
      </c>
      <c r="GN21" s="17">
        <v>0</v>
      </c>
      <c r="GO21" s="17">
        <v>0</v>
      </c>
      <c r="GP21" s="17">
        <v>20.512820000000001</v>
      </c>
      <c r="GQ21" s="17">
        <v>-20.512820000000001</v>
      </c>
      <c r="GR21" s="17">
        <v>0</v>
      </c>
      <c r="GS21" s="17"/>
      <c r="GT21" s="17">
        <v>68.333330000000004</v>
      </c>
      <c r="GU21" s="17">
        <v>-68.333330000000004</v>
      </c>
      <c r="GV21" s="17">
        <v>108.6</v>
      </c>
      <c r="GW21" s="17">
        <v>110.91316999999999</v>
      </c>
      <c r="GX21" s="17">
        <v>110.91316999999999</v>
      </c>
      <c r="GY21" s="17">
        <v>-2.3131699999999999</v>
      </c>
      <c r="GZ21" s="17">
        <v>0</v>
      </c>
      <c r="HA21" s="17"/>
      <c r="HB21" s="17"/>
      <c r="HC21" s="17">
        <v>0</v>
      </c>
      <c r="HD21" s="17">
        <v>9</v>
      </c>
      <c r="HE21" s="17">
        <v>9.9490999999999996</v>
      </c>
      <c r="HF21" s="17">
        <v>9.9490999999999996</v>
      </c>
      <c r="HG21" s="17">
        <v>-0.94910000000000005</v>
      </c>
      <c r="HH21" s="17">
        <v>46.1</v>
      </c>
      <c r="HI21" s="17">
        <v>47.26634</v>
      </c>
      <c r="HJ21" s="17">
        <v>47.26634</v>
      </c>
      <c r="HK21" s="17">
        <v>-1.1663399999999999</v>
      </c>
      <c r="HL21" s="17">
        <v>37.1</v>
      </c>
      <c r="HM21" s="17">
        <v>44.275120000000001</v>
      </c>
      <c r="HN21" s="17">
        <v>11.998559999999999</v>
      </c>
      <c r="HO21" s="17">
        <v>25.10144</v>
      </c>
      <c r="HP21" s="17">
        <v>3.8</v>
      </c>
      <c r="HQ21" s="17">
        <v>3.8872599999999999</v>
      </c>
      <c r="HR21" s="17">
        <v>3.8872599999999999</v>
      </c>
      <c r="HS21" s="17">
        <v>-8.7260000000000004E-2</v>
      </c>
      <c r="HT21" s="17">
        <v>38.299999999999997</v>
      </c>
      <c r="HU21" s="17">
        <v>34.419510000000002</v>
      </c>
      <c r="HV21" s="17">
        <v>34.419510000000002</v>
      </c>
      <c r="HW21" s="17">
        <v>3.88049</v>
      </c>
      <c r="HX21" s="17">
        <v>173.5</v>
      </c>
      <c r="HY21" s="17">
        <v>171.54185000000001</v>
      </c>
      <c r="HZ21" s="17">
        <v>171.54185000000001</v>
      </c>
      <c r="IA21" s="17">
        <v>1.9581500000000001</v>
      </c>
      <c r="IB21" s="17">
        <v>0</v>
      </c>
      <c r="IC21" s="17"/>
      <c r="ID21" s="17"/>
      <c r="IE21" s="17">
        <v>0</v>
      </c>
      <c r="IF21" s="17"/>
      <c r="IG21" s="17"/>
      <c r="IH21" s="17"/>
      <c r="II21" s="17">
        <v>0</v>
      </c>
      <c r="IJ21" s="17"/>
      <c r="IK21" s="17"/>
      <c r="IL21" s="17"/>
      <c r="IM21" s="17">
        <v>0</v>
      </c>
      <c r="IN21" s="17">
        <v>0</v>
      </c>
      <c r="IO21" s="17">
        <v>48.41648</v>
      </c>
      <c r="IP21" s="17">
        <v>48.41648</v>
      </c>
      <c r="IQ21" s="17">
        <v>-48.41648</v>
      </c>
      <c r="IR21" s="17"/>
      <c r="IS21" s="17"/>
      <c r="IT21" s="17"/>
      <c r="IU21" s="17">
        <v>0</v>
      </c>
      <c r="IV21" s="17"/>
      <c r="IW21" s="17"/>
      <c r="IX21" s="17"/>
      <c r="IY21" s="17">
        <v>0</v>
      </c>
      <c r="IZ21" s="17"/>
      <c r="JA21" s="17"/>
      <c r="JB21" s="17"/>
      <c r="JC21" s="17">
        <v>0</v>
      </c>
      <c r="JD21" s="17">
        <v>0</v>
      </c>
      <c r="JE21" s="17">
        <v>0</v>
      </c>
      <c r="JF21" s="17">
        <v>0</v>
      </c>
      <c r="JG21" s="17">
        <v>0</v>
      </c>
      <c r="JH21" s="17">
        <v>0</v>
      </c>
      <c r="JI21" s="17">
        <v>0</v>
      </c>
      <c r="JJ21" s="17"/>
      <c r="JK21" s="17">
        <v>0</v>
      </c>
      <c r="JL21" s="17">
        <v>173.6</v>
      </c>
      <c r="JM21" s="17">
        <v>150.66667000000001</v>
      </c>
      <c r="JN21" s="17">
        <v>150.66667000000001</v>
      </c>
      <c r="JO21" s="17">
        <v>22.933330000000002</v>
      </c>
      <c r="JP21" s="17"/>
      <c r="JQ21" s="17"/>
      <c r="JR21" s="17"/>
      <c r="JS21" s="17">
        <v>0</v>
      </c>
      <c r="JT21" s="17">
        <v>71</v>
      </c>
      <c r="JU21" s="17">
        <v>75.333330000000004</v>
      </c>
      <c r="JV21" s="17">
        <v>75.333330000000004</v>
      </c>
      <c r="JW21" s="17">
        <v>-4.3333300000000001</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265.3</v>
      </c>
      <c r="LI21" s="17">
        <v>271.12195000000003</v>
      </c>
      <c r="LJ21" s="17">
        <v>271.12195000000003</v>
      </c>
      <c r="LK21" s="17">
        <v>-5.8219500000000002</v>
      </c>
      <c r="LL21" s="17">
        <v>133</v>
      </c>
      <c r="LM21" s="17">
        <v>133.67995999999999</v>
      </c>
      <c r="LN21" s="17">
        <v>133.67995999999999</v>
      </c>
      <c r="LO21" s="17">
        <v>-0.67996000000000001</v>
      </c>
      <c r="LP21" s="17">
        <v>0</v>
      </c>
      <c r="LQ21" s="17"/>
      <c r="LR21" s="17">
        <v>0</v>
      </c>
      <c r="LS21" s="17">
        <v>0</v>
      </c>
      <c r="LT21" s="17">
        <v>77.7</v>
      </c>
      <c r="LU21" s="17">
        <v>78.567999999999998</v>
      </c>
      <c r="LV21" s="17">
        <v>78.567999999999998</v>
      </c>
      <c r="LW21" s="17">
        <v>-0.86799999999999999</v>
      </c>
      <c r="LX21" s="17">
        <v>15</v>
      </c>
      <c r="LY21" s="17">
        <v>20.066040000000001</v>
      </c>
      <c r="LZ21" s="17">
        <v>20.066040000000001</v>
      </c>
      <c r="MA21" s="17">
        <v>-5.0660400000000001</v>
      </c>
      <c r="MB21" s="17"/>
      <c r="MC21" s="17"/>
      <c r="MD21" s="17"/>
      <c r="ME21" s="17">
        <v>0</v>
      </c>
      <c r="MF21" s="17"/>
      <c r="MG21" s="17"/>
      <c r="MH21" s="17"/>
      <c r="MI21" s="17">
        <v>0</v>
      </c>
      <c r="MJ21" s="17"/>
      <c r="MK21" s="17"/>
      <c r="ML21" s="17"/>
      <c r="MM21" s="17">
        <v>0</v>
      </c>
      <c r="MN21" s="17">
        <v>0</v>
      </c>
      <c r="MO21" s="17">
        <v>90</v>
      </c>
      <c r="MP21" s="17">
        <v>90</v>
      </c>
      <c r="MQ21" s="17">
        <v>-90</v>
      </c>
      <c r="MR21" s="17">
        <v>146.69999999999999</v>
      </c>
      <c r="MS21" s="17">
        <v>144.31267</v>
      </c>
      <c r="MT21" s="17">
        <v>144.31267</v>
      </c>
      <c r="MU21" s="17">
        <v>2.38733</v>
      </c>
      <c r="MV21" s="17">
        <v>67.8</v>
      </c>
      <c r="MW21" s="17">
        <v>72.156329999999997</v>
      </c>
      <c r="MX21" s="17">
        <v>72.156329999999997</v>
      </c>
      <c r="MY21" s="17">
        <v>-4.3563299999999998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c r="NY21" s="17"/>
      <c r="NZ21" s="17"/>
      <c r="OA21" s="17">
        <v>0</v>
      </c>
      <c r="OB21" s="17">
        <v>0</v>
      </c>
      <c r="OC21" s="17"/>
      <c r="OD21" s="17">
        <v>3.2000000000000001E-2</v>
      </c>
      <c r="OE21" s="17">
        <v>-3.2000000000000001E-2</v>
      </c>
      <c r="OF21" s="17">
        <v>100.4</v>
      </c>
      <c r="OG21" s="17">
        <v>97.863</v>
      </c>
      <c r="OH21" s="17">
        <v>97.863</v>
      </c>
      <c r="OI21" s="17">
        <v>2.5369999999999999</v>
      </c>
      <c r="OJ21" s="17">
        <v>5.7</v>
      </c>
      <c r="OK21" s="17"/>
      <c r="OL21" s="17">
        <v>5.431</v>
      </c>
      <c r="OM21" s="17">
        <v>0.26900000000000002</v>
      </c>
      <c r="ON21" s="17">
        <v>2</v>
      </c>
      <c r="OO21" s="17">
        <v>6.0979999999999999</v>
      </c>
      <c r="OP21" s="17">
        <v>6.0979999999999999</v>
      </c>
      <c r="OQ21" s="17">
        <v>-4.0979999999999999</v>
      </c>
      <c r="OR21" s="17">
        <v>0</v>
      </c>
      <c r="OS21" s="17"/>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5.0999999999999996</v>
      </c>
      <c r="PE21" s="17">
        <v>5.67</v>
      </c>
      <c r="PF21" s="17">
        <v>5.67</v>
      </c>
      <c r="PG21" s="17">
        <v>-0.56999999999999995</v>
      </c>
      <c r="PH21" s="17">
        <v>1.2</v>
      </c>
      <c r="PI21" s="17">
        <v>1.23</v>
      </c>
      <c r="PJ21" s="17">
        <v>1.23</v>
      </c>
      <c r="PK21" s="17">
        <v>-0.03</v>
      </c>
      <c r="PL21" s="17">
        <v>3.3</v>
      </c>
      <c r="PM21" s="17">
        <v>3.4</v>
      </c>
      <c r="PN21" s="17">
        <v>3.4</v>
      </c>
      <c r="PO21" s="17">
        <v>-0.1</v>
      </c>
      <c r="PP21" s="17">
        <v>5.2</v>
      </c>
      <c r="PQ21" s="17">
        <v>5</v>
      </c>
      <c r="PR21" s="17">
        <v>5</v>
      </c>
      <c r="PS21" s="17">
        <v>0.2</v>
      </c>
      <c r="PT21" s="17">
        <v>20.5</v>
      </c>
      <c r="PU21" s="17">
        <v>19.5122</v>
      </c>
      <c r="PV21" s="17">
        <v>19.5122</v>
      </c>
      <c r="PW21" s="17">
        <v>0.98780000000000001</v>
      </c>
      <c r="PX21" s="17">
        <v>17.5</v>
      </c>
      <c r="PY21" s="17">
        <v>19.5122</v>
      </c>
      <c r="PZ21" s="17">
        <v>19.5122</v>
      </c>
      <c r="QA21" s="17">
        <v>-2.0122</v>
      </c>
      <c r="QB21" s="17">
        <v>18.7</v>
      </c>
      <c r="QC21" s="17">
        <v>19</v>
      </c>
      <c r="QD21" s="17">
        <v>17.560980000000001</v>
      </c>
      <c r="QE21" s="17">
        <v>1.1390199999999999</v>
      </c>
      <c r="QF21" s="17">
        <v>3.7</v>
      </c>
      <c r="QG21" s="17">
        <v>3.5</v>
      </c>
      <c r="QH21" s="17">
        <v>3.5</v>
      </c>
      <c r="QI21" s="17">
        <v>0.2</v>
      </c>
      <c r="QJ21" s="17">
        <v>18.5</v>
      </c>
      <c r="QK21" s="17">
        <v>17.951219999999999</v>
      </c>
      <c r="QL21" s="17">
        <v>17.951219999999999</v>
      </c>
      <c r="QM21" s="17">
        <v>0.54878000000000005</v>
      </c>
      <c r="QN21" s="17">
        <v>4.9000000000000004</v>
      </c>
      <c r="QO21" s="17"/>
      <c r="QP21" s="17">
        <v>0.26900000000000002</v>
      </c>
      <c r="QQ21" s="17">
        <v>4.6310000000000002</v>
      </c>
      <c r="QR21" s="17">
        <v>5.6</v>
      </c>
      <c r="QS21" s="17"/>
      <c r="QT21" s="17">
        <v>1.1579999999999999</v>
      </c>
      <c r="QU21" s="17">
        <v>4.4420000000000002</v>
      </c>
      <c r="QV21" s="17">
        <v>29.6</v>
      </c>
      <c r="QW21" s="17">
        <v>22.032</v>
      </c>
      <c r="QX21" s="17">
        <v>22.032</v>
      </c>
      <c r="QY21" s="17">
        <v>7.5679999999999996</v>
      </c>
      <c r="QZ21" s="17">
        <v>78.8</v>
      </c>
      <c r="RA21" s="17">
        <v>57.58</v>
      </c>
      <c r="RB21" s="17">
        <v>57.58</v>
      </c>
      <c r="RC21" s="17">
        <v>21.22</v>
      </c>
      <c r="RD21" s="17"/>
      <c r="RE21" s="17"/>
      <c r="RF21" s="17"/>
      <c r="RG21" s="17">
        <v>0</v>
      </c>
      <c r="RH21" s="17"/>
      <c r="RI21" s="17"/>
      <c r="RJ21" s="17"/>
      <c r="RK21" s="17">
        <v>0</v>
      </c>
      <c r="RL21" s="17"/>
      <c r="RM21" s="17"/>
      <c r="RN21" s="17"/>
      <c r="RO21" s="17">
        <v>0</v>
      </c>
      <c r="RP21" s="17"/>
      <c r="RQ21" s="17"/>
      <c r="RR21" s="17"/>
      <c r="RS21" s="17">
        <v>0</v>
      </c>
      <c r="RT21" s="17">
        <v>1.7</v>
      </c>
      <c r="RU21" s="17"/>
      <c r="RV21" s="17">
        <v>1.5429999999999999</v>
      </c>
      <c r="RW21" s="17">
        <v>0.157</v>
      </c>
      <c r="RX21" s="17">
        <v>3.4</v>
      </c>
      <c r="RY21" s="17">
        <v>3</v>
      </c>
      <c r="RZ21" s="17">
        <v>2.4</v>
      </c>
      <c r="SA21" s="17">
        <v>1</v>
      </c>
      <c r="SB21" s="17">
        <v>19.399999999999999</v>
      </c>
      <c r="SC21" s="17">
        <v>16.802340000000001</v>
      </c>
      <c r="SD21" s="17">
        <v>19.869240000000001</v>
      </c>
      <c r="SE21" s="17">
        <v>-0.46923999999999999</v>
      </c>
      <c r="SF21" s="17">
        <v>3</v>
      </c>
      <c r="SG21" s="17">
        <v>2</v>
      </c>
      <c r="SH21" s="17">
        <v>2</v>
      </c>
      <c r="SI21" s="17">
        <v>1</v>
      </c>
      <c r="SJ21" s="17">
        <v>0</v>
      </c>
      <c r="SK21" s="17"/>
      <c r="SL21" s="17">
        <v>0.7</v>
      </c>
      <c r="SM21" s="17">
        <v>-0.7</v>
      </c>
      <c r="SN21" s="17">
        <v>19.8</v>
      </c>
      <c r="SO21" s="17">
        <v>19.121949999999998</v>
      </c>
      <c r="SP21" s="17">
        <v>19.121949999999998</v>
      </c>
      <c r="SQ21" s="17">
        <v>0.67805000000000004</v>
      </c>
      <c r="SR21" s="17">
        <v>12.9</v>
      </c>
      <c r="SS21" s="17">
        <v>9.5</v>
      </c>
      <c r="ST21" s="17">
        <v>9.5</v>
      </c>
      <c r="SU21" s="17">
        <v>3.4</v>
      </c>
      <c r="SV21" s="17">
        <v>17.100000000000001</v>
      </c>
      <c r="SW21" s="17">
        <v>17.560980000000001</v>
      </c>
      <c r="SX21" s="17">
        <v>17.560980000000001</v>
      </c>
      <c r="SY21" s="17">
        <v>-0.46098</v>
      </c>
      <c r="SZ21" s="17">
        <v>20.2</v>
      </c>
      <c r="TA21" s="17">
        <v>19.5122</v>
      </c>
      <c r="TB21" s="17">
        <v>19.5122</v>
      </c>
      <c r="TC21" s="17">
        <v>0.68779999999999997</v>
      </c>
      <c r="TD21" s="17">
        <v>20</v>
      </c>
      <c r="TE21" s="17">
        <v>20</v>
      </c>
      <c r="TF21" s="17">
        <v>19.317070000000001</v>
      </c>
      <c r="TG21" s="17">
        <v>0.68293000000000004</v>
      </c>
      <c r="TH21" s="17">
        <v>24.4</v>
      </c>
      <c r="TI21" s="17">
        <v>21.186</v>
      </c>
      <c r="TJ21" s="17">
        <v>21.186</v>
      </c>
      <c r="TK21" s="17">
        <v>3.214</v>
      </c>
      <c r="TL21" s="17">
        <v>21.1</v>
      </c>
      <c r="TM21" s="17">
        <v>19.338000000000001</v>
      </c>
      <c r="TN21" s="17">
        <v>19.338000000000001</v>
      </c>
      <c r="TO21" s="17">
        <v>1.762</v>
      </c>
      <c r="TP21" s="17">
        <v>1.6</v>
      </c>
      <c r="TQ21" s="17"/>
      <c r="TR21" s="17">
        <v>3.9359999999999999</v>
      </c>
      <c r="TS21" s="17">
        <v>-2.3359999999999999</v>
      </c>
      <c r="TT21" s="17">
        <v>35.700000000000003</v>
      </c>
      <c r="TU21" s="17">
        <v>57.935980000000001</v>
      </c>
      <c r="TV21" s="17">
        <v>25.79</v>
      </c>
      <c r="TW21" s="17">
        <v>9.91</v>
      </c>
      <c r="TX21" s="17">
        <v>63.6</v>
      </c>
      <c r="TY21" s="17">
        <v>70.555199999999999</v>
      </c>
      <c r="TZ21" s="17">
        <v>22.48</v>
      </c>
      <c r="UA21" s="17">
        <v>41.12</v>
      </c>
      <c r="UB21" s="17">
        <v>2.5</v>
      </c>
      <c r="UC21" s="17">
        <v>2.6</v>
      </c>
      <c r="UD21" s="17">
        <v>2.08</v>
      </c>
      <c r="UE21" s="17">
        <v>0.42</v>
      </c>
      <c r="UF21" s="17">
        <v>0.9</v>
      </c>
      <c r="UG21" s="17">
        <v>2.2999999999999998</v>
      </c>
      <c r="UH21" s="17">
        <v>1.64</v>
      </c>
      <c r="UI21" s="17">
        <v>-0.74</v>
      </c>
      <c r="UJ21" s="17">
        <v>20.9</v>
      </c>
      <c r="UK21" s="17">
        <v>21</v>
      </c>
      <c r="UL21" s="17">
        <v>18.53659</v>
      </c>
      <c r="UM21" s="17">
        <v>2.36341</v>
      </c>
      <c r="UN21" s="17">
        <v>6</v>
      </c>
      <c r="UO21" s="17">
        <v>6</v>
      </c>
      <c r="UP21" s="17">
        <v>8</v>
      </c>
      <c r="UQ21" s="17">
        <v>-2</v>
      </c>
      <c r="UR21" s="17">
        <v>7.7</v>
      </c>
      <c r="US21" s="17">
        <v>8.1</v>
      </c>
      <c r="UT21" s="17">
        <v>8.1</v>
      </c>
      <c r="UU21" s="17">
        <v>-0.4</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0.4</v>
      </c>
      <c r="VI21" s="17">
        <v>3.706</v>
      </c>
      <c r="VJ21" s="17">
        <v>3.706</v>
      </c>
      <c r="VK21" s="17">
        <v>-3.306</v>
      </c>
      <c r="VL21" s="17">
        <v>13</v>
      </c>
      <c r="VM21" s="17"/>
      <c r="VN21" s="17">
        <v>19.3</v>
      </c>
      <c r="VO21" s="17">
        <v>-6.3</v>
      </c>
      <c r="VP21" s="17">
        <v>0.5</v>
      </c>
      <c r="VQ21" s="17"/>
      <c r="VR21" s="17">
        <v>2.7290000000000001</v>
      </c>
      <c r="VS21" s="17">
        <v>-2.2290000000000001</v>
      </c>
      <c r="VT21" s="17">
        <v>14</v>
      </c>
      <c r="VU21" s="17"/>
      <c r="VV21" s="17">
        <v>13.483000000000001</v>
      </c>
      <c r="VW21" s="17">
        <v>0.51700000000000002</v>
      </c>
      <c r="VX21" s="17">
        <v>0.4</v>
      </c>
      <c r="VY21" s="17">
        <v>0.6</v>
      </c>
      <c r="VZ21" s="17">
        <v>0.6</v>
      </c>
      <c r="WA21" s="17">
        <v>-0.2</v>
      </c>
      <c r="WB21" s="17">
        <v>41.2</v>
      </c>
      <c r="WC21" s="17">
        <v>69.159459999999996</v>
      </c>
      <c r="WD21" s="17">
        <v>39.664999999999999</v>
      </c>
      <c r="WE21" s="17">
        <v>1.5349999999999999</v>
      </c>
      <c r="WF21" s="17">
        <v>11.9</v>
      </c>
      <c r="WG21" s="17">
        <v>32.5</v>
      </c>
      <c r="WH21" s="17">
        <v>30.645</v>
      </c>
      <c r="WI21" s="17">
        <v>-18.745000000000001</v>
      </c>
      <c r="WJ21" s="17">
        <v>10.199999999999999</v>
      </c>
      <c r="WK21" s="17"/>
      <c r="WL21" s="17">
        <v>11.238</v>
      </c>
      <c r="WM21" s="17">
        <v>-1.038</v>
      </c>
      <c r="WN21" s="17">
        <v>0.1</v>
      </c>
      <c r="WO21" s="17"/>
      <c r="WP21" s="17">
        <v>0.48</v>
      </c>
      <c r="WQ21" s="17">
        <v>-0.38</v>
      </c>
      <c r="WR21" s="17">
        <v>9.5</v>
      </c>
      <c r="WS21" s="17">
        <v>9.4</v>
      </c>
      <c r="WT21" s="17">
        <v>9.4</v>
      </c>
      <c r="WU21" s="17">
        <v>0.1</v>
      </c>
      <c r="WV21" s="17">
        <v>20</v>
      </c>
      <c r="WW21" s="17">
        <v>19.317070000000001</v>
      </c>
      <c r="WX21" s="17">
        <v>19.317070000000001</v>
      </c>
      <c r="WY21" s="17">
        <v>0.68293000000000004</v>
      </c>
      <c r="WZ21" s="17">
        <v>8.6</v>
      </c>
      <c r="XA21" s="17">
        <v>10.7</v>
      </c>
      <c r="XB21" s="17">
        <v>10.7</v>
      </c>
      <c r="XC21" s="17">
        <v>-2.1</v>
      </c>
      <c r="XD21" s="17">
        <v>0</v>
      </c>
      <c r="XE21" s="17"/>
      <c r="XF21" s="17">
        <v>40</v>
      </c>
      <c r="XG21" s="17">
        <v>-40</v>
      </c>
      <c r="XH21" s="17"/>
      <c r="XI21" s="17"/>
      <c r="XJ21" s="17"/>
      <c r="XK21" s="17">
        <v>0</v>
      </c>
      <c r="XL21" s="17"/>
      <c r="XM21" s="17"/>
      <c r="XN21" s="17"/>
      <c r="XO21" s="17">
        <v>0</v>
      </c>
      <c r="XP21" s="17"/>
      <c r="XQ21" s="17"/>
      <c r="XR21" s="17"/>
      <c r="XS21" s="17">
        <v>0</v>
      </c>
      <c r="XT21" s="17">
        <v>0</v>
      </c>
      <c r="XU21" s="17">
        <v>0</v>
      </c>
      <c r="XV21" s="17">
        <v>0</v>
      </c>
      <c r="XW21" s="17">
        <v>0</v>
      </c>
      <c r="XX21" s="17"/>
      <c r="XY21" s="17"/>
      <c r="XZ21" s="17"/>
      <c r="YA21" s="17">
        <v>0</v>
      </c>
      <c r="YB21" s="17"/>
      <c r="YC21" s="17"/>
      <c r="YD21" s="17"/>
      <c r="YE21" s="17">
        <v>0</v>
      </c>
    </row>
    <row r="22" spans="1:655" ht="24" customHeight="1" x14ac:dyDescent="0.35">
      <c r="A22" s="1"/>
      <c r="B22" s="16" t="s">
        <v>55</v>
      </c>
      <c r="C22" s="16" t="s">
        <v>759</v>
      </c>
      <c r="D22" s="17"/>
      <c r="E22" s="17"/>
      <c r="F22" s="17"/>
      <c r="G22" s="17">
        <v>0</v>
      </c>
      <c r="H22" s="17"/>
      <c r="I22" s="17"/>
      <c r="J22" s="17"/>
      <c r="K22" s="17">
        <v>0</v>
      </c>
      <c r="L22" s="17"/>
      <c r="M22" s="17"/>
      <c r="N22" s="17"/>
      <c r="O22" s="17">
        <v>0</v>
      </c>
      <c r="P22" s="17">
        <v>640.1</v>
      </c>
      <c r="Q22" s="17">
        <v>646.79789000000005</v>
      </c>
      <c r="R22" s="17">
        <v>646.79789000000005</v>
      </c>
      <c r="S22" s="17">
        <v>-6.6978900000000001</v>
      </c>
      <c r="T22" s="17">
        <v>214.8</v>
      </c>
      <c r="U22" s="17">
        <v>211.44126</v>
      </c>
      <c r="V22" s="17">
        <v>211.44126</v>
      </c>
      <c r="W22" s="17">
        <v>3.3587400000000001</v>
      </c>
      <c r="X22" s="17"/>
      <c r="Y22" s="17"/>
      <c r="Z22" s="17"/>
      <c r="AA22" s="17">
        <v>0</v>
      </c>
      <c r="AB22" s="17"/>
      <c r="AC22" s="17"/>
      <c r="AD22" s="17"/>
      <c r="AE22" s="17">
        <v>0</v>
      </c>
      <c r="AF22" s="17">
        <v>84</v>
      </c>
      <c r="AG22" s="17">
        <v>62.65157</v>
      </c>
      <c r="AH22" s="17">
        <v>92.226339999999993</v>
      </c>
      <c r="AI22" s="17">
        <v>-8.2263400000000004</v>
      </c>
      <c r="AJ22" s="17">
        <v>238.1</v>
      </c>
      <c r="AK22" s="17">
        <v>235.97717</v>
      </c>
      <c r="AL22" s="17">
        <v>235.97717</v>
      </c>
      <c r="AM22" s="17">
        <v>2.12283</v>
      </c>
      <c r="AN22" s="17"/>
      <c r="AO22" s="17"/>
      <c r="AP22" s="17"/>
      <c r="AQ22" s="17">
        <v>0</v>
      </c>
      <c r="AR22" s="17"/>
      <c r="AS22" s="17"/>
      <c r="AT22" s="17"/>
      <c r="AU22" s="17">
        <v>0</v>
      </c>
      <c r="AV22" s="17">
        <v>125.8</v>
      </c>
      <c r="AW22" s="17">
        <v>128.83610999999999</v>
      </c>
      <c r="AX22" s="17">
        <v>122.58611000000001</v>
      </c>
      <c r="AY22" s="17">
        <v>3.2138900000000001</v>
      </c>
      <c r="AZ22" s="17">
        <v>126.4</v>
      </c>
      <c r="BA22" s="17">
        <v>128.83610999999999</v>
      </c>
      <c r="BB22" s="17">
        <v>122.58611000000001</v>
      </c>
      <c r="BC22" s="17">
        <v>3.8138899999999998</v>
      </c>
      <c r="BD22" s="17">
        <v>126</v>
      </c>
      <c r="BE22" s="17">
        <v>128.83610999999999</v>
      </c>
      <c r="BF22" s="17">
        <v>122.58611000000001</v>
      </c>
      <c r="BG22" s="17">
        <v>3.4138899999999999</v>
      </c>
      <c r="BH22" s="17">
        <v>228.9</v>
      </c>
      <c r="BI22" s="17">
        <v>193.25416999999999</v>
      </c>
      <c r="BJ22" s="17">
        <v>183.87916999999999</v>
      </c>
      <c r="BK22" s="17">
        <v>45.020829999999997</v>
      </c>
      <c r="BL22" s="17">
        <v>210.7</v>
      </c>
      <c r="BM22" s="17">
        <v>204.87801999999999</v>
      </c>
      <c r="BN22" s="17">
        <v>181.02555000000001</v>
      </c>
      <c r="BO22" s="17">
        <v>29.67445</v>
      </c>
      <c r="BP22" s="17">
        <v>109.7</v>
      </c>
      <c r="BQ22" s="17">
        <v>102.43901</v>
      </c>
      <c r="BR22" s="17">
        <v>90.512780000000006</v>
      </c>
      <c r="BS22" s="17">
        <v>19.18722</v>
      </c>
      <c r="BT22" s="17">
        <v>548.6</v>
      </c>
      <c r="BU22" s="17">
        <v>568.29854</v>
      </c>
      <c r="BV22" s="17">
        <v>568.29854</v>
      </c>
      <c r="BW22" s="17">
        <v>-19.698540000000001</v>
      </c>
      <c r="BX22" s="17">
        <v>10.4</v>
      </c>
      <c r="BY22" s="17">
        <v>10.561999999999999</v>
      </c>
      <c r="BZ22" s="17">
        <v>10.561999999999999</v>
      </c>
      <c r="CA22" s="17">
        <v>-0.16200000000000001</v>
      </c>
      <c r="CB22" s="17"/>
      <c r="CC22" s="17"/>
      <c r="CD22" s="17"/>
      <c r="CE22" s="17">
        <v>0</v>
      </c>
      <c r="CF22" s="17"/>
      <c r="CG22" s="17"/>
      <c r="CH22" s="17"/>
      <c r="CI22" s="17">
        <v>0</v>
      </c>
      <c r="CJ22" s="17"/>
      <c r="CK22" s="17"/>
      <c r="CL22" s="17"/>
      <c r="CM22" s="17">
        <v>0</v>
      </c>
      <c r="CN22" s="17"/>
      <c r="CO22" s="17"/>
      <c r="CP22" s="17"/>
      <c r="CQ22" s="17">
        <v>0</v>
      </c>
      <c r="CR22" s="17">
        <v>163.80000000000001</v>
      </c>
      <c r="CS22" s="17">
        <v>164.70732000000001</v>
      </c>
      <c r="CT22" s="17">
        <v>164.70732000000001</v>
      </c>
      <c r="CU22" s="17">
        <v>-0.90732000000000002</v>
      </c>
      <c r="CV22" s="17">
        <v>6.8</v>
      </c>
      <c r="CW22" s="17">
        <v>6.8335499999999998</v>
      </c>
      <c r="CX22" s="17">
        <v>5.1346499999999997</v>
      </c>
      <c r="CY22" s="17">
        <v>1.6653500000000001</v>
      </c>
      <c r="CZ22" s="17">
        <v>3.4</v>
      </c>
      <c r="DA22" s="17">
        <v>3.75102</v>
      </c>
      <c r="DB22" s="17">
        <v>2.8184800000000001</v>
      </c>
      <c r="DC22" s="17">
        <v>0.58152000000000004</v>
      </c>
      <c r="DD22" s="17">
        <v>0</v>
      </c>
      <c r="DE22" s="17">
        <v>0</v>
      </c>
      <c r="DF22" s="17">
        <v>0</v>
      </c>
      <c r="DG22" s="17">
        <v>0</v>
      </c>
      <c r="DH22" s="17">
        <v>6.7</v>
      </c>
      <c r="DI22" s="17">
        <v>6.8787000000000003</v>
      </c>
      <c r="DJ22" s="17">
        <v>6.8787000000000003</v>
      </c>
      <c r="DK22" s="17">
        <v>-0.1787</v>
      </c>
      <c r="DL22" s="17">
        <v>8.4</v>
      </c>
      <c r="DM22" s="17">
        <v>12.34609</v>
      </c>
      <c r="DN22" s="17">
        <v>14.9922</v>
      </c>
      <c r="DO22" s="17">
        <v>-6.5922000000000001</v>
      </c>
      <c r="DP22" s="17">
        <v>55</v>
      </c>
      <c r="DQ22" s="17">
        <v>67.615669999999994</v>
      </c>
      <c r="DR22" s="17">
        <v>82.10754</v>
      </c>
      <c r="DS22" s="17">
        <v>-27.10754</v>
      </c>
      <c r="DT22" s="17">
        <v>4.9000000000000004</v>
      </c>
      <c r="DU22" s="17">
        <v>7.1947400000000004</v>
      </c>
      <c r="DV22" s="17">
        <v>8.7367699999999999</v>
      </c>
      <c r="DW22" s="17">
        <v>-3.83677</v>
      </c>
      <c r="DX22" s="17"/>
      <c r="DY22" s="17"/>
      <c r="DZ22" s="17"/>
      <c r="EA22" s="17">
        <v>0</v>
      </c>
      <c r="EB22" s="17"/>
      <c r="EC22" s="17"/>
      <c r="ED22" s="17"/>
      <c r="EE22" s="17">
        <v>0</v>
      </c>
      <c r="EF22" s="17"/>
      <c r="EG22" s="17"/>
      <c r="EH22" s="17"/>
      <c r="EI22" s="17">
        <v>0</v>
      </c>
      <c r="EJ22" s="17">
        <v>110.1</v>
      </c>
      <c r="EK22" s="17">
        <v>112.90537</v>
      </c>
      <c r="EL22" s="17">
        <v>112.90537</v>
      </c>
      <c r="EM22" s="17">
        <v>-2.8053699999999999</v>
      </c>
      <c r="EN22" s="17">
        <v>164.5</v>
      </c>
      <c r="EO22" s="17">
        <v>221.30108000000001</v>
      </c>
      <c r="EP22" s="17">
        <v>221.25516999999999</v>
      </c>
      <c r="EQ22" s="17">
        <v>-56.75517</v>
      </c>
      <c r="ER22" s="17"/>
      <c r="ES22" s="17"/>
      <c r="ET22" s="17"/>
      <c r="EU22" s="17">
        <v>0</v>
      </c>
      <c r="EV22" s="17"/>
      <c r="EW22" s="17"/>
      <c r="EX22" s="17"/>
      <c r="EY22" s="17">
        <v>0</v>
      </c>
      <c r="EZ22" s="17"/>
      <c r="FA22" s="17"/>
      <c r="FB22" s="17"/>
      <c r="FC22" s="17">
        <v>0</v>
      </c>
      <c r="FD22" s="17">
        <v>6.5</v>
      </c>
      <c r="FE22" s="17">
        <v>6.39</v>
      </c>
      <c r="FF22" s="17">
        <v>6.39</v>
      </c>
      <c r="FG22" s="17">
        <v>0.11</v>
      </c>
      <c r="FH22" s="17">
        <v>230.3</v>
      </c>
      <c r="FI22" s="17">
        <v>229.57073</v>
      </c>
      <c r="FJ22" s="17">
        <v>229.57073</v>
      </c>
      <c r="FK22" s="17">
        <v>0.72926999999999997</v>
      </c>
      <c r="FL22" s="17">
        <v>81.8</v>
      </c>
      <c r="FM22" s="17">
        <v>79.040459999999996</v>
      </c>
      <c r="FN22" s="17">
        <v>76.379589999999993</v>
      </c>
      <c r="FO22" s="17">
        <v>5.4204100000000004</v>
      </c>
      <c r="FP22" s="17">
        <v>149.69999999999999</v>
      </c>
      <c r="FQ22" s="17">
        <v>151.15299999999999</v>
      </c>
      <c r="FR22" s="17">
        <v>150.27984000000001</v>
      </c>
      <c r="FS22" s="17">
        <v>-0.57984000000000002</v>
      </c>
      <c r="FT22" s="17">
        <v>42.3</v>
      </c>
      <c r="FU22" s="17">
        <v>41.498959999999997</v>
      </c>
      <c r="FV22" s="17">
        <v>41.498959999999997</v>
      </c>
      <c r="FW22" s="17">
        <v>0.80103999999999997</v>
      </c>
      <c r="FX22" s="17">
        <v>18.600000000000001</v>
      </c>
      <c r="FY22" s="17">
        <v>19.28585</v>
      </c>
      <c r="FZ22" s="17">
        <v>19.28585</v>
      </c>
      <c r="GA22" s="17">
        <v>-0.68584999999999996</v>
      </c>
      <c r="GB22" s="17">
        <v>19.7</v>
      </c>
      <c r="GC22" s="17">
        <v>19.121949999999998</v>
      </c>
      <c r="GD22" s="17">
        <v>19.121949999999998</v>
      </c>
      <c r="GE22" s="17">
        <v>0.57804999999999995</v>
      </c>
      <c r="GF22" s="17">
        <v>87.1</v>
      </c>
      <c r="GG22" s="17">
        <v>87.657560000000004</v>
      </c>
      <c r="GH22" s="17">
        <v>87.657560000000004</v>
      </c>
      <c r="GI22" s="17">
        <v>-0.55755999999999994</v>
      </c>
      <c r="GJ22" s="17">
        <v>0</v>
      </c>
      <c r="GK22" s="17">
        <v>0</v>
      </c>
      <c r="GL22" s="17">
        <v>180</v>
      </c>
      <c r="GM22" s="17">
        <v>-180</v>
      </c>
      <c r="GN22" s="17">
        <v>0</v>
      </c>
      <c r="GO22" s="17">
        <v>0</v>
      </c>
      <c r="GP22" s="17">
        <v>35</v>
      </c>
      <c r="GQ22" s="17">
        <v>-35</v>
      </c>
      <c r="GR22" s="17">
        <v>0</v>
      </c>
      <c r="GS22" s="17"/>
      <c r="GT22" s="17">
        <v>90</v>
      </c>
      <c r="GU22" s="17">
        <v>-90</v>
      </c>
      <c r="GV22" s="17">
        <v>108.6</v>
      </c>
      <c r="GW22" s="17">
        <v>110.91316999999999</v>
      </c>
      <c r="GX22" s="17">
        <v>110.91316999999999</v>
      </c>
      <c r="GY22" s="17">
        <v>-2.3131699999999999</v>
      </c>
      <c r="GZ22" s="17">
        <v>0</v>
      </c>
      <c r="HA22" s="17"/>
      <c r="HB22" s="17"/>
      <c r="HC22" s="17">
        <v>0</v>
      </c>
      <c r="HD22" s="17">
        <v>9.1</v>
      </c>
      <c r="HE22" s="17">
        <v>9.9490999999999996</v>
      </c>
      <c r="HF22" s="17">
        <v>9.9490999999999996</v>
      </c>
      <c r="HG22" s="17">
        <v>-0.84909999999999997</v>
      </c>
      <c r="HH22" s="17">
        <v>45.7</v>
      </c>
      <c r="HI22" s="17">
        <v>47.26634</v>
      </c>
      <c r="HJ22" s="17">
        <v>47.26634</v>
      </c>
      <c r="HK22" s="17">
        <v>-1.5663400000000001</v>
      </c>
      <c r="HL22" s="17">
        <v>34</v>
      </c>
      <c r="HM22" s="17">
        <v>44.275120000000001</v>
      </c>
      <c r="HN22" s="17">
        <v>11.998559999999999</v>
      </c>
      <c r="HO22" s="17">
        <v>22.001439999999999</v>
      </c>
      <c r="HP22" s="17">
        <v>3.8</v>
      </c>
      <c r="HQ22" s="17">
        <v>3.8872599999999999</v>
      </c>
      <c r="HR22" s="17">
        <v>3.8872599999999999</v>
      </c>
      <c r="HS22" s="17">
        <v>-8.7260000000000004E-2</v>
      </c>
      <c r="HT22" s="17">
        <v>37.799999999999997</v>
      </c>
      <c r="HU22" s="17">
        <v>34.419510000000002</v>
      </c>
      <c r="HV22" s="17">
        <v>34.419510000000002</v>
      </c>
      <c r="HW22" s="17">
        <v>3.38049</v>
      </c>
      <c r="HX22" s="17">
        <v>172</v>
      </c>
      <c r="HY22" s="17">
        <v>171.54185000000001</v>
      </c>
      <c r="HZ22" s="17">
        <v>171.54185000000001</v>
      </c>
      <c r="IA22" s="17">
        <v>0.45815</v>
      </c>
      <c r="IB22" s="17">
        <v>0</v>
      </c>
      <c r="IC22" s="17"/>
      <c r="ID22" s="17"/>
      <c r="IE22" s="17">
        <v>0</v>
      </c>
      <c r="IF22" s="17"/>
      <c r="IG22" s="17"/>
      <c r="IH22" s="17"/>
      <c r="II22" s="17">
        <v>0</v>
      </c>
      <c r="IJ22" s="17"/>
      <c r="IK22" s="17"/>
      <c r="IL22" s="17"/>
      <c r="IM22" s="17">
        <v>0</v>
      </c>
      <c r="IN22" s="17">
        <v>0</v>
      </c>
      <c r="IO22" s="17">
        <v>48.41648</v>
      </c>
      <c r="IP22" s="17">
        <v>48.41648</v>
      </c>
      <c r="IQ22" s="17">
        <v>-48.41648</v>
      </c>
      <c r="IR22" s="17"/>
      <c r="IS22" s="17"/>
      <c r="IT22" s="17"/>
      <c r="IU22" s="17">
        <v>0</v>
      </c>
      <c r="IV22" s="17"/>
      <c r="IW22" s="17"/>
      <c r="IX22" s="17"/>
      <c r="IY22" s="17">
        <v>0</v>
      </c>
      <c r="IZ22" s="17"/>
      <c r="JA22" s="17"/>
      <c r="JB22" s="17"/>
      <c r="JC22" s="17">
        <v>0</v>
      </c>
      <c r="JD22" s="17">
        <v>0</v>
      </c>
      <c r="JE22" s="17">
        <v>0</v>
      </c>
      <c r="JF22" s="17">
        <v>0</v>
      </c>
      <c r="JG22" s="17">
        <v>0</v>
      </c>
      <c r="JH22" s="17">
        <v>62.2</v>
      </c>
      <c r="JI22" s="17">
        <v>0</v>
      </c>
      <c r="JJ22" s="17"/>
      <c r="JK22" s="17">
        <v>62.2</v>
      </c>
      <c r="JL22" s="17">
        <v>173.9</v>
      </c>
      <c r="JM22" s="17">
        <v>150.66667000000001</v>
      </c>
      <c r="JN22" s="17">
        <v>150.66667000000001</v>
      </c>
      <c r="JO22" s="17">
        <v>23.233329999999999</v>
      </c>
      <c r="JP22" s="17"/>
      <c r="JQ22" s="17"/>
      <c r="JR22" s="17"/>
      <c r="JS22" s="17">
        <v>0</v>
      </c>
      <c r="JT22" s="17">
        <v>72.599999999999994</v>
      </c>
      <c r="JU22" s="17">
        <v>75.333330000000004</v>
      </c>
      <c r="JV22" s="17">
        <v>75.333330000000004</v>
      </c>
      <c r="JW22" s="17">
        <v>-2.73333</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186.2</v>
      </c>
      <c r="LI22" s="17">
        <v>271.12195000000003</v>
      </c>
      <c r="LJ22" s="17">
        <v>271.12195000000003</v>
      </c>
      <c r="LK22" s="17">
        <v>-84.921949999999995</v>
      </c>
      <c r="LL22" s="17">
        <v>109.2</v>
      </c>
      <c r="LM22" s="17">
        <v>133.67995999999999</v>
      </c>
      <c r="LN22" s="17">
        <v>133.67995999999999</v>
      </c>
      <c r="LO22" s="17">
        <v>-24.479959999999998</v>
      </c>
      <c r="LP22" s="17">
        <v>0</v>
      </c>
      <c r="LQ22" s="17"/>
      <c r="LR22" s="17">
        <v>0</v>
      </c>
      <c r="LS22" s="17">
        <v>0</v>
      </c>
      <c r="LT22" s="17">
        <v>77.8</v>
      </c>
      <c r="LU22" s="17">
        <v>78.567999999999998</v>
      </c>
      <c r="LV22" s="17">
        <v>78.567999999999998</v>
      </c>
      <c r="LW22" s="17">
        <v>-0.76800000000000002</v>
      </c>
      <c r="LX22" s="17">
        <v>14.9</v>
      </c>
      <c r="LY22" s="17">
        <v>20.066040000000001</v>
      </c>
      <c r="LZ22" s="17">
        <v>20.066040000000001</v>
      </c>
      <c r="MA22" s="17">
        <v>-5.1660399999999997</v>
      </c>
      <c r="MB22" s="17"/>
      <c r="MC22" s="17"/>
      <c r="MD22" s="17"/>
      <c r="ME22" s="17">
        <v>0</v>
      </c>
      <c r="MF22" s="17"/>
      <c r="MG22" s="17"/>
      <c r="MH22" s="17"/>
      <c r="MI22" s="17">
        <v>0</v>
      </c>
      <c r="MJ22" s="17"/>
      <c r="MK22" s="17"/>
      <c r="ML22" s="17"/>
      <c r="MM22" s="17">
        <v>0</v>
      </c>
      <c r="MN22" s="17">
        <v>0</v>
      </c>
      <c r="MO22" s="17">
        <v>90</v>
      </c>
      <c r="MP22" s="17">
        <v>90</v>
      </c>
      <c r="MQ22" s="17">
        <v>-90</v>
      </c>
      <c r="MR22" s="17">
        <v>146.80000000000001</v>
      </c>
      <c r="MS22" s="17">
        <v>144.31238999999999</v>
      </c>
      <c r="MT22" s="17">
        <v>144.31238999999999</v>
      </c>
      <c r="MU22" s="17">
        <v>2.4876100000000001</v>
      </c>
      <c r="MV22" s="17">
        <v>68.099999999999994</v>
      </c>
      <c r="MW22" s="17">
        <v>72.156189999999995</v>
      </c>
      <c r="MX22" s="17">
        <v>72.156189999999995</v>
      </c>
      <c r="MY22" s="17">
        <v>-4.05619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c r="NY22" s="17"/>
      <c r="NZ22" s="17"/>
      <c r="OA22" s="17">
        <v>0</v>
      </c>
      <c r="OB22" s="17">
        <v>0.1</v>
      </c>
      <c r="OC22" s="17"/>
      <c r="OD22" s="17">
        <v>6.3E-2</v>
      </c>
      <c r="OE22" s="17">
        <v>3.6999999999999998E-2</v>
      </c>
      <c r="OF22" s="17">
        <v>107.2</v>
      </c>
      <c r="OG22" s="17">
        <v>95.343000000000004</v>
      </c>
      <c r="OH22" s="17">
        <v>95.343000000000004</v>
      </c>
      <c r="OI22" s="17">
        <v>11.856999999999999</v>
      </c>
      <c r="OJ22" s="17">
        <v>38.4</v>
      </c>
      <c r="OK22" s="17"/>
      <c r="OL22" s="17">
        <v>17.814</v>
      </c>
      <c r="OM22" s="17">
        <v>20.585999999999999</v>
      </c>
      <c r="ON22" s="17">
        <v>1.4</v>
      </c>
      <c r="OO22" s="17">
        <v>6.9459999999999997</v>
      </c>
      <c r="OP22" s="17">
        <v>6.9459999999999997</v>
      </c>
      <c r="OQ22" s="17">
        <v>-5.5460000000000003</v>
      </c>
      <c r="OR22" s="17">
        <v>0</v>
      </c>
      <c r="OS22" s="17"/>
      <c r="OT22" s="17">
        <v>0</v>
      </c>
      <c r="OU22" s="17">
        <v>0</v>
      </c>
      <c r="OV22" s="17">
        <v>20</v>
      </c>
      <c r="OW22" s="17">
        <v>20</v>
      </c>
      <c r="OX22" s="17">
        <v>17.560980000000001</v>
      </c>
      <c r="OY22" s="17">
        <v>2.4390200000000002</v>
      </c>
      <c r="OZ22" s="17">
        <v>9.9</v>
      </c>
      <c r="PA22" s="17">
        <v>9.9830000000000005</v>
      </c>
      <c r="PB22" s="17">
        <v>9.9830000000000005</v>
      </c>
      <c r="PC22" s="17">
        <v>-8.3000000000000004E-2</v>
      </c>
      <c r="PD22" s="17">
        <v>5.2</v>
      </c>
      <c r="PE22" s="17">
        <v>5.67</v>
      </c>
      <c r="PF22" s="17">
        <v>5.67</v>
      </c>
      <c r="PG22" s="17">
        <v>-0.47</v>
      </c>
      <c r="PH22" s="17">
        <v>1.2</v>
      </c>
      <c r="PI22" s="17">
        <v>1.23</v>
      </c>
      <c r="PJ22" s="17">
        <v>1.23</v>
      </c>
      <c r="PK22" s="17">
        <v>-0.03</v>
      </c>
      <c r="PL22" s="17">
        <v>3.3</v>
      </c>
      <c r="PM22" s="17">
        <v>3.4</v>
      </c>
      <c r="PN22" s="17">
        <v>3.4</v>
      </c>
      <c r="PO22" s="17">
        <v>-0.1</v>
      </c>
      <c r="PP22" s="17">
        <v>5.2</v>
      </c>
      <c r="PQ22" s="17">
        <v>5</v>
      </c>
      <c r="PR22" s="17">
        <v>5</v>
      </c>
      <c r="PS22" s="17">
        <v>0.2</v>
      </c>
      <c r="PT22" s="17">
        <v>20.3</v>
      </c>
      <c r="PU22" s="17">
        <v>19.5122</v>
      </c>
      <c r="PV22" s="17">
        <v>19.5122</v>
      </c>
      <c r="PW22" s="17">
        <v>0.78779999999999994</v>
      </c>
      <c r="PX22" s="17">
        <v>17.7</v>
      </c>
      <c r="PY22" s="17">
        <v>19.5122</v>
      </c>
      <c r="PZ22" s="17">
        <v>19.5122</v>
      </c>
      <c r="QA22" s="17">
        <v>-1.8122</v>
      </c>
      <c r="QB22" s="17">
        <v>18.7</v>
      </c>
      <c r="QC22" s="17">
        <v>19</v>
      </c>
      <c r="QD22" s="17">
        <v>17.560980000000001</v>
      </c>
      <c r="QE22" s="17">
        <v>1.1390199999999999</v>
      </c>
      <c r="QF22" s="17">
        <v>3.7</v>
      </c>
      <c r="QG22" s="17">
        <v>3.5</v>
      </c>
      <c r="QH22" s="17">
        <v>3.5</v>
      </c>
      <c r="QI22" s="17">
        <v>0.2</v>
      </c>
      <c r="QJ22" s="17">
        <v>18.5</v>
      </c>
      <c r="QK22" s="17">
        <v>17.951219999999999</v>
      </c>
      <c r="QL22" s="17">
        <v>17.951219999999999</v>
      </c>
      <c r="QM22" s="17">
        <v>0.54878000000000005</v>
      </c>
      <c r="QN22" s="17">
        <v>11.5</v>
      </c>
      <c r="QO22" s="17"/>
      <c r="QP22" s="17">
        <v>3.5750000000000002</v>
      </c>
      <c r="QQ22" s="17">
        <v>7.9249999999999998</v>
      </c>
      <c r="QR22" s="17">
        <v>13.6</v>
      </c>
      <c r="QS22" s="17"/>
      <c r="QT22" s="17">
        <v>5.2839999999999998</v>
      </c>
      <c r="QU22" s="17">
        <v>8.3160000000000007</v>
      </c>
      <c r="QV22" s="17">
        <v>29.6</v>
      </c>
      <c r="QW22" s="17">
        <v>21.338999999999999</v>
      </c>
      <c r="QX22" s="17">
        <v>21.338999999999999</v>
      </c>
      <c r="QY22" s="17">
        <v>8.2609999999999992</v>
      </c>
      <c r="QZ22" s="17">
        <v>83.4</v>
      </c>
      <c r="RA22" s="17">
        <v>55.250999999999998</v>
      </c>
      <c r="RB22" s="17">
        <v>55.250999999999998</v>
      </c>
      <c r="RC22" s="17">
        <v>28.149000000000001</v>
      </c>
      <c r="RD22" s="17"/>
      <c r="RE22" s="17"/>
      <c r="RF22" s="17"/>
      <c r="RG22" s="17">
        <v>0</v>
      </c>
      <c r="RH22" s="17"/>
      <c r="RI22" s="17"/>
      <c r="RJ22" s="17"/>
      <c r="RK22" s="17">
        <v>0</v>
      </c>
      <c r="RL22" s="17"/>
      <c r="RM22" s="17"/>
      <c r="RN22" s="17"/>
      <c r="RO22" s="17">
        <v>0</v>
      </c>
      <c r="RP22" s="17"/>
      <c r="RQ22" s="17"/>
      <c r="RR22" s="17"/>
      <c r="RS22" s="17">
        <v>0</v>
      </c>
      <c r="RT22" s="17">
        <v>3.6</v>
      </c>
      <c r="RU22" s="17"/>
      <c r="RV22" s="17">
        <v>2.7069999999999999</v>
      </c>
      <c r="RW22" s="17">
        <v>0.89300000000000002</v>
      </c>
      <c r="RX22" s="17">
        <v>3.4</v>
      </c>
      <c r="RY22" s="17">
        <v>3</v>
      </c>
      <c r="RZ22" s="17">
        <v>2.4</v>
      </c>
      <c r="SA22" s="17">
        <v>1</v>
      </c>
      <c r="SB22" s="17">
        <v>18.8</v>
      </c>
      <c r="SC22" s="17">
        <v>16.802340000000001</v>
      </c>
      <c r="SD22" s="17">
        <v>19.869240000000001</v>
      </c>
      <c r="SE22" s="17">
        <v>-1.06924</v>
      </c>
      <c r="SF22" s="17">
        <v>3.1</v>
      </c>
      <c r="SG22" s="17">
        <v>2</v>
      </c>
      <c r="SH22" s="17">
        <v>2</v>
      </c>
      <c r="SI22" s="17">
        <v>1.1000000000000001</v>
      </c>
      <c r="SJ22" s="17">
        <v>0</v>
      </c>
      <c r="SK22" s="17"/>
      <c r="SL22" s="17">
        <v>0.7</v>
      </c>
      <c r="SM22" s="17">
        <v>-0.7</v>
      </c>
      <c r="SN22" s="17">
        <v>19.8</v>
      </c>
      <c r="SO22" s="17">
        <v>19.121949999999998</v>
      </c>
      <c r="SP22" s="17">
        <v>19.121949999999998</v>
      </c>
      <c r="SQ22" s="17">
        <v>0.67805000000000004</v>
      </c>
      <c r="SR22" s="17">
        <v>12.9</v>
      </c>
      <c r="SS22" s="17">
        <v>9.5</v>
      </c>
      <c r="ST22" s="17">
        <v>9.5</v>
      </c>
      <c r="SU22" s="17">
        <v>3.4</v>
      </c>
      <c r="SV22" s="17">
        <v>17.2</v>
      </c>
      <c r="SW22" s="17">
        <v>17.560980000000001</v>
      </c>
      <c r="SX22" s="17">
        <v>17.560980000000001</v>
      </c>
      <c r="SY22" s="17">
        <v>-0.36098000000000002</v>
      </c>
      <c r="SZ22" s="17">
        <v>20.2</v>
      </c>
      <c r="TA22" s="17">
        <v>19.5122</v>
      </c>
      <c r="TB22" s="17">
        <v>19.5122</v>
      </c>
      <c r="TC22" s="17">
        <v>0.68779999999999997</v>
      </c>
      <c r="TD22" s="17">
        <v>19.899999999999999</v>
      </c>
      <c r="TE22" s="17">
        <v>20</v>
      </c>
      <c r="TF22" s="17">
        <v>19.317070000000001</v>
      </c>
      <c r="TG22" s="17">
        <v>0.58292999999999995</v>
      </c>
      <c r="TH22" s="17">
        <v>26</v>
      </c>
      <c r="TI22" s="17">
        <v>21.088999999999999</v>
      </c>
      <c r="TJ22" s="17">
        <v>21.088999999999999</v>
      </c>
      <c r="TK22" s="17">
        <v>4.9109999999999996</v>
      </c>
      <c r="TL22" s="17">
        <v>24.9</v>
      </c>
      <c r="TM22" s="17">
        <v>19.327000000000002</v>
      </c>
      <c r="TN22" s="17">
        <v>19.327000000000002</v>
      </c>
      <c r="TO22" s="17">
        <v>5.5730000000000004</v>
      </c>
      <c r="TP22" s="17">
        <v>7.7</v>
      </c>
      <c r="TQ22" s="17"/>
      <c r="TR22" s="17">
        <v>12.423</v>
      </c>
      <c r="TS22" s="17">
        <v>-4.7229999999999999</v>
      </c>
      <c r="TT22" s="17">
        <v>38</v>
      </c>
      <c r="TU22" s="17">
        <v>57.255229999999997</v>
      </c>
      <c r="TV22" s="17">
        <v>25.79</v>
      </c>
      <c r="TW22" s="17">
        <v>12.21</v>
      </c>
      <c r="TX22" s="17">
        <v>69.599999999999994</v>
      </c>
      <c r="TY22" s="17">
        <v>69.635409999999993</v>
      </c>
      <c r="TZ22" s="17">
        <v>22.48</v>
      </c>
      <c r="UA22" s="17">
        <v>47.12</v>
      </c>
      <c r="UB22" s="17">
        <v>1.5</v>
      </c>
      <c r="UC22" s="17">
        <v>2.7</v>
      </c>
      <c r="UD22" s="17">
        <v>2.08</v>
      </c>
      <c r="UE22" s="17">
        <v>-0.57999999999999996</v>
      </c>
      <c r="UF22" s="17">
        <v>1.2</v>
      </c>
      <c r="UG22" s="17">
        <v>2.5</v>
      </c>
      <c r="UH22" s="17">
        <v>1.64</v>
      </c>
      <c r="UI22" s="17">
        <v>-0.44</v>
      </c>
      <c r="UJ22" s="17">
        <v>20.9</v>
      </c>
      <c r="UK22" s="17">
        <v>21</v>
      </c>
      <c r="UL22" s="17">
        <v>18.53659</v>
      </c>
      <c r="UM22" s="17">
        <v>2.36341</v>
      </c>
      <c r="UN22" s="17">
        <v>5.9</v>
      </c>
      <c r="UO22" s="17">
        <v>6</v>
      </c>
      <c r="UP22" s="17">
        <v>8</v>
      </c>
      <c r="UQ22" s="17">
        <v>-2.1</v>
      </c>
      <c r="UR22" s="17">
        <v>7.7</v>
      </c>
      <c r="US22" s="17">
        <v>8.1</v>
      </c>
      <c r="UT22" s="17">
        <v>8.1</v>
      </c>
      <c r="UU22" s="17">
        <v>-0.4</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0.2</v>
      </c>
      <c r="VI22" s="17">
        <v>4.3540000000000001</v>
      </c>
      <c r="VJ22" s="17">
        <v>4.3540000000000001</v>
      </c>
      <c r="VK22" s="17">
        <v>-4.1539999999999999</v>
      </c>
      <c r="VL22" s="17">
        <v>82.8</v>
      </c>
      <c r="VM22" s="17"/>
      <c r="VN22" s="17">
        <v>73.239999999999995</v>
      </c>
      <c r="VO22" s="17">
        <v>9.56</v>
      </c>
      <c r="VP22" s="17">
        <v>1.9</v>
      </c>
      <c r="VQ22" s="17"/>
      <c r="VR22" s="17">
        <v>6.694</v>
      </c>
      <c r="VS22" s="17">
        <v>-4.7939999999999996</v>
      </c>
      <c r="VT22" s="17">
        <v>26.8</v>
      </c>
      <c r="VU22" s="17"/>
      <c r="VV22" s="17">
        <v>46.070999999999998</v>
      </c>
      <c r="VW22" s="17">
        <v>-19.271000000000001</v>
      </c>
      <c r="VX22" s="17">
        <v>0.4</v>
      </c>
      <c r="VY22" s="17">
        <v>0.6</v>
      </c>
      <c r="VZ22" s="17">
        <v>0.6</v>
      </c>
      <c r="WA22" s="17">
        <v>-0.2</v>
      </c>
      <c r="WB22" s="17">
        <v>22.1</v>
      </c>
      <c r="WC22" s="17">
        <v>70.210560000000001</v>
      </c>
      <c r="WD22" s="17">
        <v>38.517000000000003</v>
      </c>
      <c r="WE22" s="17">
        <v>-16.417000000000002</v>
      </c>
      <c r="WF22" s="17">
        <v>12.6</v>
      </c>
      <c r="WG22" s="17">
        <v>34.299999999999997</v>
      </c>
      <c r="WH22" s="17">
        <v>30.219000000000001</v>
      </c>
      <c r="WI22" s="17">
        <v>-17.619</v>
      </c>
      <c r="WJ22" s="17">
        <v>19.2</v>
      </c>
      <c r="WK22" s="17"/>
      <c r="WL22" s="17">
        <v>39.773000000000003</v>
      </c>
      <c r="WM22" s="17">
        <v>-20.573</v>
      </c>
      <c r="WN22" s="17">
        <v>2.2999999999999998</v>
      </c>
      <c r="WO22" s="17"/>
      <c r="WP22" s="17">
        <v>2.3199999999999998</v>
      </c>
      <c r="WQ22" s="17">
        <v>-0.02</v>
      </c>
      <c r="WR22" s="17">
        <v>9.4</v>
      </c>
      <c r="WS22" s="17">
        <v>9.4</v>
      </c>
      <c r="WT22" s="17">
        <v>9.4</v>
      </c>
      <c r="WU22" s="17">
        <v>0</v>
      </c>
      <c r="WV22" s="17">
        <v>20</v>
      </c>
      <c r="WW22" s="17">
        <v>19.317070000000001</v>
      </c>
      <c r="WX22" s="17">
        <v>19.317070000000001</v>
      </c>
      <c r="WY22" s="17">
        <v>0.68293000000000004</v>
      </c>
      <c r="WZ22" s="17">
        <v>8.5</v>
      </c>
      <c r="XA22" s="17">
        <v>10.7</v>
      </c>
      <c r="XB22" s="17">
        <v>10.7</v>
      </c>
      <c r="XC22" s="17">
        <v>-2.2000000000000002</v>
      </c>
      <c r="XD22" s="17">
        <v>0</v>
      </c>
      <c r="XE22" s="17"/>
      <c r="XF22" s="17">
        <v>40</v>
      </c>
      <c r="XG22" s="17">
        <v>-40</v>
      </c>
      <c r="XH22" s="17"/>
      <c r="XI22" s="17"/>
      <c r="XJ22" s="17"/>
      <c r="XK22" s="17">
        <v>0</v>
      </c>
      <c r="XL22" s="17"/>
      <c r="XM22" s="17"/>
      <c r="XN22" s="17"/>
      <c r="XO22" s="17">
        <v>0</v>
      </c>
      <c r="XP22" s="17"/>
      <c r="XQ22" s="17"/>
      <c r="XR22" s="17"/>
      <c r="XS22" s="17">
        <v>0</v>
      </c>
      <c r="XT22" s="17">
        <v>0</v>
      </c>
      <c r="XU22" s="17">
        <v>0</v>
      </c>
      <c r="XV22" s="17">
        <v>0</v>
      </c>
      <c r="XW22" s="17">
        <v>0</v>
      </c>
      <c r="XX22" s="17"/>
      <c r="XY22" s="17"/>
      <c r="XZ22" s="17"/>
      <c r="YA22" s="17">
        <v>0</v>
      </c>
      <c r="YB22" s="17"/>
      <c r="YC22" s="17"/>
      <c r="YD22" s="17"/>
      <c r="YE22" s="17">
        <v>0</v>
      </c>
    </row>
    <row r="23" spans="1:655" ht="24" customHeight="1" x14ac:dyDescent="0.35">
      <c r="A23" s="1"/>
      <c r="B23" s="16" t="s">
        <v>55</v>
      </c>
      <c r="C23" s="16" t="s">
        <v>760</v>
      </c>
      <c r="D23" s="17"/>
      <c r="E23" s="17"/>
      <c r="F23" s="17"/>
      <c r="G23" s="17">
        <v>0</v>
      </c>
      <c r="H23" s="17"/>
      <c r="I23" s="17"/>
      <c r="J23" s="17"/>
      <c r="K23" s="17">
        <v>0</v>
      </c>
      <c r="L23" s="17"/>
      <c r="M23" s="17"/>
      <c r="N23" s="17"/>
      <c r="O23" s="17">
        <v>0</v>
      </c>
      <c r="P23" s="17">
        <v>647.5</v>
      </c>
      <c r="Q23" s="17">
        <v>646.79789000000005</v>
      </c>
      <c r="R23" s="17">
        <v>646.79789000000005</v>
      </c>
      <c r="S23" s="17">
        <v>0.70211000000000001</v>
      </c>
      <c r="T23" s="17">
        <v>216.8</v>
      </c>
      <c r="U23" s="17">
        <v>211.44126</v>
      </c>
      <c r="V23" s="17">
        <v>211.44126</v>
      </c>
      <c r="W23" s="17">
        <v>5.3587400000000001</v>
      </c>
      <c r="X23" s="17"/>
      <c r="Y23" s="17"/>
      <c r="Z23" s="17"/>
      <c r="AA23" s="17">
        <v>0</v>
      </c>
      <c r="AB23" s="17"/>
      <c r="AC23" s="17"/>
      <c r="AD23" s="17"/>
      <c r="AE23" s="17">
        <v>0</v>
      </c>
      <c r="AF23" s="17">
        <v>84.2</v>
      </c>
      <c r="AG23" s="17">
        <v>59.864260000000002</v>
      </c>
      <c r="AH23" s="17">
        <v>92.226339999999993</v>
      </c>
      <c r="AI23" s="17">
        <v>-8.0263399999999994</v>
      </c>
      <c r="AJ23" s="17">
        <v>240.5</v>
      </c>
      <c r="AK23" s="17">
        <v>235.97717</v>
      </c>
      <c r="AL23" s="17">
        <v>235.97717</v>
      </c>
      <c r="AM23" s="17">
        <v>4.5228299999999999</v>
      </c>
      <c r="AN23" s="17"/>
      <c r="AO23" s="17"/>
      <c r="AP23" s="17"/>
      <c r="AQ23" s="17">
        <v>0</v>
      </c>
      <c r="AR23" s="17"/>
      <c r="AS23" s="17"/>
      <c r="AT23" s="17"/>
      <c r="AU23" s="17">
        <v>0</v>
      </c>
      <c r="AV23" s="17">
        <v>110.7</v>
      </c>
      <c r="AW23" s="17">
        <v>135.93714</v>
      </c>
      <c r="AX23" s="17">
        <v>122.58611000000001</v>
      </c>
      <c r="AY23" s="17">
        <v>-11.88611</v>
      </c>
      <c r="AZ23" s="17">
        <v>110.4</v>
      </c>
      <c r="BA23" s="17">
        <v>135.93714</v>
      </c>
      <c r="BB23" s="17">
        <v>122.58611000000001</v>
      </c>
      <c r="BC23" s="17">
        <v>-12.186109999999999</v>
      </c>
      <c r="BD23" s="17">
        <v>111.4</v>
      </c>
      <c r="BE23" s="17">
        <v>135.93714</v>
      </c>
      <c r="BF23" s="17">
        <v>122.58611000000001</v>
      </c>
      <c r="BG23" s="17">
        <v>-11.186109999999999</v>
      </c>
      <c r="BH23" s="17">
        <v>210.1</v>
      </c>
      <c r="BI23" s="17">
        <v>203.90572</v>
      </c>
      <c r="BJ23" s="17">
        <v>183.87916999999999</v>
      </c>
      <c r="BK23" s="17">
        <v>26.220829999999999</v>
      </c>
      <c r="BL23" s="17">
        <v>209.6</v>
      </c>
      <c r="BM23" s="17">
        <v>204.87801999999999</v>
      </c>
      <c r="BN23" s="17">
        <v>119.65812</v>
      </c>
      <c r="BO23" s="17">
        <v>89.941879999999998</v>
      </c>
      <c r="BP23" s="17">
        <v>109.8</v>
      </c>
      <c r="BQ23" s="17">
        <v>102.43901</v>
      </c>
      <c r="BR23" s="17">
        <v>59.829059999999998</v>
      </c>
      <c r="BS23" s="17">
        <v>49.970939999999999</v>
      </c>
      <c r="BT23" s="17">
        <v>559.70000000000005</v>
      </c>
      <c r="BU23" s="17">
        <v>568.29854</v>
      </c>
      <c r="BV23" s="17">
        <v>568.29854</v>
      </c>
      <c r="BW23" s="17">
        <v>-8.5985399999999998</v>
      </c>
      <c r="BX23" s="17">
        <v>10.199999999999999</v>
      </c>
      <c r="BY23" s="17">
        <v>10.561999999999999</v>
      </c>
      <c r="BZ23" s="17">
        <v>10.561999999999999</v>
      </c>
      <c r="CA23" s="17">
        <v>-0.36199999999999999</v>
      </c>
      <c r="CB23" s="17"/>
      <c r="CC23" s="17"/>
      <c r="CD23" s="17"/>
      <c r="CE23" s="17">
        <v>0</v>
      </c>
      <c r="CF23" s="17"/>
      <c r="CG23" s="17"/>
      <c r="CH23" s="17"/>
      <c r="CI23" s="17">
        <v>0</v>
      </c>
      <c r="CJ23" s="17"/>
      <c r="CK23" s="17"/>
      <c r="CL23" s="17"/>
      <c r="CM23" s="17">
        <v>0</v>
      </c>
      <c r="CN23" s="17"/>
      <c r="CO23" s="17"/>
      <c r="CP23" s="17"/>
      <c r="CQ23" s="17">
        <v>0</v>
      </c>
      <c r="CR23" s="17">
        <v>164.9</v>
      </c>
      <c r="CS23" s="17">
        <v>164.70732000000001</v>
      </c>
      <c r="CT23" s="17">
        <v>164.70732000000001</v>
      </c>
      <c r="CU23" s="17">
        <v>0.19267999999999999</v>
      </c>
      <c r="CV23" s="17">
        <v>7.1</v>
      </c>
      <c r="CW23" s="17">
        <v>6.8335499999999998</v>
      </c>
      <c r="CX23" s="17">
        <v>5.1346499999999997</v>
      </c>
      <c r="CY23" s="17">
        <v>1.9653499999999999</v>
      </c>
      <c r="CZ23" s="17">
        <v>3.3</v>
      </c>
      <c r="DA23" s="17">
        <v>3.75102</v>
      </c>
      <c r="DB23" s="17">
        <v>2.8184800000000001</v>
      </c>
      <c r="DC23" s="17">
        <v>0.48152</v>
      </c>
      <c r="DD23" s="17">
        <v>0</v>
      </c>
      <c r="DE23" s="17">
        <v>0</v>
      </c>
      <c r="DF23" s="17">
        <v>0</v>
      </c>
      <c r="DG23" s="17">
        <v>0</v>
      </c>
      <c r="DH23" s="17">
        <v>6.7</v>
      </c>
      <c r="DI23" s="17">
        <v>6.8787000000000003</v>
      </c>
      <c r="DJ23" s="17">
        <v>6.8787000000000003</v>
      </c>
      <c r="DK23" s="17">
        <v>-0.1787</v>
      </c>
      <c r="DL23" s="17">
        <v>8.5</v>
      </c>
      <c r="DM23" s="17">
        <v>8.1736000000000004</v>
      </c>
      <c r="DN23" s="17">
        <v>14.9922</v>
      </c>
      <c r="DO23" s="17">
        <v>-6.4922000000000004</v>
      </c>
      <c r="DP23" s="17">
        <v>54.9</v>
      </c>
      <c r="DQ23" s="17">
        <v>44.764240000000001</v>
      </c>
      <c r="DR23" s="17">
        <v>82.10754</v>
      </c>
      <c r="DS23" s="17">
        <v>-27.207540000000002</v>
      </c>
      <c r="DT23" s="17">
        <v>4.9000000000000004</v>
      </c>
      <c r="DU23" s="17">
        <v>4.7632000000000003</v>
      </c>
      <c r="DV23" s="17">
        <v>8.7367699999999999</v>
      </c>
      <c r="DW23" s="17">
        <v>-3.83677</v>
      </c>
      <c r="DX23" s="17"/>
      <c r="DY23" s="17"/>
      <c r="DZ23" s="17"/>
      <c r="EA23" s="17">
        <v>0</v>
      </c>
      <c r="EB23" s="17"/>
      <c r="EC23" s="17"/>
      <c r="ED23" s="17"/>
      <c r="EE23" s="17">
        <v>0</v>
      </c>
      <c r="EF23" s="17"/>
      <c r="EG23" s="17"/>
      <c r="EH23" s="17"/>
      <c r="EI23" s="17">
        <v>0</v>
      </c>
      <c r="EJ23" s="17">
        <v>110.7</v>
      </c>
      <c r="EK23" s="17">
        <v>112.90537</v>
      </c>
      <c r="EL23" s="17">
        <v>112.90537</v>
      </c>
      <c r="EM23" s="17">
        <v>-2.2053699999999998</v>
      </c>
      <c r="EN23" s="17">
        <v>156.5</v>
      </c>
      <c r="EO23" s="17">
        <v>221.30108000000001</v>
      </c>
      <c r="EP23" s="17">
        <v>221.25516999999999</v>
      </c>
      <c r="EQ23" s="17">
        <v>-64.755170000000007</v>
      </c>
      <c r="ER23" s="17"/>
      <c r="ES23" s="17"/>
      <c r="ET23" s="17"/>
      <c r="EU23" s="17">
        <v>0</v>
      </c>
      <c r="EV23" s="17"/>
      <c r="EW23" s="17"/>
      <c r="EX23" s="17"/>
      <c r="EY23" s="17">
        <v>0</v>
      </c>
      <c r="EZ23" s="17"/>
      <c r="FA23" s="17"/>
      <c r="FB23" s="17"/>
      <c r="FC23" s="17">
        <v>0</v>
      </c>
      <c r="FD23" s="17">
        <v>6.5</v>
      </c>
      <c r="FE23" s="17">
        <v>6.39</v>
      </c>
      <c r="FF23" s="17">
        <v>6.39</v>
      </c>
      <c r="FG23" s="17">
        <v>0.11</v>
      </c>
      <c r="FH23" s="17">
        <v>227.7</v>
      </c>
      <c r="FI23" s="17">
        <v>229.57073</v>
      </c>
      <c r="FJ23" s="17">
        <v>229.57073</v>
      </c>
      <c r="FK23" s="17">
        <v>-1.87073</v>
      </c>
      <c r="FL23" s="17">
        <v>81.8</v>
      </c>
      <c r="FM23" s="17">
        <v>79.040459999999996</v>
      </c>
      <c r="FN23" s="17">
        <v>76.379589999999993</v>
      </c>
      <c r="FO23" s="17">
        <v>5.4204100000000004</v>
      </c>
      <c r="FP23" s="17">
        <v>147.69999999999999</v>
      </c>
      <c r="FQ23" s="17">
        <v>151.15</v>
      </c>
      <c r="FR23" s="17">
        <v>150.27984000000001</v>
      </c>
      <c r="FS23" s="17">
        <v>-2.5798399999999999</v>
      </c>
      <c r="FT23" s="17">
        <v>42.3</v>
      </c>
      <c r="FU23" s="17">
        <v>41.498959999999997</v>
      </c>
      <c r="FV23" s="17">
        <v>41.498959999999997</v>
      </c>
      <c r="FW23" s="17">
        <v>0.80103999999999997</v>
      </c>
      <c r="FX23" s="17">
        <v>18.7</v>
      </c>
      <c r="FY23" s="17">
        <v>19.28585</v>
      </c>
      <c r="FZ23" s="17">
        <v>19.28585</v>
      </c>
      <c r="GA23" s="17">
        <v>-0.58584999999999998</v>
      </c>
      <c r="GB23" s="17">
        <v>19.7</v>
      </c>
      <c r="GC23" s="17">
        <v>19.121949999999998</v>
      </c>
      <c r="GD23" s="17">
        <v>19.121949999999998</v>
      </c>
      <c r="GE23" s="17">
        <v>0.57804999999999995</v>
      </c>
      <c r="GF23" s="17">
        <v>88.4</v>
      </c>
      <c r="GG23" s="17">
        <v>87.657560000000004</v>
      </c>
      <c r="GH23" s="17">
        <v>87.657560000000004</v>
      </c>
      <c r="GI23" s="17">
        <v>0.74243999999999999</v>
      </c>
      <c r="GJ23" s="17">
        <v>0</v>
      </c>
      <c r="GK23" s="17">
        <v>0</v>
      </c>
      <c r="GL23" s="17">
        <v>180</v>
      </c>
      <c r="GM23" s="17">
        <v>-180</v>
      </c>
      <c r="GN23" s="17">
        <v>0</v>
      </c>
      <c r="GO23" s="17">
        <v>0</v>
      </c>
      <c r="GP23" s="17">
        <v>120</v>
      </c>
      <c r="GQ23" s="17">
        <v>-120</v>
      </c>
      <c r="GR23" s="17">
        <v>0</v>
      </c>
      <c r="GS23" s="17"/>
      <c r="GT23" s="17">
        <v>90</v>
      </c>
      <c r="GU23" s="17">
        <v>-90</v>
      </c>
      <c r="GV23" s="17">
        <v>108.9</v>
      </c>
      <c r="GW23" s="17">
        <v>110.91316999999999</v>
      </c>
      <c r="GX23" s="17">
        <v>110.91316999999999</v>
      </c>
      <c r="GY23" s="17">
        <v>-2.0131700000000001</v>
      </c>
      <c r="GZ23" s="17">
        <v>0</v>
      </c>
      <c r="HA23" s="17"/>
      <c r="HB23" s="17"/>
      <c r="HC23" s="17">
        <v>0</v>
      </c>
      <c r="HD23" s="17">
        <v>9</v>
      </c>
      <c r="HE23" s="17">
        <v>9.9490999999999996</v>
      </c>
      <c r="HF23" s="17">
        <v>9.9490999999999996</v>
      </c>
      <c r="HG23" s="17">
        <v>-0.94910000000000005</v>
      </c>
      <c r="HH23" s="17">
        <v>44.6</v>
      </c>
      <c r="HI23" s="17">
        <v>47.26634</v>
      </c>
      <c r="HJ23" s="17">
        <v>47.26634</v>
      </c>
      <c r="HK23" s="17">
        <v>-2.6663399999999999</v>
      </c>
      <c r="HL23" s="17">
        <v>34</v>
      </c>
      <c r="HM23" s="17">
        <v>44.275120000000001</v>
      </c>
      <c r="HN23" s="17">
        <v>11.998559999999999</v>
      </c>
      <c r="HO23" s="17">
        <v>22.001439999999999</v>
      </c>
      <c r="HP23" s="17">
        <v>3.8</v>
      </c>
      <c r="HQ23" s="17">
        <v>3.8872599999999999</v>
      </c>
      <c r="HR23" s="17">
        <v>3.8872599999999999</v>
      </c>
      <c r="HS23" s="17">
        <v>-8.7260000000000004E-2</v>
      </c>
      <c r="HT23" s="17">
        <v>37.1</v>
      </c>
      <c r="HU23" s="17">
        <v>34.419510000000002</v>
      </c>
      <c r="HV23" s="17">
        <v>34.419510000000002</v>
      </c>
      <c r="HW23" s="17">
        <v>2.6804899999999998</v>
      </c>
      <c r="HX23" s="17">
        <v>173.6</v>
      </c>
      <c r="HY23" s="17">
        <v>171.54185000000001</v>
      </c>
      <c r="HZ23" s="17">
        <v>171.54185000000001</v>
      </c>
      <c r="IA23" s="17">
        <v>2.0581499999999999</v>
      </c>
      <c r="IB23" s="17">
        <v>0</v>
      </c>
      <c r="IC23" s="17"/>
      <c r="ID23" s="17"/>
      <c r="IE23" s="17">
        <v>0</v>
      </c>
      <c r="IF23" s="17"/>
      <c r="IG23" s="17"/>
      <c r="IH23" s="17"/>
      <c r="II23" s="17">
        <v>0</v>
      </c>
      <c r="IJ23" s="17"/>
      <c r="IK23" s="17"/>
      <c r="IL23" s="17"/>
      <c r="IM23" s="17">
        <v>0</v>
      </c>
      <c r="IN23" s="17">
        <v>45.2</v>
      </c>
      <c r="IO23" s="17">
        <v>48.41648</v>
      </c>
      <c r="IP23" s="17">
        <v>48.41648</v>
      </c>
      <c r="IQ23" s="17">
        <v>-3.2164799999999998</v>
      </c>
      <c r="IR23" s="17"/>
      <c r="IS23" s="17"/>
      <c r="IT23" s="17"/>
      <c r="IU23" s="17">
        <v>0</v>
      </c>
      <c r="IV23" s="17"/>
      <c r="IW23" s="17"/>
      <c r="IX23" s="17"/>
      <c r="IY23" s="17">
        <v>0</v>
      </c>
      <c r="IZ23" s="17"/>
      <c r="JA23" s="17"/>
      <c r="JB23" s="17"/>
      <c r="JC23" s="17">
        <v>0</v>
      </c>
      <c r="JD23" s="17">
        <v>0</v>
      </c>
      <c r="JE23" s="17">
        <v>0</v>
      </c>
      <c r="JF23" s="17">
        <v>0</v>
      </c>
      <c r="JG23" s="17">
        <v>0</v>
      </c>
      <c r="JH23" s="17">
        <v>62.6</v>
      </c>
      <c r="JI23" s="17">
        <v>0</v>
      </c>
      <c r="JJ23" s="17"/>
      <c r="JK23" s="17">
        <v>62.6</v>
      </c>
      <c r="JL23" s="17">
        <v>174.6</v>
      </c>
      <c r="JM23" s="17">
        <v>150.66667000000001</v>
      </c>
      <c r="JN23" s="17">
        <v>150.66667000000001</v>
      </c>
      <c r="JO23" s="17">
        <v>23.933330000000002</v>
      </c>
      <c r="JP23" s="17"/>
      <c r="JQ23" s="17"/>
      <c r="JR23" s="17"/>
      <c r="JS23" s="17">
        <v>0</v>
      </c>
      <c r="JT23" s="17">
        <v>72.7</v>
      </c>
      <c r="JU23" s="17">
        <v>75.333330000000004</v>
      </c>
      <c r="JV23" s="17">
        <v>75.333330000000004</v>
      </c>
      <c r="JW23" s="17">
        <v>-2.6333299999999999</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147.69999999999999</v>
      </c>
      <c r="LI23" s="17">
        <v>203.2878</v>
      </c>
      <c r="LJ23" s="17">
        <v>203.2878</v>
      </c>
      <c r="LK23" s="17">
        <v>-55.587800000000001</v>
      </c>
      <c r="LL23" s="17">
        <v>116.6</v>
      </c>
      <c r="LM23" s="17">
        <v>133.67995999999999</v>
      </c>
      <c r="LN23" s="17">
        <v>133.67995999999999</v>
      </c>
      <c r="LO23" s="17">
        <v>-17.07996</v>
      </c>
      <c r="LP23" s="17">
        <v>0</v>
      </c>
      <c r="LQ23" s="17"/>
      <c r="LR23" s="17">
        <v>0</v>
      </c>
      <c r="LS23" s="17">
        <v>0</v>
      </c>
      <c r="LT23" s="17">
        <v>77.599999999999994</v>
      </c>
      <c r="LU23" s="17">
        <v>78.567999999999998</v>
      </c>
      <c r="LV23" s="17">
        <v>78.567999999999998</v>
      </c>
      <c r="LW23" s="17">
        <v>-0.96799999999999997</v>
      </c>
      <c r="LX23" s="17">
        <v>14.8</v>
      </c>
      <c r="LY23" s="17">
        <v>20.066040000000001</v>
      </c>
      <c r="LZ23" s="17">
        <v>20.066040000000001</v>
      </c>
      <c r="MA23" s="17">
        <v>-5.2660400000000003</v>
      </c>
      <c r="MB23" s="17"/>
      <c r="MC23" s="17"/>
      <c r="MD23" s="17"/>
      <c r="ME23" s="17">
        <v>0</v>
      </c>
      <c r="MF23" s="17"/>
      <c r="MG23" s="17"/>
      <c r="MH23" s="17"/>
      <c r="MI23" s="17">
        <v>0</v>
      </c>
      <c r="MJ23" s="17"/>
      <c r="MK23" s="17"/>
      <c r="ML23" s="17"/>
      <c r="MM23" s="17">
        <v>0</v>
      </c>
      <c r="MN23" s="17">
        <v>0</v>
      </c>
      <c r="MO23" s="17">
        <v>90</v>
      </c>
      <c r="MP23" s="17">
        <v>90</v>
      </c>
      <c r="MQ23" s="17">
        <v>-90</v>
      </c>
      <c r="MR23" s="17">
        <v>147.6</v>
      </c>
      <c r="MS23" s="17">
        <v>144.31238999999999</v>
      </c>
      <c r="MT23" s="17">
        <v>134.01109</v>
      </c>
      <c r="MU23" s="17">
        <v>13.58891</v>
      </c>
      <c r="MV23" s="17">
        <v>68.5</v>
      </c>
      <c r="MW23" s="17">
        <v>72.156189999999995</v>
      </c>
      <c r="MX23" s="17">
        <v>67.005539999999996</v>
      </c>
      <c r="MY23" s="17">
        <v>1.4944599999999999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c r="NY23" s="17"/>
      <c r="NZ23" s="17"/>
      <c r="OA23" s="17">
        <v>0</v>
      </c>
      <c r="OB23" s="17">
        <v>0.1</v>
      </c>
      <c r="OC23" s="17"/>
      <c r="OD23" s="17">
        <v>7.5999999999999998E-2</v>
      </c>
      <c r="OE23" s="17">
        <v>2.4E-2</v>
      </c>
      <c r="OF23" s="17">
        <v>110.7</v>
      </c>
      <c r="OG23" s="17">
        <v>94.129000000000005</v>
      </c>
      <c r="OH23" s="17">
        <v>94.129000000000005</v>
      </c>
      <c r="OI23" s="17">
        <v>16.571000000000002</v>
      </c>
      <c r="OJ23" s="17">
        <v>61.6</v>
      </c>
      <c r="OK23" s="17"/>
      <c r="OL23" s="17">
        <v>34.597000000000001</v>
      </c>
      <c r="OM23" s="17">
        <v>27.003</v>
      </c>
      <c r="ON23" s="17">
        <v>1</v>
      </c>
      <c r="OO23" s="17">
        <v>7.3650000000000002</v>
      </c>
      <c r="OP23" s="17">
        <v>7.3650000000000002</v>
      </c>
      <c r="OQ23" s="17">
        <v>-6.3650000000000002</v>
      </c>
      <c r="OR23" s="17">
        <v>0</v>
      </c>
      <c r="OS23" s="17"/>
      <c r="OT23" s="17">
        <v>0</v>
      </c>
      <c r="OU23" s="17">
        <v>0</v>
      </c>
      <c r="OV23" s="17">
        <v>20</v>
      </c>
      <c r="OW23" s="17">
        <v>20</v>
      </c>
      <c r="OX23" s="17">
        <v>17.560980000000001</v>
      </c>
      <c r="OY23" s="17">
        <v>2.4390200000000002</v>
      </c>
      <c r="OZ23" s="17">
        <v>9.8000000000000007</v>
      </c>
      <c r="PA23" s="17">
        <v>9.9830000000000005</v>
      </c>
      <c r="PB23" s="17">
        <v>9.9830000000000005</v>
      </c>
      <c r="PC23" s="17">
        <v>-0.183</v>
      </c>
      <c r="PD23" s="17">
        <v>5.0999999999999996</v>
      </c>
      <c r="PE23" s="17">
        <v>5.67</v>
      </c>
      <c r="PF23" s="17">
        <v>5.67</v>
      </c>
      <c r="PG23" s="17">
        <v>-0.56999999999999995</v>
      </c>
      <c r="PH23" s="17">
        <v>1.2</v>
      </c>
      <c r="PI23" s="17">
        <v>1.23</v>
      </c>
      <c r="PJ23" s="17">
        <v>1.23</v>
      </c>
      <c r="PK23" s="17">
        <v>-0.03</v>
      </c>
      <c r="PL23" s="17">
        <v>3.3</v>
      </c>
      <c r="PM23" s="17">
        <v>3.4</v>
      </c>
      <c r="PN23" s="17">
        <v>3.4</v>
      </c>
      <c r="PO23" s="17">
        <v>-0.1</v>
      </c>
      <c r="PP23" s="17">
        <v>5.0999999999999996</v>
      </c>
      <c r="PQ23" s="17">
        <v>5</v>
      </c>
      <c r="PR23" s="17">
        <v>5</v>
      </c>
      <c r="PS23" s="17">
        <v>0.1</v>
      </c>
      <c r="PT23" s="17">
        <v>20.2</v>
      </c>
      <c r="PU23" s="17">
        <v>19.5122</v>
      </c>
      <c r="PV23" s="17">
        <v>19.5122</v>
      </c>
      <c r="PW23" s="17">
        <v>0.68779999999999997</v>
      </c>
      <c r="PX23" s="17">
        <v>17.7</v>
      </c>
      <c r="PY23" s="17">
        <v>19.5122</v>
      </c>
      <c r="PZ23" s="17">
        <v>19.5122</v>
      </c>
      <c r="QA23" s="17">
        <v>-1.8122</v>
      </c>
      <c r="QB23" s="17">
        <v>18.7</v>
      </c>
      <c r="QC23" s="17">
        <v>19</v>
      </c>
      <c r="QD23" s="17">
        <v>17.560980000000001</v>
      </c>
      <c r="QE23" s="17">
        <v>1.1390199999999999</v>
      </c>
      <c r="QF23" s="17">
        <v>3.7</v>
      </c>
      <c r="QG23" s="17">
        <v>3.5</v>
      </c>
      <c r="QH23" s="17">
        <v>3.5</v>
      </c>
      <c r="QI23" s="17">
        <v>0.2</v>
      </c>
      <c r="QJ23" s="17">
        <v>18.5</v>
      </c>
      <c r="QK23" s="17">
        <v>17.951219999999999</v>
      </c>
      <c r="QL23" s="17">
        <v>17.951219999999999</v>
      </c>
      <c r="QM23" s="17">
        <v>0.54878000000000005</v>
      </c>
      <c r="QN23" s="17">
        <v>13.3</v>
      </c>
      <c r="QO23" s="17"/>
      <c r="QP23" s="17">
        <v>8.1189999999999998</v>
      </c>
      <c r="QQ23" s="17">
        <v>5.181</v>
      </c>
      <c r="QR23" s="17">
        <v>16.100000000000001</v>
      </c>
      <c r="QS23" s="17"/>
      <c r="QT23" s="17">
        <v>10.000999999999999</v>
      </c>
      <c r="QU23" s="17">
        <v>6.0990000000000002</v>
      </c>
      <c r="QV23" s="17">
        <v>29.6</v>
      </c>
      <c r="QW23" s="17">
        <v>21.692</v>
      </c>
      <c r="QX23" s="17">
        <v>21.692</v>
      </c>
      <c r="QY23" s="17">
        <v>7.9080000000000004</v>
      </c>
      <c r="QZ23" s="17">
        <v>83.4</v>
      </c>
      <c r="RA23" s="17">
        <v>56.673000000000002</v>
      </c>
      <c r="RB23" s="17">
        <v>56.673000000000002</v>
      </c>
      <c r="RC23" s="17">
        <v>26.727</v>
      </c>
      <c r="RD23" s="17"/>
      <c r="RE23" s="17"/>
      <c r="RF23" s="17"/>
      <c r="RG23" s="17">
        <v>0</v>
      </c>
      <c r="RH23" s="17"/>
      <c r="RI23" s="17"/>
      <c r="RJ23" s="17"/>
      <c r="RK23" s="17">
        <v>0</v>
      </c>
      <c r="RL23" s="17"/>
      <c r="RM23" s="17"/>
      <c r="RN23" s="17"/>
      <c r="RO23" s="17">
        <v>0</v>
      </c>
      <c r="RP23" s="17"/>
      <c r="RQ23" s="17"/>
      <c r="RR23" s="17"/>
      <c r="RS23" s="17">
        <v>0</v>
      </c>
      <c r="RT23" s="17">
        <v>12.1</v>
      </c>
      <c r="RU23" s="17"/>
      <c r="RV23" s="17">
        <v>5.5090000000000003</v>
      </c>
      <c r="RW23" s="17">
        <v>6.5910000000000002</v>
      </c>
      <c r="RX23" s="17">
        <v>3.4</v>
      </c>
      <c r="RY23" s="17">
        <v>3</v>
      </c>
      <c r="RZ23" s="17">
        <v>2.4</v>
      </c>
      <c r="SA23" s="17">
        <v>1</v>
      </c>
      <c r="SB23" s="17">
        <v>18</v>
      </c>
      <c r="SC23" s="17">
        <v>16.802340000000001</v>
      </c>
      <c r="SD23" s="17">
        <v>19.869240000000001</v>
      </c>
      <c r="SE23" s="17">
        <v>-1.86924</v>
      </c>
      <c r="SF23" s="17">
        <v>3.1</v>
      </c>
      <c r="SG23" s="17">
        <v>2</v>
      </c>
      <c r="SH23" s="17">
        <v>2</v>
      </c>
      <c r="SI23" s="17">
        <v>1.1000000000000001</v>
      </c>
      <c r="SJ23" s="17">
        <v>0</v>
      </c>
      <c r="SK23" s="17"/>
      <c r="SL23" s="17">
        <v>0.7</v>
      </c>
      <c r="SM23" s="17">
        <v>-0.7</v>
      </c>
      <c r="SN23" s="17">
        <v>19.899999999999999</v>
      </c>
      <c r="SO23" s="17">
        <v>19.121949999999998</v>
      </c>
      <c r="SP23" s="17">
        <v>19.121949999999998</v>
      </c>
      <c r="SQ23" s="17">
        <v>0.77805000000000002</v>
      </c>
      <c r="SR23" s="17">
        <v>12.9</v>
      </c>
      <c r="SS23" s="17">
        <v>9.5</v>
      </c>
      <c r="ST23" s="17">
        <v>9.5</v>
      </c>
      <c r="SU23" s="17">
        <v>3.4</v>
      </c>
      <c r="SV23" s="17">
        <v>17.399999999999999</v>
      </c>
      <c r="SW23" s="17">
        <v>17.560980000000001</v>
      </c>
      <c r="SX23" s="17">
        <v>17.560980000000001</v>
      </c>
      <c r="SY23" s="17">
        <v>-0.16098000000000001</v>
      </c>
      <c r="SZ23" s="17">
        <v>20.2</v>
      </c>
      <c r="TA23" s="17">
        <v>19.5122</v>
      </c>
      <c r="TB23" s="17">
        <v>19.5122</v>
      </c>
      <c r="TC23" s="17">
        <v>0.68779999999999997</v>
      </c>
      <c r="TD23" s="17">
        <v>20</v>
      </c>
      <c r="TE23" s="17">
        <v>20</v>
      </c>
      <c r="TF23" s="17">
        <v>19.317070000000001</v>
      </c>
      <c r="TG23" s="17">
        <v>0.68293000000000004</v>
      </c>
      <c r="TH23" s="17">
        <v>23.7</v>
      </c>
      <c r="TI23" s="17">
        <v>20.523</v>
      </c>
      <c r="TJ23" s="17">
        <v>20.523</v>
      </c>
      <c r="TK23" s="17">
        <v>3.177</v>
      </c>
      <c r="TL23" s="17">
        <v>31.4</v>
      </c>
      <c r="TM23" s="17">
        <v>20.88</v>
      </c>
      <c r="TN23" s="17">
        <v>20.88</v>
      </c>
      <c r="TO23" s="17">
        <v>10.52</v>
      </c>
      <c r="TP23" s="17">
        <v>19.3</v>
      </c>
      <c r="TQ23" s="17"/>
      <c r="TR23" s="17">
        <v>21.297999999999998</v>
      </c>
      <c r="TS23" s="17">
        <v>-1.998</v>
      </c>
      <c r="TT23" s="17">
        <v>35.200000000000003</v>
      </c>
      <c r="TU23" s="17">
        <v>57.058979999999998</v>
      </c>
      <c r="TV23" s="17">
        <v>18.079999999999998</v>
      </c>
      <c r="TW23" s="17">
        <v>17.12</v>
      </c>
      <c r="TX23" s="17">
        <v>52.2</v>
      </c>
      <c r="TY23" s="17">
        <v>69.951329999999999</v>
      </c>
      <c r="TZ23" s="17">
        <v>16.75</v>
      </c>
      <c r="UA23" s="17">
        <v>35.450000000000003</v>
      </c>
      <c r="UB23" s="17">
        <v>1.7</v>
      </c>
      <c r="UC23" s="17">
        <v>2.8</v>
      </c>
      <c r="UD23" s="17">
        <v>1.31</v>
      </c>
      <c r="UE23" s="17">
        <v>0.39</v>
      </c>
      <c r="UF23" s="17">
        <v>0.9</v>
      </c>
      <c r="UG23" s="17">
        <v>2.6</v>
      </c>
      <c r="UH23" s="17">
        <v>1.1499999999999999</v>
      </c>
      <c r="UI23" s="17">
        <v>-0.25</v>
      </c>
      <c r="UJ23" s="17">
        <v>20.9</v>
      </c>
      <c r="UK23" s="17">
        <v>21</v>
      </c>
      <c r="UL23" s="17">
        <v>18.53659</v>
      </c>
      <c r="UM23" s="17">
        <v>2.36341</v>
      </c>
      <c r="UN23" s="17">
        <v>5.9</v>
      </c>
      <c r="UO23" s="17">
        <v>6</v>
      </c>
      <c r="UP23" s="17">
        <v>8</v>
      </c>
      <c r="UQ23" s="17">
        <v>-2.1</v>
      </c>
      <c r="UR23" s="17">
        <v>7.7</v>
      </c>
      <c r="US23" s="17">
        <v>8.1</v>
      </c>
      <c r="UT23" s="17">
        <v>8.1</v>
      </c>
      <c r="UU23" s="17">
        <v>-0.4</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0</v>
      </c>
      <c r="VI23" s="17">
        <v>4.6459999999999999</v>
      </c>
      <c r="VJ23" s="17">
        <v>4.6459999999999999</v>
      </c>
      <c r="VK23" s="17">
        <v>-4.6459999999999999</v>
      </c>
      <c r="VL23" s="17">
        <v>148.6</v>
      </c>
      <c r="VM23" s="17"/>
      <c r="VN23" s="17">
        <v>133.91</v>
      </c>
      <c r="VO23" s="17">
        <v>14.69</v>
      </c>
      <c r="VP23" s="17">
        <v>5.0999999999999996</v>
      </c>
      <c r="VQ23" s="17"/>
      <c r="VR23" s="17">
        <v>9.3800000000000008</v>
      </c>
      <c r="VS23" s="17">
        <v>-4.28</v>
      </c>
      <c r="VT23" s="17">
        <v>116.2</v>
      </c>
      <c r="VU23" s="17"/>
      <c r="VV23" s="17">
        <v>91.191999999999993</v>
      </c>
      <c r="VW23" s="17">
        <v>25.007999999999999</v>
      </c>
      <c r="VX23" s="17">
        <v>0.3</v>
      </c>
      <c r="VY23" s="17">
        <v>0.6</v>
      </c>
      <c r="VZ23" s="17">
        <v>0.6</v>
      </c>
      <c r="WA23" s="17">
        <v>-0.3</v>
      </c>
      <c r="WB23" s="17">
        <v>23.6</v>
      </c>
      <c r="WC23" s="17">
        <v>71.207300000000004</v>
      </c>
      <c r="WD23" s="17">
        <v>42.64</v>
      </c>
      <c r="WE23" s="17">
        <v>-19.04</v>
      </c>
      <c r="WF23" s="17">
        <v>5.9</v>
      </c>
      <c r="WG23" s="17">
        <v>37.200000000000003</v>
      </c>
      <c r="WH23" s="17">
        <v>33.618000000000002</v>
      </c>
      <c r="WI23" s="17">
        <v>-27.718</v>
      </c>
      <c r="WJ23" s="17">
        <v>87</v>
      </c>
      <c r="WK23" s="17"/>
      <c r="WL23" s="17">
        <v>71.566999999999993</v>
      </c>
      <c r="WM23" s="17">
        <v>15.433</v>
      </c>
      <c r="WN23" s="17">
        <v>5</v>
      </c>
      <c r="WO23" s="17"/>
      <c r="WP23" s="17">
        <v>4.6580000000000004</v>
      </c>
      <c r="WQ23" s="17">
        <v>0.34200000000000003</v>
      </c>
      <c r="WR23" s="17">
        <v>9.5</v>
      </c>
      <c r="WS23" s="17">
        <v>9.4</v>
      </c>
      <c r="WT23" s="17">
        <v>9.4</v>
      </c>
      <c r="WU23" s="17">
        <v>0.1</v>
      </c>
      <c r="WV23" s="17">
        <v>20</v>
      </c>
      <c r="WW23" s="17">
        <v>19.317070000000001</v>
      </c>
      <c r="WX23" s="17">
        <v>19.317070000000001</v>
      </c>
      <c r="WY23" s="17">
        <v>0.68293000000000004</v>
      </c>
      <c r="WZ23" s="17">
        <v>8.8000000000000007</v>
      </c>
      <c r="XA23" s="17">
        <v>10.7</v>
      </c>
      <c r="XB23" s="17">
        <v>10.7</v>
      </c>
      <c r="XC23" s="17">
        <v>-1.9</v>
      </c>
      <c r="XD23" s="17">
        <v>0</v>
      </c>
      <c r="XE23" s="17"/>
      <c r="XF23" s="17">
        <v>40</v>
      </c>
      <c r="XG23" s="17">
        <v>-40</v>
      </c>
      <c r="XH23" s="17"/>
      <c r="XI23" s="17"/>
      <c r="XJ23" s="17"/>
      <c r="XK23" s="17">
        <v>0</v>
      </c>
      <c r="XL23" s="17"/>
      <c r="XM23" s="17"/>
      <c r="XN23" s="17"/>
      <c r="XO23" s="17">
        <v>0</v>
      </c>
      <c r="XP23" s="17"/>
      <c r="XQ23" s="17"/>
      <c r="XR23" s="17"/>
      <c r="XS23" s="17">
        <v>0</v>
      </c>
      <c r="XT23" s="17">
        <v>0</v>
      </c>
      <c r="XU23" s="17">
        <v>0</v>
      </c>
      <c r="XV23" s="17">
        <v>0</v>
      </c>
      <c r="XW23" s="17">
        <v>0</v>
      </c>
      <c r="XX23" s="17"/>
      <c r="XY23" s="17"/>
      <c r="XZ23" s="17"/>
      <c r="YA23" s="17">
        <v>0</v>
      </c>
      <c r="YB23" s="17"/>
      <c r="YC23" s="17"/>
      <c r="YD23" s="17"/>
      <c r="YE23" s="17">
        <v>0</v>
      </c>
    </row>
    <row r="24" spans="1:655" ht="24" customHeight="1" x14ac:dyDescent="0.35">
      <c r="A24" s="1"/>
      <c r="B24" s="18" t="s">
        <v>55</v>
      </c>
      <c r="C24" s="18" t="s">
        <v>761</v>
      </c>
      <c r="D24" s="19"/>
      <c r="E24" s="19"/>
      <c r="F24" s="19"/>
      <c r="G24" s="19">
        <v>0</v>
      </c>
      <c r="H24" s="19"/>
      <c r="I24" s="19"/>
      <c r="J24" s="19"/>
      <c r="K24" s="19">
        <v>0</v>
      </c>
      <c r="L24" s="19"/>
      <c r="M24" s="19"/>
      <c r="N24" s="19"/>
      <c r="O24" s="19">
        <v>0</v>
      </c>
      <c r="P24" s="19">
        <v>643.20000000000005</v>
      </c>
      <c r="Q24" s="19">
        <v>646.79789000000005</v>
      </c>
      <c r="R24" s="19">
        <v>646.79789000000005</v>
      </c>
      <c r="S24" s="19">
        <v>-3.59789</v>
      </c>
      <c r="T24" s="19">
        <v>215.3</v>
      </c>
      <c r="U24" s="19">
        <v>211.44126</v>
      </c>
      <c r="V24" s="19">
        <v>211.44126</v>
      </c>
      <c r="W24" s="19">
        <v>3.8587400000000001</v>
      </c>
      <c r="X24" s="19"/>
      <c r="Y24" s="19"/>
      <c r="Z24" s="19"/>
      <c r="AA24" s="19">
        <v>0</v>
      </c>
      <c r="AB24" s="19"/>
      <c r="AC24" s="19"/>
      <c r="AD24" s="19"/>
      <c r="AE24" s="19">
        <v>0</v>
      </c>
      <c r="AF24" s="19">
        <v>87.6</v>
      </c>
      <c r="AG24" s="19">
        <v>50.388120000000001</v>
      </c>
      <c r="AH24" s="19">
        <v>90.404079999999993</v>
      </c>
      <c r="AI24" s="19">
        <v>-2.8040799999999999</v>
      </c>
      <c r="AJ24" s="19">
        <v>237.4</v>
      </c>
      <c r="AK24" s="19">
        <v>235.97717</v>
      </c>
      <c r="AL24" s="19">
        <v>235.97717</v>
      </c>
      <c r="AM24" s="19">
        <v>1.42283</v>
      </c>
      <c r="AN24" s="19"/>
      <c r="AO24" s="19"/>
      <c r="AP24" s="19"/>
      <c r="AQ24" s="19">
        <v>0</v>
      </c>
      <c r="AR24" s="19"/>
      <c r="AS24" s="19"/>
      <c r="AT24" s="19"/>
      <c r="AU24" s="19">
        <v>0</v>
      </c>
      <c r="AV24" s="19">
        <v>113.2</v>
      </c>
      <c r="AW24" s="19">
        <v>149.11121</v>
      </c>
      <c r="AX24" s="19">
        <v>122.58611000000001</v>
      </c>
      <c r="AY24" s="19">
        <v>-9.3861100000000004</v>
      </c>
      <c r="AZ24" s="19">
        <v>112.9</v>
      </c>
      <c r="BA24" s="19">
        <v>149.11121</v>
      </c>
      <c r="BB24" s="19">
        <v>122.58611000000001</v>
      </c>
      <c r="BC24" s="19">
        <v>-9.6861099999999993</v>
      </c>
      <c r="BD24" s="19">
        <v>113.4</v>
      </c>
      <c r="BE24" s="19">
        <v>149.11121</v>
      </c>
      <c r="BF24" s="19">
        <v>122.58611000000001</v>
      </c>
      <c r="BG24" s="19">
        <v>-9.1861099999999993</v>
      </c>
      <c r="BH24" s="19">
        <v>213.5</v>
      </c>
      <c r="BI24" s="19">
        <v>223.66681</v>
      </c>
      <c r="BJ24" s="19">
        <v>183.87916999999999</v>
      </c>
      <c r="BK24" s="19">
        <v>29.620830000000002</v>
      </c>
      <c r="BL24" s="19">
        <v>184.2</v>
      </c>
      <c r="BM24" s="19">
        <v>204.87801999999999</v>
      </c>
      <c r="BN24" s="19">
        <v>119.65812</v>
      </c>
      <c r="BO24" s="19">
        <v>64.541880000000006</v>
      </c>
      <c r="BP24" s="19">
        <v>105.7</v>
      </c>
      <c r="BQ24" s="19">
        <v>102.43901</v>
      </c>
      <c r="BR24" s="19">
        <v>59.829059999999998</v>
      </c>
      <c r="BS24" s="19">
        <v>45.870939999999997</v>
      </c>
      <c r="BT24" s="19">
        <v>556.9</v>
      </c>
      <c r="BU24" s="19">
        <v>568.29854</v>
      </c>
      <c r="BV24" s="19">
        <v>568.29854</v>
      </c>
      <c r="BW24" s="19">
        <v>-11.398540000000001</v>
      </c>
      <c r="BX24" s="19">
        <v>10.199999999999999</v>
      </c>
      <c r="BY24" s="19">
        <v>10.561999999999999</v>
      </c>
      <c r="BZ24" s="19">
        <v>10.561999999999999</v>
      </c>
      <c r="CA24" s="19">
        <v>-0.36199999999999999</v>
      </c>
      <c r="CB24" s="19"/>
      <c r="CC24" s="19"/>
      <c r="CD24" s="19"/>
      <c r="CE24" s="19">
        <v>0</v>
      </c>
      <c r="CF24" s="19"/>
      <c r="CG24" s="19"/>
      <c r="CH24" s="19"/>
      <c r="CI24" s="19">
        <v>0</v>
      </c>
      <c r="CJ24" s="19"/>
      <c r="CK24" s="19"/>
      <c r="CL24" s="19"/>
      <c r="CM24" s="19">
        <v>0</v>
      </c>
      <c r="CN24" s="19"/>
      <c r="CO24" s="19"/>
      <c r="CP24" s="19"/>
      <c r="CQ24" s="19">
        <v>0</v>
      </c>
      <c r="CR24" s="19">
        <v>163</v>
      </c>
      <c r="CS24" s="19">
        <v>164.70732000000001</v>
      </c>
      <c r="CT24" s="19">
        <v>164.70732000000001</v>
      </c>
      <c r="CU24" s="19">
        <v>-1.7073199999999999</v>
      </c>
      <c r="CV24" s="19">
        <v>6.7</v>
      </c>
      <c r="CW24" s="19">
        <v>6.8335499999999998</v>
      </c>
      <c r="CX24" s="19">
        <v>5.1346499999999997</v>
      </c>
      <c r="CY24" s="19">
        <v>1.56535</v>
      </c>
      <c r="CZ24" s="19">
        <v>3.2</v>
      </c>
      <c r="DA24" s="19">
        <v>3.75102</v>
      </c>
      <c r="DB24" s="19">
        <v>2.8184800000000001</v>
      </c>
      <c r="DC24" s="19">
        <v>0.38152000000000003</v>
      </c>
      <c r="DD24" s="19">
        <v>0</v>
      </c>
      <c r="DE24" s="19">
        <v>0</v>
      </c>
      <c r="DF24" s="19">
        <v>0</v>
      </c>
      <c r="DG24" s="19">
        <v>0</v>
      </c>
      <c r="DH24" s="19">
        <v>6.7</v>
      </c>
      <c r="DI24" s="19">
        <v>6.8787000000000003</v>
      </c>
      <c r="DJ24" s="19">
        <v>6.8787000000000003</v>
      </c>
      <c r="DK24" s="19">
        <v>-0.1787</v>
      </c>
      <c r="DL24" s="19">
        <v>8.4</v>
      </c>
      <c r="DM24" s="19">
        <v>9.6766799999999993</v>
      </c>
      <c r="DN24" s="19">
        <v>8.5098000000000003</v>
      </c>
      <c r="DO24" s="19">
        <v>-0.10979999999999999</v>
      </c>
      <c r="DP24" s="19">
        <v>69.8</v>
      </c>
      <c r="DQ24" s="19">
        <v>52.996130000000001</v>
      </c>
      <c r="DR24" s="19">
        <v>46.60548</v>
      </c>
      <c r="DS24" s="19">
        <v>23.194520000000001</v>
      </c>
      <c r="DT24" s="19">
        <v>4.4000000000000004</v>
      </c>
      <c r="DU24" s="19">
        <v>5.6391299999999998</v>
      </c>
      <c r="DV24" s="19">
        <v>4.9591200000000004</v>
      </c>
      <c r="DW24" s="19">
        <v>-0.55911999999999995</v>
      </c>
      <c r="DX24" s="19"/>
      <c r="DY24" s="19"/>
      <c r="DZ24" s="19"/>
      <c r="EA24" s="19">
        <v>0</v>
      </c>
      <c r="EB24" s="19"/>
      <c r="EC24" s="19"/>
      <c r="ED24" s="19"/>
      <c r="EE24" s="19">
        <v>0</v>
      </c>
      <c r="EF24" s="19"/>
      <c r="EG24" s="19"/>
      <c r="EH24" s="19"/>
      <c r="EI24" s="19">
        <v>0</v>
      </c>
      <c r="EJ24" s="19">
        <v>109.6</v>
      </c>
      <c r="EK24" s="19">
        <v>112.90537</v>
      </c>
      <c r="EL24" s="19">
        <v>112.90537</v>
      </c>
      <c r="EM24" s="19">
        <v>-3.3053699999999999</v>
      </c>
      <c r="EN24" s="19">
        <v>223.3</v>
      </c>
      <c r="EO24" s="19">
        <v>221.55625000000001</v>
      </c>
      <c r="EP24" s="19">
        <v>221.25516999999999</v>
      </c>
      <c r="EQ24" s="19">
        <v>2.0448300000000001</v>
      </c>
      <c r="ER24" s="19"/>
      <c r="ES24" s="19"/>
      <c r="ET24" s="19"/>
      <c r="EU24" s="19">
        <v>0</v>
      </c>
      <c r="EV24" s="19"/>
      <c r="EW24" s="19"/>
      <c r="EX24" s="19"/>
      <c r="EY24" s="19">
        <v>0</v>
      </c>
      <c r="EZ24" s="19"/>
      <c r="FA24" s="19"/>
      <c r="FB24" s="19"/>
      <c r="FC24" s="19">
        <v>0</v>
      </c>
      <c r="FD24" s="19">
        <v>6.5</v>
      </c>
      <c r="FE24" s="19">
        <v>6.39</v>
      </c>
      <c r="FF24" s="19">
        <v>6.39</v>
      </c>
      <c r="FG24" s="19">
        <v>0.11</v>
      </c>
      <c r="FH24" s="19">
        <v>229.6</v>
      </c>
      <c r="FI24" s="19">
        <v>229.57073</v>
      </c>
      <c r="FJ24" s="19">
        <v>229.57073</v>
      </c>
      <c r="FK24" s="19">
        <v>2.9270000000000001E-2</v>
      </c>
      <c r="FL24" s="19">
        <v>81.900000000000006</v>
      </c>
      <c r="FM24" s="19">
        <v>79.040459999999996</v>
      </c>
      <c r="FN24" s="19">
        <v>76.379589999999993</v>
      </c>
      <c r="FO24" s="19">
        <v>5.52041</v>
      </c>
      <c r="FP24" s="19">
        <v>148</v>
      </c>
      <c r="FQ24" s="19">
        <v>151.14699999999999</v>
      </c>
      <c r="FR24" s="19">
        <v>150.27984000000001</v>
      </c>
      <c r="FS24" s="19">
        <v>-2.2798400000000001</v>
      </c>
      <c r="FT24" s="19">
        <v>42.3</v>
      </c>
      <c r="FU24" s="19">
        <v>41.498959999999997</v>
      </c>
      <c r="FV24" s="19">
        <v>41.498959999999997</v>
      </c>
      <c r="FW24" s="19">
        <v>0.80103999999999997</v>
      </c>
      <c r="FX24" s="19">
        <v>18.7</v>
      </c>
      <c r="FY24" s="19">
        <v>19.28585</v>
      </c>
      <c r="FZ24" s="19">
        <v>19.28585</v>
      </c>
      <c r="GA24" s="19">
        <v>-0.58584999999999998</v>
      </c>
      <c r="GB24" s="19">
        <v>19.7</v>
      </c>
      <c r="GC24" s="19">
        <v>19.121949999999998</v>
      </c>
      <c r="GD24" s="19">
        <v>19.121949999999998</v>
      </c>
      <c r="GE24" s="19">
        <v>0.57804999999999995</v>
      </c>
      <c r="GF24" s="19">
        <v>89.7</v>
      </c>
      <c r="GG24" s="19">
        <v>87.657560000000004</v>
      </c>
      <c r="GH24" s="19">
        <v>87.657560000000004</v>
      </c>
      <c r="GI24" s="19">
        <v>2.04244</v>
      </c>
      <c r="GJ24" s="19">
        <v>32.1</v>
      </c>
      <c r="GK24" s="19">
        <v>0</v>
      </c>
      <c r="GL24" s="19">
        <v>150</v>
      </c>
      <c r="GM24" s="19">
        <v>-117.9</v>
      </c>
      <c r="GN24" s="19">
        <v>0</v>
      </c>
      <c r="GO24" s="19">
        <v>0</v>
      </c>
      <c r="GP24" s="19">
        <v>150</v>
      </c>
      <c r="GQ24" s="19">
        <v>-150</v>
      </c>
      <c r="GR24" s="19">
        <v>0</v>
      </c>
      <c r="GS24" s="19"/>
      <c r="GT24" s="19">
        <v>150</v>
      </c>
      <c r="GU24" s="19">
        <v>-150</v>
      </c>
      <c r="GV24" s="19">
        <v>107.7</v>
      </c>
      <c r="GW24" s="19">
        <v>110.91316999999999</v>
      </c>
      <c r="GX24" s="19">
        <v>110.91316999999999</v>
      </c>
      <c r="GY24" s="19">
        <v>-3.2131699999999999</v>
      </c>
      <c r="GZ24" s="19">
        <v>0</v>
      </c>
      <c r="HA24" s="19"/>
      <c r="HB24" s="19"/>
      <c r="HC24" s="19">
        <v>0</v>
      </c>
      <c r="HD24" s="19">
        <v>9</v>
      </c>
      <c r="HE24" s="19">
        <v>9.9490999999999996</v>
      </c>
      <c r="HF24" s="19">
        <v>9.9490999999999996</v>
      </c>
      <c r="HG24" s="19">
        <v>-0.94910000000000005</v>
      </c>
      <c r="HH24" s="19">
        <v>44.9</v>
      </c>
      <c r="HI24" s="19">
        <v>47.26634</v>
      </c>
      <c r="HJ24" s="19">
        <v>47.26634</v>
      </c>
      <c r="HK24" s="19">
        <v>-2.3663400000000001</v>
      </c>
      <c r="HL24" s="19">
        <v>33.700000000000003</v>
      </c>
      <c r="HM24" s="19">
        <v>44.275120000000001</v>
      </c>
      <c r="HN24" s="19">
        <v>11.998559999999999</v>
      </c>
      <c r="HO24" s="19">
        <v>21.701440000000002</v>
      </c>
      <c r="HP24" s="19">
        <v>3.8</v>
      </c>
      <c r="HQ24" s="19">
        <v>3.8872599999999999</v>
      </c>
      <c r="HR24" s="19">
        <v>3.8872599999999999</v>
      </c>
      <c r="HS24" s="19">
        <v>-8.7260000000000004E-2</v>
      </c>
      <c r="HT24" s="19">
        <v>37.200000000000003</v>
      </c>
      <c r="HU24" s="19">
        <v>34.419510000000002</v>
      </c>
      <c r="HV24" s="19">
        <v>34.419510000000002</v>
      </c>
      <c r="HW24" s="19">
        <v>2.7804899999999999</v>
      </c>
      <c r="HX24" s="19">
        <v>172.6</v>
      </c>
      <c r="HY24" s="19">
        <v>171.54185000000001</v>
      </c>
      <c r="HZ24" s="19">
        <v>171.54185000000001</v>
      </c>
      <c r="IA24" s="19">
        <v>1.0581499999999999</v>
      </c>
      <c r="IB24" s="19">
        <v>0</v>
      </c>
      <c r="IC24" s="19"/>
      <c r="ID24" s="19"/>
      <c r="IE24" s="19">
        <v>0</v>
      </c>
      <c r="IF24" s="19"/>
      <c r="IG24" s="19"/>
      <c r="IH24" s="19"/>
      <c r="II24" s="19">
        <v>0</v>
      </c>
      <c r="IJ24" s="19"/>
      <c r="IK24" s="19"/>
      <c r="IL24" s="19"/>
      <c r="IM24" s="19">
        <v>0</v>
      </c>
      <c r="IN24" s="19">
        <v>46.6</v>
      </c>
      <c r="IO24" s="19">
        <v>48.41648</v>
      </c>
      <c r="IP24" s="19">
        <v>48.41648</v>
      </c>
      <c r="IQ24" s="19">
        <v>-1.8164800000000001</v>
      </c>
      <c r="IR24" s="19"/>
      <c r="IS24" s="19"/>
      <c r="IT24" s="19"/>
      <c r="IU24" s="19">
        <v>0</v>
      </c>
      <c r="IV24" s="19"/>
      <c r="IW24" s="19"/>
      <c r="IX24" s="19"/>
      <c r="IY24" s="19">
        <v>0</v>
      </c>
      <c r="IZ24" s="19"/>
      <c r="JA24" s="19"/>
      <c r="JB24" s="19"/>
      <c r="JC24" s="19">
        <v>0</v>
      </c>
      <c r="JD24" s="19">
        <v>0</v>
      </c>
      <c r="JE24" s="19">
        <v>0</v>
      </c>
      <c r="JF24" s="19">
        <v>0</v>
      </c>
      <c r="JG24" s="19">
        <v>0</v>
      </c>
      <c r="JH24" s="19">
        <v>62.8</v>
      </c>
      <c r="JI24" s="19">
        <v>0</v>
      </c>
      <c r="JJ24" s="19"/>
      <c r="JK24" s="19">
        <v>62.8</v>
      </c>
      <c r="JL24" s="19">
        <v>160.6</v>
      </c>
      <c r="JM24" s="19">
        <v>150.66667000000001</v>
      </c>
      <c r="JN24" s="19">
        <v>150.66667000000001</v>
      </c>
      <c r="JO24" s="19">
        <v>9.9333299999999998</v>
      </c>
      <c r="JP24" s="19"/>
      <c r="JQ24" s="19"/>
      <c r="JR24" s="19"/>
      <c r="JS24" s="19">
        <v>0</v>
      </c>
      <c r="JT24" s="19">
        <v>66.2</v>
      </c>
      <c r="JU24" s="19">
        <v>75.333330000000004</v>
      </c>
      <c r="JV24" s="19">
        <v>75.333330000000004</v>
      </c>
      <c r="JW24" s="19">
        <v>-9.1333300000000008</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122.6</v>
      </c>
      <c r="LI24" s="19">
        <v>203.2878</v>
      </c>
      <c r="LJ24" s="19">
        <v>203.2878</v>
      </c>
      <c r="LK24" s="19">
        <v>-80.687799999999996</v>
      </c>
      <c r="LL24" s="19">
        <v>108.6</v>
      </c>
      <c r="LM24" s="19">
        <v>133.67995999999999</v>
      </c>
      <c r="LN24" s="19">
        <v>133.67995999999999</v>
      </c>
      <c r="LO24" s="19">
        <v>-25.07996</v>
      </c>
      <c r="LP24" s="19">
        <v>0</v>
      </c>
      <c r="LQ24" s="19"/>
      <c r="LR24" s="19">
        <v>0</v>
      </c>
      <c r="LS24" s="19">
        <v>0</v>
      </c>
      <c r="LT24" s="19">
        <v>77</v>
      </c>
      <c r="LU24" s="19">
        <v>78.567999999999998</v>
      </c>
      <c r="LV24" s="19">
        <v>78.567999999999998</v>
      </c>
      <c r="LW24" s="19">
        <v>-1.5680000000000001</v>
      </c>
      <c r="LX24" s="19">
        <v>14.7</v>
      </c>
      <c r="LY24" s="19">
        <v>20.066040000000001</v>
      </c>
      <c r="LZ24" s="19">
        <v>20.066040000000001</v>
      </c>
      <c r="MA24" s="19">
        <v>-5.3660399999999999</v>
      </c>
      <c r="MB24" s="19"/>
      <c r="MC24" s="19"/>
      <c r="MD24" s="19"/>
      <c r="ME24" s="19">
        <v>0</v>
      </c>
      <c r="MF24" s="19"/>
      <c r="MG24" s="19"/>
      <c r="MH24" s="19"/>
      <c r="MI24" s="19">
        <v>0</v>
      </c>
      <c r="MJ24" s="19"/>
      <c r="MK24" s="19"/>
      <c r="ML24" s="19"/>
      <c r="MM24" s="19">
        <v>0</v>
      </c>
      <c r="MN24" s="19">
        <v>0</v>
      </c>
      <c r="MO24" s="19">
        <v>111.66667</v>
      </c>
      <c r="MP24" s="19">
        <v>111.66667</v>
      </c>
      <c r="MQ24" s="19">
        <v>-111.66667</v>
      </c>
      <c r="MR24" s="19">
        <v>147.5</v>
      </c>
      <c r="MS24" s="19">
        <v>111.66667</v>
      </c>
      <c r="MT24" s="19">
        <v>111.66667</v>
      </c>
      <c r="MU24" s="19">
        <v>35.833329999999997</v>
      </c>
      <c r="MV24" s="19">
        <v>68.8</v>
      </c>
      <c r="MW24" s="19">
        <v>111.66667</v>
      </c>
      <c r="MX24" s="19">
        <v>111.66667</v>
      </c>
      <c r="MY24" s="19">
        <v>-42.866669999999999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c r="NY24" s="19"/>
      <c r="NZ24" s="19"/>
      <c r="OA24" s="19">
        <v>0</v>
      </c>
      <c r="OB24" s="19">
        <v>0.3</v>
      </c>
      <c r="OC24" s="19"/>
      <c r="OD24" s="19">
        <v>0.113</v>
      </c>
      <c r="OE24" s="19">
        <v>0.187</v>
      </c>
      <c r="OF24" s="19">
        <v>117.2</v>
      </c>
      <c r="OG24" s="19">
        <v>93.350999999999999</v>
      </c>
      <c r="OH24" s="19">
        <v>93.350999999999999</v>
      </c>
      <c r="OI24" s="19">
        <v>23.849</v>
      </c>
      <c r="OJ24" s="19">
        <v>39.4</v>
      </c>
      <c r="OK24" s="19"/>
      <c r="OL24" s="19">
        <v>47.531999999999996</v>
      </c>
      <c r="OM24" s="19">
        <v>-8.1319999999999997</v>
      </c>
      <c r="ON24" s="19">
        <v>2</v>
      </c>
      <c r="OO24" s="19">
        <v>7.641</v>
      </c>
      <c r="OP24" s="19">
        <v>7.641</v>
      </c>
      <c r="OQ24" s="19">
        <v>-5.641</v>
      </c>
      <c r="OR24" s="19">
        <v>0.1</v>
      </c>
      <c r="OS24" s="19"/>
      <c r="OT24" s="19">
        <v>0</v>
      </c>
      <c r="OU24" s="19">
        <v>0.1</v>
      </c>
      <c r="OV24" s="19">
        <v>20</v>
      </c>
      <c r="OW24" s="19">
        <v>20</v>
      </c>
      <c r="OX24" s="19">
        <v>17.560980000000001</v>
      </c>
      <c r="OY24" s="19">
        <v>2.4390200000000002</v>
      </c>
      <c r="OZ24" s="19">
        <v>9.8000000000000007</v>
      </c>
      <c r="PA24" s="19">
        <v>9.9830000000000005</v>
      </c>
      <c r="PB24" s="19">
        <v>9.9830000000000005</v>
      </c>
      <c r="PC24" s="19">
        <v>-0.183</v>
      </c>
      <c r="PD24" s="19">
        <v>5.5</v>
      </c>
      <c r="PE24" s="19">
        <v>5.67</v>
      </c>
      <c r="PF24" s="19">
        <v>5.67</v>
      </c>
      <c r="PG24" s="19">
        <v>-0.17</v>
      </c>
      <c r="PH24" s="19">
        <v>1.2</v>
      </c>
      <c r="PI24" s="19">
        <v>1.23</v>
      </c>
      <c r="PJ24" s="19">
        <v>1.23</v>
      </c>
      <c r="PK24" s="19">
        <v>-0.03</v>
      </c>
      <c r="PL24" s="19">
        <v>3.3</v>
      </c>
      <c r="PM24" s="19">
        <v>3.4</v>
      </c>
      <c r="PN24" s="19">
        <v>3.4</v>
      </c>
      <c r="PO24" s="19">
        <v>-0.1</v>
      </c>
      <c r="PP24" s="19">
        <v>5.0999999999999996</v>
      </c>
      <c r="PQ24" s="19">
        <v>5</v>
      </c>
      <c r="PR24" s="19">
        <v>5</v>
      </c>
      <c r="PS24" s="19">
        <v>0.1</v>
      </c>
      <c r="PT24" s="19">
        <v>20.100000000000001</v>
      </c>
      <c r="PU24" s="19">
        <v>19.5122</v>
      </c>
      <c r="PV24" s="19">
        <v>19.5122</v>
      </c>
      <c r="PW24" s="19">
        <v>0.58779999999999999</v>
      </c>
      <c r="PX24" s="19">
        <v>17.7</v>
      </c>
      <c r="PY24" s="19">
        <v>19.5122</v>
      </c>
      <c r="PZ24" s="19">
        <v>19.5122</v>
      </c>
      <c r="QA24" s="19">
        <v>-1.8122</v>
      </c>
      <c r="QB24" s="19">
        <v>18.7</v>
      </c>
      <c r="QC24" s="19">
        <v>19</v>
      </c>
      <c r="QD24" s="19">
        <v>17.560980000000001</v>
      </c>
      <c r="QE24" s="19">
        <v>1.1390199999999999</v>
      </c>
      <c r="QF24" s="19">
        <v>3.7</v>
      </c>
      <c r="QG24" s="19">
        <v>3.5</v>
      </c>
      <c r="QH24" s="19">
        <v>3.5</v>
      </c>
      <c r="QI24" s="19">
        <v>0.2</v>
      </c>
      <c r="QJ24" s="19">
        <v>18.5</v>
      </c>
      <c r="QK24" s="19">
        <v>17.951219999999999</v>
      </c>
      <c r="QL24" s="19">
        <v>17.951219999999999</v>
      </c>
      <c r="QM24" s="19">
        <v>0.54878000000000005</v>
      </c>
      <c r="QN24" s="19">
        <v>11.5</v>
      </c>
      <c r="QO24" s="19"/>
      <c r="QP24" s="19">
        <v>10.067</v>
      </c>
      <c r="QQ24" s="19">
        <v>1.4330000000000001</v>
      </c>
      <c r="QR24" s="19">
        <v>14.1</v>
      </c>
      <c r="QS24" s="19"/>
      <c r="QT24" s="19">
        <v>12.987</v>
      </c>
      <c r="QU24" s="19">
        <v>1.113</v>
      </c>
      <c r="QV24" s="19">
        <v>29.6</v>
      </c>
      <c r="QW24" s="19">
        <v>22.395</v>
      </c>
      <c r="QX24" s="19">
        <v>22.395</v>
      </c>
      <c r="QY24" s="19">
        <v>7.2050000000000001</v>
      </c>
      <c r="QZ24" s="19">
        <v>83.4</v>
      </c>
      <c r="RA24" s="19">
        <v>59.344999999999999</v>
      </c>
      <c r="RB24" s="19">
        <v>59.344999999999999</v>
      </c>
      <c r="RC24" s="19">
        <v>24.055</v>
      </c>
      <c r="RD24" s="19"/>
      <c r="RE24" s="19"/>
      <c r="RF24" s="19"/>
      <c r="RG24" s="19">
        <v>0</v>
      </c>
      <c r="RH24" s="19"/>
      <c r="RI24" s="19"/>
      <c r="RJ24" s="19"/>
      <c r="RK24" s="19">
        <v>0</v>
      </c>
      <c r="RL24" s="19"/>
      <c r="RM24" s="19"/>
      <c r="RN24" s="19"/>
      <c r="RO24" s="19">
        <v>0</v>
      </c>
      <c r="RP24" s="19"/>
      <c r="RQ24" s="19"/>
      <c r="RR24" s="19"/>
      <c r="RS24" s="19">
        <v>0</v>
      </c>
      <c r="RT24" s="19">
        <v>17</v>
      </c>
      <c r="RU24" s="19"/>
      <c r="RV24" s="19">
        <v>9.032</v>
      </c>
      <c r="RW24" s="19">
        <v>7.968</v>
      </c>
      <c r="RX24" s="19">
        <v>3.4</v>
      </c>
      <c r="RY24" s="19">
        <v>3</v>
      </c>
      <c r="RZ24" s="19">
        <v>2.4</v>
      </c>
      <c r="SA24" s="19">
        <v>1</v>
      </c>
      <c r="SB24" s="19">
        <v>18</v>
      </c>
      <c r="SC24" s="19">
        <v>16.802340000000001</v>
      </c>
      <c r="SD24" s="19">
        <v>0</v>
      </c>
      <c r="SE24" s="19">
        <v>18</v>
      </c>
      <c r="SF24" s="19">
        <v>3</v>
      </c>
      <c r="SG24" s="19">
        <v>2</v>
      </c>
      <c r="SH24" s="19">
        <v>2</v>
      </c>
      <c r="SI24" s="19">
        <v>1</v>
      </c>
      <c r="SJ24" s="19">
        <v>0</v>
      </c>
      <c r="SK24" s="19"/>
      <c r="SL24" s="19">
        <v>0.7</v>
      </c>
      <c r="SM24" s="19">
        <v>-0.7</v>
      </c>
      <c r="SN24" s="19">
        <v>19.8</v>
      </c>
      <c r="SO24" s="19">
        <v>19.121949999999998</v>
      </c>
      <c r="SP24" s="19">
        <v>19.121949999999998</v>
      </c>
      <c r="SQ24" s="19">
        <v>0.67805000000000004</v>
      </c>
      <c r="SR24" s="19">
        <v>12.9</v>
      </c>
      <c r="SS24" s="19">
        <v>9.5</v>
      </c>
      <c r="ST24" s="19">
        <v>9.5</v>
      </c>
      <c r="SU24" s="19">
        <v>3.4</v>
      </c>
      <c r="SV24" s="19">
        <v>17.100000000000001</v>
      </c>
      <c r="SW24" s="19">
        <v>17.560980000000001</v>
      </c>
      <c r="SX24" s="19">
        <v>17.560980000000001</v>
      </c>
      <c r="SY24" s="19">
        <v>-0.46098</v>
      </c>
      <c r="SZ24" s="19">
        <v>20.2</v>
      </c>
      <c r="TA24" s="19">
        <v>19.5122</v>
      </c>
      <c r="TB24" s="19">
        <v>19.5122</v>
      </c>
      <c r="TC24" s="19">
        <v>0.68779999999999997</v>
      </c>
      <c r="TD24" s="19">
        <v>20</v>
      </c>
      <c r="TE24" s="19">
        <v>20</v>
      </c>
      <c r="TF24" s="19">
        <v>19.317070000000001</v>
      </c>
      <c r="TG24" s="19">
        <v>0.68293000000000004</v>
      </c>
      <c r="TH24" s="19">
        <v>25.8</v>
      </c>
      <c r="TI24" s="19">
        <v>19.800999999999998</v>
      </c>
      <c r="TJ24" s="19">
        <v>19.800999999999998</v>
      </c>
      <c r="TK24" s="19">
        <v>5.9989999999999997</v>
      </c>
      <c r="TL24" s="19">
        <v>26.9</v>
      </c>
      <c r="TM24" s="19">
        <v>22.952999999999999</v>
      </c>
      <c r="TN24" s="19">
        <v>22.952999999999999</v>
      </c>
      <c r="TO24" s="19">
        <v>3.9470000000000001</v>
      </c>
      <c r="TP24" s="19">
        <v>30.3</v>
      </c>
      <c r="TQ24" s="19"/>
      <c r="TR24" s="19">
        <v>27.062999999999999</v>
      </c>
      <c r="TS24" s="19">
        <v>3.2370000000000001</v>
      </c>
      <c r="TT24" s="19">
        <v>54.8</v>
      </c>
      <c r="TU24" s="19">
        <v>57.629530000000003</v>
      </c>
      <c r="TV24" s="19">
        <v>18.079999999999998</v>
      </c>
      <c r="TW24" s="19">
        <v>36.72</v>
      </c>
      <c r="TX24" s="19">
        <v>74.5</v>
      </c>
      <c r="TY24" s="19">
        <v>70.769720000000007</v>
      </c>
      <c r="TZ24" s="19">
        <v>16.75</v>
      </c>
      <c r="UA24" s="19">
        <v>57.75</v>
      </c>
      <c r="UB24" s="19">
        <v>3</v>
      </c>
      <c r="UC24" s="19">
        <v>3.4</v>
      </c>
      <c r="UD24" s="19">
        <v>1.31</v>
      </c>
      <c r="UE24" s="19">
        <v>1.69</v>
      </c>
      <c r="UF24" s="19">
        <v>2.5</v>
      </c>
      <c r="UG24" s="19">
        <v>3.3</v>
      </c>
      <c r="UH24" s="19">
        <v>1.1499999999999999</v>
      </c>
      <c r="UI24" s="19">
        <v>1.35</v>
      </c>
      <c r="UJ24" s="19">
        <v>20.9</v>
      </c>
      <c r="UK24" s="19">
        <v>21</v>
      </c>
      <c r="UL24" s="19">
        <v>18.53659</v>
      </c>
      <c r="UM24" s="19">
        <v>2.36341</v>
      </c>
      <c r="UN24" s="19">
        <v>5.9</v>
      </c>
      <c r="UO24" s="19">
        <v>6</v>
      </c>
      <c r="UP24" s="19">
        <v>8</v>
      </c>
      <c r="UQ24" s="19">
        <v>-2.1</v>
      </c>
      <c r="UR24" s="19">
        <v>7.8</v>
      </c>
      <c r="US24" s="19">
        <v>8.1</v>
      </c>
      <c r="UT24" s="19">
        <v>8.1</v>
      </c>
      <c r="UU24" s="19">
        <v>-0.3</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0.6</v>
      </c>
      <c r="VI24" s="19">
        <v>4.819</v>
      </c>
      <c r="VJ24" s="19">
        <v>4.819</v>
      </c>
      <c r="VK24" s="19">
        <v>-4.2190000000000003</v>
      </c>
      <c r="VL24" s="19">
        <v>191.9</v>
      </c>
      <c r="VM24" s="19"/>
      <c r="VN24" s="19">
        <v>162.34</v>
      </c>
      <c r="VO24" s="19">
        <v>29.56</v>
      </c>
      <c r="VP24" s="19">
        <v>8.4</v>
      </c>
      <c r="VQ24" s="19"/>
      <c r="VR24" s="19">
        <v>11.092000000000001</v>
      </c>
      <c r="VS24" s="19">
        <v>-2.6920000000000002</v>
      </c>
      <c r="VT24" s="19">
        <v>109.8</v>
      </c>
      <c r="VU24" s="19"/>
      <c r="VV24" s="19">
        <v>108.252</v>
      </c>
      <c r="VW24" s="19">
        <v>1.548</v>
      </c>
      <c r="VX24" s="19">
        <v>0.3</v>
      </c>
      <c r="VY24" s="19">
        <v>0.6</v>
      </c>
      <c r="VZ24" s="19">
        <v>0.6</v>
      </c>
      <c r="WA24" s="19">
        <v>-0.3</v>
      </c>
      <c r="WB24" s="19">
        <v>70.7</v>
      </c>
      <c r="WC24" s="19">
        <v>72.659700000000001</v>
      </c>
      <c r="WD24" s="19">
        <v>48.52</v>
      </c>
      <c r="WE24" s="19">
        <v>22.18</v>
      </c>
      <c r="WF24" s="19">
        <v>28.3</v>
      </c>
      <c r="WG24" s="19">
        <v>41.1</v>
      </c>
      <c r="WH24" s="19">
        <v>38.290999999999997</v>
      </c>
      <c r="WI24" s="19">
        <v>-9.9909999999999997</v>
      </c>
      <c r="WJ24" s="19">
        <v>88.3</v>
      </c>
      <c r="WK24" s="19"/>
      <c r="WL24" s="19">
        <v>83.13</v>
      </c>
      <c r="WM24" s="19">
        <v>5.17</v>
      </c>
      <c r="WN24" s="19">
        <v>7.3</v>
      </c>
      <c r="WO24" s="19"/>
      <c r="WP24" s="19">
        <v>6.9340000000000002</v>
      </c>
      <c r="WQ24" s="19">
        <v>0.36599999999999999</v>
      </c>
      <c r="WR24" s="19">
        <v>9.6</v>
      </c>
      <c r="WS24" s="19">
        <v>9.4</v>
      </c>
      <c r="WT24" s="19">
        <v>9.4</v>
      </c>
      <c r="WU24" s="19">
        <v>0.2</v>
      </c>
      <c r="WV24" s="19">
        <v>20</v>
      </c>
      <c r="WW24" s="19">
        <v>19.317070000000001</v>
      </c>
      <c r="WX24" s="19">
        <v>19.317070000000001</v>
      </c>
      <c r="WY24" s="19">
        <v>0.68293000000000004</v>
      </c>
      <c r="WZ24" s="19">
        <v>8.8000000000000007</v>
      </c>
      <c r="XA24" s="19">
        <v>10.7</v>
      </c>
      <c r="XB24" s="19">
        <v>10.7</v>
      </c>
      <c r="XC24" s="19">
        <v>-1.9</v>
      </c>
      <c r="XD24" s="19">
        <v>0</v>
      </c>
      <c r="XE24" s="19"/>
      <c r="XF24" s="19">
        <v>40</v>
      </c>
      <c r="XG24" s="19">
        <v>-40</v>
      </c>
      <c r="XH24" s="19"/>
      <c r="XI24" s="19"/>
      <c r="XJ24" s="19"/>
      <c r="XK24" s="19">
        <v>0</v>
      </c>
      <c r="XL24" s="19"/>
      <c r="XM24" s="19"/>
      <c r="XN24" s="19"/>
      <c r="XO24" s="19">
        <v>0</v>
      </c>
      <c r="XP24" s="19"/>
      <c r="XQ24" s="19"/>
      <c r="XR24" s="19"/>
      <c r="XS24" s="19">
        <v>0</v>
      </c>
      <c r="XT24" s="19">
        <v>0</v>
      </c>
      <c r="XU24" s="19">
        <v>0</v>
      </c>
      <c r="XV24" s="19">
        <v>0</v>
      </c>
      <c r="XW24" s="19">
        <v>0</v>
      </c>
      <c r="XX24" s="19"/>
      <c r="XY24" s="19"/>
      <c r="XZ24" s="19"/>
      <c r="YA24" s="19">
        <v>0</v>
      </c>
      <c r="YB24" s="19"/>
      <c r="YC24" s="19"/>
      <c r="YD24" s="19"/>
      <c r="YE24" s="19">
        <v>0</v>
      </c>
    </row>
    <row r="25" spans="1:655" ht="24" customHeight="1" x14ac:dyDescent="0.35">
      <c r="A25" s="1"/>
      <c r="B25" s="13" t="s">
        <v>55</v>
      </c>
      <c r="C25" s="13" t="s">
        <v>762</v>
      </c>
      <c r="D25" s="14"/>
      <c r="E25" s="14"/>
      <c r="F25" s="14"/>
      <c r="G25" s="14">
        <v>0</v>
      </c>
      <c r="H25" s="14"/>
      <c r="I25" s="14"/>
      <c r="J25" s="14"/>
      <c r="K25" s="14">
        <v>0</v>
      </c>
      <c r="L25" s="14"/>
      <c r="M25" s="14"/>
      <c r="N25" s="14"/>
      <c r="O25" s="14">
        <v>0</v>
      </c>
      <c r="P25" s="14">
        <v>646.70000000000005</v>
      </c>
      <c r="Q25" s="14">
        <v>646.79789000000005</v>
      </c>
      <c r="R25" s="14">
        <v>646.79789000000005</v>
      </c>
      <c r="S25" s="14">
        <v>-9.7890000000000005E-2</v>
      </c>
      <c r="T25" s="14">
        <v>216</v>
      </c>
      <c r="U25" s="14">
        <v>211.44126</v>
      </c>
      <c r="V25" s="14">
        <v>211.44126</v>
      </c>
      <c r="W25" s="14">
        <v>4.5587400000000002</v>
      </c>
      <c r="X25" s="14"/>
      <c r="Y25" s="14"/>
      <c r="Z25" s="14"/>
      <c r="AA25" s="14">
        <v>0</v>
      </c>
      <c r="AB25" s="14"/>
      <c r="AC25" s="14"/>
      <c r="AD25" s="14"/>
      <c r="AE25" s="14">
        <v>0</v>
      </c>
      <c r="AF25" s="14">
        <v>89.6</v>
      </c>
      <c r="AG25" s="14">
        <v>92.226339999999993</v>
      </c>
      <c r="AH25" s="14">
        <v>92.226339999999993</v>
      </c>
      <c r="AI25" s="14">
        <v>-2.6263399999999999</v>
      </c>
      <c r="AJ25" s="14">
        <v>238.6</v>
      </c>
      <c r="AK25" s="14">
        <v>235.97717</v>
      </c>
      <c r="AL25" s="14">
        <v>235.97717</v>
      </c>
      <c r="AM25" s="14">
        <v>2.62283</v>
      </c>
      <c r="AN25" s="14"/>
      <c r="AO25" s="14"/>
      <c r="AP25" s="14"/>
      <c r="AQ25" s="14">
        <v>0</v>
      </c>
      <c r="AR25" s="14"/>
      <c r="AS25" s="14"/>
      <c r="AT25" s="14"/>
      <c r="AU25" s="14">
        <v>0</v>
      </c>
      <c r="AV25" s="14">
        <v>181.4</v>
      </c>
      <c r="AW25" s="14">
        <v>138.18958000000001</v>
      </c>
      <c r="AX25" s="14">
        <v>119.25278</v>
      </c>
      <c r="AY25" s="14">
        <v>62.147219999999997</v>
      </c>
      <c r="AZ25" s="14">
        <v>181.7</v>
      </c>
      <c r="BA25" s="14">
        <v>138.18958000000001</v>
      </c>
      <c r="BB25" s="14">
        <v>119.25278</v>
      </c>
      <c r="BC25" s="14">
        <v>62.447220000000002</v>
      </c>
      <c r="BD25" s="14">
        <v>182</v>
      </c>
      <c r="BE25" s="14">
        <v>138.18958000000001</v>
      </c>
      <c r="BF25" s="14">
        <v>119.25278</v>
      </c>
      <c r="BG25" s="14">
        <v>62.747219999999999</v>
      </c>
      <c r="BH25" s="14">
        <v>268.60000000000002</v>
      </c>
      <c r="BI25" s="14">
        <v>207.28435999999999</v>
      </c>
      <c r="BJ25" s="14">
        <v>178.87916999999999</v>
      </c>
      <c r="BK25" s="14">
        <v>89.720830000000007</v>
      </c>
      <c r="BL25" s="14">
        <v>151.5</v>
      </c>
      <c r="BM25" s="14">
        <v>195.12200999999999</v>
      </c>
      <c r="BN25" s="14">
        <v>119.65812</v>
      </c>
      <c r="BO25" s="14">
        <v>31.84188</v>
      </c>
      <c r="BP25" s="14">
        <v>79.3</v>
      </c>
      <c r="BQ25" s="14">
        <v>97.561000000000007</v>
      </c>
      <c r="BR25" s="14">
        <v>59.829059999999998</v>
      </c>
      <c r="BS25" s="14">
        <v>19.470939999999999</v>
      </c>
      <c r="BT25" s="14">
        <v>564.9</v>
      </c>
      <c r="BU25" s="14">
        <v>568.29854</v>
      </c>
      <c r="BV25" s="14">
        <v>568.29854</v>
      </c>
      <c r="BW25" s="14">
        <v>-3.3985400000000001</v>
      </c>
      <c r="BX25" s="14">
        <v>10.4</v>
      </c>
      <c r="BY25" s="14">
        <v>10.561999999999999</v>
      </c>
      <c r="BZ25" s="14">
        <v>10.561999999999999</v>
      </c>
      <c r="CA25" s="14">
        <v>-0.16200000000000001</v>
      </c>
      <c r="CB25" s="14"/>
      <c r="CC25" s="14"/>
      <c r="CD25" s="14"/>
      <c r="CE25" s="14">
        <v>0</v>
      </c>
      <c r="CF25" s="14"/>
      <c r="CG25" s="14"/>
      <c r="CH25" s="14"/>
      <c r="CI25" s="14">
        <v>0</v>
      </c>
      <c r="CJ25" s="14"/>
      <c r="CK25" s="14"/>
      <c r="CL25" s="14"/>
      <c r="CM25" s="14">
        <v>0</v>
      </c>
      <c r="CN25" s="14"/>
      <c r="CO25" s="14"/>
      <c r="CP25" s="14"/>
      <c r="CQ25" s="14">
        <v>0</v>
      </c>
      <c r="CR25" s="14">
        <v>160.9</v>
      </c>
      <c r="CS25" s="14">
        <v>164.70732000000001</v>
      </c>
      <c r="CT25" s="14">
        <v>164.70732000000001</v>
      </c>
      <c r="CU25" s="14">
        <v>-3.8073199999999998</v>
      </c>
      <c r="CV25" s="14">
        <v>6.8</v>
      </c>
      <c r="CW25" s="14">
        <v>6.8335499999999998</v>
      </c>
      <c r="CX25" s="14">
        <v>5.1346499999999997</v>
      </c>
      <c r="CY25" s="14">
        <v>1.6653500000000001</v>
      </c>
      <c r="CZ25" s="14">
        <v>3.3</v>
      </c>
      <c r="DA25" s="14">
        <v>3.75102</v>
      </c>
      <c r="DB25" s="14">
        <v>2.8184800000000001</v>
      </c>
      <c r="DC25" s="14">
        <v>0.48152</v>
      </c>
      <c r="DD25" s="14">
        <v>0</v>
      </c>
      <c r="DE25" s="14">
        <v>0</v>
      </c>
      <c r="DF25" s="14">
        <v>0</v>
      </c>
      <c r="DG25" s="14">
        <v>0</v>
      </c>
      <c r="DH25" s="14">
        <v>6.7</v>
      </c>
      <c r="DI25" s="14">
        <v>6.8787000000000003</v>
      </c>
      <c r="DJ25" s="14">
        <v>6.8787000000000003</v>
      </c>
      <c r="DK25" s="14">
        <v>-0.1787</v>
      </c>
      <c r="DL25" s="14">
        <v>9.5</v>
      </c>
      <c r="DM25" s="14">
        <v>8.1736000000000004</v>
      </c>
      <c r="DN25" s="14">
        <v>8.1736000000000004</v>
      </c>
      <c r="DO25" s="14">
        <v>1.3264</v>
      </c>
      <c r="DP25" s="14">
        <v>70.099999999999994</v>
      </c>
      <c r="DQ25" s="14">
        <v>44.764240000000001</v>
      </c>
      <c r="DR25" s="14">
        <v>44.764240000000001</v>
      </c>
      <c r="DS25" s="14">
        <v>25.335760000000001</v>
      </c>
      <c r="DT25" s="14">
        <v>4.3</v>
      </c>
      <c r="DU25" s="14">
        <v>4.7632000000000003</v>
      </c>
      <c r="DV25" s="14">
        <v>4.7632000000000003</v>
      </c>
      <c r="DW25" s="14">
        <v>-0.4632</v>
      </c>
      <c r="DX25" s="14"/>
      <c r="DY25" s="14"/>
      <c r="DZ25" s="14"/>
      <c r="EA25" s="14">
        <v>0</v>
      </c>
      <c r="EB25" s="14"/>
      <c r="EC25" s="14"/>
      <c r="ED25" s="14"/>
      <c r="EE25" s="14">
        <v>0</v>
      </c>
      <c r="EF25" s="14"/>
      <c r="EG25" s="14"/>
      <c r="EH25" s="14"/>
      <c r="EI25" s="14">
        <v>0</v>
      </c>
      <c r="EJ25" s="14">
        <v>110.1</v>
      </c>
      <c r="EK25" s="14">
        <v>112.90537</v>
      </c>
      <c r="EL25" s="14">
        <v>112.90537</v>
      </c>
      <c r="EM25" s="14">
        <v>-2.8053699999999999</v>
      </c>
      <c r="EN25" s="14">
        <v>224.5</v>
      </c>
      <c r="EO25" s="14">
        <v>221.30108000000001</v>
      </c>
      <c r="EP25" s="14">
        <v>221.25516999999999</v>
      </c>
      <c r="EQ25" s="14">
        <v>3.2448299999999999</v>
      </c>
      <c r="ER25" s="14"/>
      <c r="ES25" s="14"/>
      <c r="ET25" s="14"/>
      <c r="EU25" s="14">
        <v>0</v>
      </c>
      <c r="EV25" s="14"/>
      <c r="EW25" s="14"/>
      <c r="EX25" s="14"/>
      <c r="EY25" s="14">
        <v>0</v>
      </c>
      <c r="EZ25" s="14"/>
      <c r="FA25" s="14"/>
      <c r="FB25" s="14"/>
      <c r="FC25" s="14">
        <v>0</v>
      </c>
      <c r="FD25" s="14">
        <v>6.5</v>
      </c>
      <c r="FE25" s="14">
        <v>6.39</v>
      </c>
      <c r="FF25" s="14">
        <v>6.39</v>
      </c>
      <c r="FG25" s="14">
        <v>0.11</v>
      </c>
      <c r="FH25" s="14">
        <v>227.7</v>
      </c>
      <c r="FI25" s="14">
        <v>229.57073</v>
      </c>
      <c r="FJ25" s="14">
        <v>229.57073</v>
      </c>
      <c r="FK25" s="14">
        <v>-1.87073</v>
      </c>
      <c r="FL25" s="14">
        <v>82.1</v>
      </c>
      <c r="FM25" s="14">
        <v>79.040459999999996</v>
      </c>
      <c r="FN25" s="14">
        <v>76.379589999999993</v>
      </c>
      <c r="FO25" s="14">
        <v>5.7204100000000002</v>
      </c>
      <c r="FP25" s="14">
        <v>149</v>
      </c>
      <c r="FQ25" s="14">
        <v>151.13900000000001</v>
      </c>
      <c r="FR25" s="14">
        <v>150.27984000000001</v>
      </c>
      <c r="FS25" s="14">
        <v>-1.2798400000000001</v>
      </c>
      <c r="FT25" s="14">
        <v>42.3</v>
      </c>
      <c r="FU25" s="14">
        <v>41.498959999999997</v>
      </c>
      <c r="FV25" s="14">
        <v>41.498959999999997</v>
      </c>
      <c r="FW25" s="14">
        <v>0.80103999999999997</v>
      </c>
      <c r="FX25" s="14">
        <v>18.899999999999999</v>
      </c>
      <c r="FY25" s="14">
        <v>19.28585</v>
      </c>
      <c r="FZ25" s="14">
        <v>19.28585</v>
      </c>
      <c r="GA25" s="14">
        <v>-0.38585000000000003</v>
      </c>
      <c r="GB25" s="14">
        <v>19.7</v>
      </c>
      <c r="GC25" s="14">
        <v>19.121949999999998</v>
      </c>
      <c r="GD25" s="14">
        <v>19.121949999999998</v>
      </c>
      <c r="GE25" s="14">
        <v>0.57804999999999995</v>
      </c>
      <c r="GF25" s="14">
        <v>86.3</v>
      </c>
      <c r="GG25" s="14">
        <v>87.657560000000004</v>
      </c>
      <c r="GH25" s="14">
        <v>87.657560000000004</v>
      </c>
      <c r="GI25" s="14">
        <v>-1.3575600000000001</v>
      </c>
      <c r="GJ25" s="14">
        <v>33</v>
      </c>
      <c r="GK25" s="14">
        <v>0</v>
      </c>
      <c r="GL25" s="14">
        <v>133.33332999999999</v>
      </c>
      <c r="GM25" s="14">
        <v>-100.33333</v>
      </c>
      <c r="GN25" s="14">
        <v>0</v>
      </c>
      <c r="GO25" s="14">
        <v>0</v>
      </c>
      <c r="GP25" s="14">
        <v>133.33332999999999</v>
      </c>
      <c r="GQ25" s="14">
        <v>-133.33332999999999</v>
      </c>
      <c r="GR25" s="14">
        <v>0</v>
      </c>
      <c r="GS25" s="14"/>
      <c r="GT25" s="14">
        <v>133.33332999999999</v>
      </c>
      <c r="GU25" s="14">
        <v>-133.33332999999999</v>
      </c>
      <c r="GV25" s="14">
        <v>108.2</v>
      </c>
      <c r="GW25" s="14">
        <v>110.91316999999999</v>
      </c>
      <c r="GX25" s="14">
        <v>110.91316999999999</v>
      </c>
      <c r="GY25" s="14">
        <v>-2.7131699999999999</v>
      </c>
      <c r="GZ25" s="14">
        <v>0</v>
      </c>
      <c r="HA25" s="14"/>
      <c r="HB25" s="14"/>
      <c r="HC25" s="14">
        <v>0</v>
      </c>
      <c r="HD25" s="14">
        <v>9.1</v>
      </c>
      <c r="HE25" s="14">
        <v>9.9490999999999996</v>
      </c>
      <c r="HF25" s="14">
        <v>9.9490999999999996</v>
      </c>
      <c r="HG25" s="14">
        <v>-0.84909999999999997</v>
      </c>
      <c r="HH25" s="14">
        <v>45.4</v>
      </c>
      <c r="HI25" s="14">
        <v>47.26634</v>
      </c>
      <c r="HJ25" s="14">
        <v>47.26634</v>
      </c>
      <c r="HK25" s="14">
        <v>-1.8663400000000001</v>
      </c>
      <c r="HL25" s="14">
        <v>33.700000000000003</v>
      </c>
      <c r="HM25" s="14">
        <v>44.275120000000001</v>
      </c>
      <c r="HN25" s="14">
        <v>11.998559999999999</v>
      </c>
      <c r="HO25" s="14">
        <v>21.701440000000002</v>
      </c>
      <c r="HP25" s="14">
        <v>3.8</v>
      </c>
      <c r="HQ25" s="14">
        <v>3.8872599999999999</v>
      </c>
      <c r="HR25" s="14">
        <v>3.8872599999999999</v>
      </c>
      <c r="HS25" s="14">
        <v>-8.7260000000000004E-2</v>
      </c>
      <c r="HT25" s="14">
        <v>37.5</v>
      </c>
      <c r="HU25" s="14">
        <v>34.419510000000002</v>
      </c>
      <c r="HV25" s="14">
        <v>34.419510000000002</v>
      </c>
      <c r="HW25" s="14">
        <v>3.0804900000000002</v>
      </c>
      <c r="HX25" s="14">
        <v>172.9</v>
      </c>
      <c r="HY25" s="14">
        <v>171.54185000000001</v>
      </c>
      <c r="HZ25" s="14">
        <v>171.54185000000001</v>
      </c>
      <c r="IA25" s="14">
        <v>1.35815</v>
      </c>
      <c r="IB25" s="14">
        <v>0</v>
      </c>
      <c r="IC25" s="14"/>
      <c r="ID25" s="14"/>
      <c r="IE25" s="14">
        <v>0</v>
      </c>
      <c r="IF25" s="14"/>
      <c r="IG25" s="14"/>
      <c r="IH25" s="14"/>
      <c r="II25" s="14">
        <v>0</v>
      </c>
      <c r="IJ25" s="14"/>
      <c r="IK25" s="14"/>
      <c r="IL25" s="14"/>
      <c r="IM25" s="14">
        <v>0</v>
      </c>
      <c r="IN25" s="14">
        <v>46.1</v>
      </c>
      <c r="IO25" s="14">
        <v>48.41648</v>
      </c>
      <c r="IP25" s="14">
        <v>48.257469999999998</v>
      </c>
      <c r="IQ25" s="14">
        <v>-2.15747</v>
      </c>
      <c r="IR25" s="14"/>
      <c r="IS25" s="14"/>
      <c r="IT25" s="14"/>
      <c r="IU25" s="14">
        <v>0</v>
      </c>
      <c r="IV25" s="14"/>
      <c r="IW25" s="14"/>
      <c r="IX25" s="14"/>
      <c r="IY25" s="14">
        <v>0</v>
      </c>
      <c r="IZ25" s="14"/>
      <c r="JA25" s="14"/>
      <c r="JB25" s="14"/>
      <c r="JC25" s="14">
        <v>0</v>
      </c>
      <c r="JD25" s="14">
        <v>0</v>
      </c>
      <c r="JE25" s="14">
        <v>0</v>
      </c>
      <c r="JF25" s="14">
        <v>0</v>
      </c>
      <c r="JG25" s="14">
        <v>0</v>
      </c>
      <c r="JH25" s="14">
        <v>79.3</v>
      </c>
      <c r="JI25" s="14">
        <v>0</v>
      </c>
      <c r="JJ25" s="14"/>
      <c r="JK25" s="14">
        <v>79.3</v>
      </c>
      <c r="JL25" s="14">
        <v>173.4</v>
      </c>
      <c r="JM25" s="14">
        <v>150.66667000000001</v>
      </c>
      <c r="JN25" s="14">
        <v>150.66667000000001</v>
      </c>
      <c r="JO25" s="14">
        <v>22.733329999999999</v>
      </c>
      <c r="JP25" s="14"/>
      <c r="JQ25" s="14"/>
      <c r="JR25" s="14"/>
      <c r="JS25" s="14">
        <v>0</v>
      </c>
      <c r="JT25" s="14">
        <v>71.599999999999994</v>
      </c>
      <c r="JU25" s="14">
        <v>75.333330000000004</v>
      </c>
      <c r="JV25" s="14">
        <v>75.333330000000004</v>
      </c>
      <c r="JW25" s="14">
        <v>-3.73333</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197.1</v>
      </c>
      <c r="LI25" s="14">
        <v>203.2878</v>
      </c>
      <c r="LJ25" s="14">
        <v>203.2878</v>
      </c>
      <c r="LK25" s="14">
        <v>-6.1878000000000002</v>
      </c>
      <c r="LL25" s="14">
        <v>131.9</v>
      </c>
      <c r="LM25" s="14">
        <v>133.67995999999999</v>
      </c>
      <c r="LN25" s="14">
        <v>133.67995999999999</v>
      </c>
      <c r="LO25" s="14">
        <v>-1.77996</v>
      </c>
      <c r="LP25" s="14">
        <v>0</v>
      </c>
      <c r="LQ25" s="14"/>
      <c r="LR25" s="14">
        <v>0</v>
      </c>
      <c r="LS25" s="14">
        <v>0</v>
      </c>
      <c r="LT25" s="14">
        <v>81.2</v>
      </c>
      <c r="LU25" s="14">
        <v>78.567999999999998</v>
      </c>
      <c r="LV25" s="14">
        <v>78.567999999999998</v>
      </c>
      <c r="LW25" s="14">
        <v>2.6320000000000001</v>
      </c>
      <c r="LX25" s="14">
        <v>14.8</v>
      </c>
      <c r="LY25" s="14">
        <v>20.066040000000001</v>
      </c>
      <c r="LZ25" s="14">
        <v>20.066040000000001</v>
      </c>
      <c r="MA25" s="14">
        <v>-5.2660400000000003</v>
      </c>
      <c r="MB25" s="14"/>
      <c r="MC25" s="14"/>
      <c r="MD25" s="14"/>
      <c r="ME25" s="14">
        <v>0</v>
      </c>
      <c r="MF25" s="14"/>
      <c r="MG25" s="14"/>
      <c r="MH25" s="14"/>
      <c r="MI25" s="14">
        <v>0</v>
      </c>
      <c r="MJ25" s="14"/>
      <c r="MK25" s="14"/>
      <c r="ML25" s="14"/>
      <c r="MM25" s="14">
        <v>0</v>
      </c>
      <c r="MN25" s="14">
        <v>0</v>
      </c>
      <c r="MO25" s="14">
        <v>146.66612000000001</v>
      </c>
      <c r="MP25" s="14">
        <v>145</v>
      </c>
      <c r="MQ25" s="14">
        <v>-145</v>
      </c>
      <c r="MR25" s="14">
        <v>145.9</v>
      </c>
      <c r="MS25" s="14">
        <v>146.66612000000001</v>
      </c>
      <c r="MT25" s="14">
        <v>145</v>
      </c>
      <c r="MU25" s="14">
        <v>0.9</v>
      </c>
      <c r="MV25" s="14">
        <v>67.8</v>
      </c>
      <c r="MW25" s="14">
        <v>146.66612000000001</v>
      </c>
      <c r="MX25" s="14">
        <v>145</v>
      </c>
      <c r="MY25" s="14">
        <v>-77.2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c r="NY25" s="14"/>
      <c r="NZ25" s="14"/>
      <c r="OA25" s="14">
        <v>0</v>
      </c>
      <c r="OB25" s="14">
        <v>0.7</v>
      </c>
      <c r="OC25" s="14"/>
      <c r="OD25" s="14">
        <v>0.53600000000000003</v>
      </c>
      <c r="OE25" s="14">
        <v>0.16400000000000001</v>
      </c>
      <c r="OF25" s="14">
        <v>113.9</v>
      </c>
      <c r="OG25" s="14">
        <v>95.248000000000005</v>
      </c>
      <c r="OH25" s="14">
        <v>95.248000000000005</v>
      </c>
      <c r="OI25" s="14">
        <v>18.652000000000001</v>
      </c>
      <c r="OJ25" s="14">
        <v>76.900000000000006</v>
      </c>
      <c r="OK25" s="14"/>
      <c r="OL25" s="14">
        <v>53.31</v>
      </c>
      <c r="OM25" s="14">
        <v>23.59</v>
      </c>
      <c r="ON25" s="14">
        <v>3.2</v>
      </c>
      <c r="OO25" s="14">
        <v>8.1020000000000003</v>
      </c>
      <c r="OP25" s="14">
        <v>8.1020000000000003</v>
      </c>
      <c r="OQ25" s="14">
        <v>-4.9020000000000001</v>
      </c>
      <c r="OR25" s="14">
        <v>0.1</v>
      </c>
      <c r="OS25" s="14"/>
      <c r="OT25" s="14">
        <v>0.1</v>
      </c>
      <c r="OU25" s="14">
        <v>0</v>
      </c>
      <c r="OV25" s="14">
        <v>20</v>
      </c>
      <c r="OW25" s="14">
        <v>20</v>
      </c>
      <c r="OX25" s="14">
        <v>17.560980000000001</v>
      </c>
      <c r="OY25" s="14">
        <v>2.4390200000000002</v>
      </c>
      <c r="OZ25" s="14">
        <v>9.9</v>
      </c>
      <c r="PA25" s="14">
        <v>9.9830000000000005</v>
      </c>
      <c r="PB25" s="14">
        <v>9.9830000000000005</v>
      </c>
      <c r="PC25" s="14">
        <v>-8.3000000000000004E-2</v>
      </c>
      <c r="PD25" s="14">
        <v>5.6</v>
      </c>
      <c r="PE25" s="14">
        <v>5.67</v>
      </c>
      <c r="PF25" s="14">
        <v>5.67</v>
      </c>
      <c r="PG25" s="14">
        <v>-7.0000000000000007E-2</v>
      </c>
      <c r="PH25" s="14">
        <v>1.2</v>
      </c>
      <c r="PI25" s="14">
        <v>1.23</v>
      </c>
      <c r="PJ25" s="14">
        <v>1.23</v>
      </c>
      <c r="PK25" s="14">
        <v>-0.03</v>
      </c>
      <c r="PL25" s="14">
        <v>3.3</v>
      </c>
      <c r="PM25" s="14">
        <v>3.4</v>
      </c>
      <c r="PN25" s="14">
        <v>3.4</v>
      </c>
      <c r="PO25" s="14">
        <v>-0.1</v>
      </c>
      <c r="PP25" s="14">
        <v>5.0999999999999996</v>
      </c>
      <c r="PQ25" s="14">
        <v>5</v>
      </c>
      <c r="PR25" s="14">
        <v>5</v>
      </c>
      <c r="PS25" s="14">
        <v>0.1</v>
      </c>
      <c r="PT25" s="14">
        <v>20</v>
      </c>
      <c r="PU25" s="14">
        <v>19.5122</v>
      </c>
      <c r="PV25" s="14">
        <v>19.5122</v>
      </c>
      <c r="PW25" s="14">
        <v>0.48780000000000001</v>
      </c>
      <c r="PX25" s="14">
        <v>17.7</v>
      </c>
      <c r="PY25" s="14">
        <v>19.5122</v>
      </c>
      <c r="PZ25" s="14">
        <v>19.5122</v>
      </c>
      <c r="QA25" s="14">
        <v>-1.8122</v>
      </c>
      <c r="QB25" s="14">
        <v>18.7</v>
      </c>
      <c r="QC25" s="14">
        <v>19</v>
      </c>
      <c r="QD25" s="14">
        <v>17.560980000000001</v>
      </c>
      <c r="QE25" s="14">
        <v>1.1390199999999999</v>
      </c>
      <c r="QF25" s="14">
        <v>3.7</v>
      </c>
      <c r="QG25" s="14">
        <v>3.5</v>
      </c>
      <c r="QH25" s="14">
        <v>3.5</v>
      </c>
      <c r="QI25" s="14">
        <v>0.2</v>
      </c>
      <c r="QJ25" s="14">
        <v>18.5</v>
      </c>
      <c r="QK25" s="14">
        <v>17.951219999999999</v>
      </c>
      <c r="QL25" s="14">
        <v>17.951219999999999</v>
      </c>
      <c r="QM25" s="14">
        <v>0.54878000000000005</v>
      </c>
      <c r="QN25" s="14">
        <v>11.6</v>
      </c>
      <c r="QO25" s="14"/>
      <c r="QP25" s="14">
        <v>10.813000000000001</v>
      </c>
      <c r="QQ25" s="14">
        <v>0.78700000000000003</v>
      </c>
      <c r="QR25" s="14">
        <v>14.4</v>
      </c>
      <c r="QS25" s="14"/>
      <c r="QT25" s="14">
        <v>14.204000000000001</v>
      </c>
      <c r="QU25" s="14">
        <v>0.19600000000000001</v>
      </c>
      <c r="QV25" s="14">
        <v>29.7</v>
      </c>
      <c r="QW25" s="14">
        <v>23.009</v>
      </c>
      <c r="QX25" s="14">
        <v>23.009</v>
      </c>
      <c r="QY25" s="14">
        <v>6.6909999999999998</v>
      </c>
      <c r="QZ25" s="14">
        <v>82.8</v>
      </c>
      <c r="RA25" s="14">
        <v>63.607999999999997</v>
      </c>
      <c r="RB25" s="14">
        <v>63.607999999999997</v>
      </c>
      <c r="RC25" s="14">
        <v>19.192</v>
      </c>
      <c r="RD25" s="14"/>
      <c r="RE25" s="14"/>
      <c r="RF25" s="14"/>
      <c r="RG25" s="14">
        <v>0</v>
      </c>
      <c r="RH25" s="14"/>
      <c r="RI25" s="14"/>
      <c r="RJ25" s="14"/>
      <c r="RK25" s="14">
        <v>0</v>
      </c>
      <c r="RL25" s="14"/>
      <c r="RM25" s="14"/>
      <c r="RN25" s="14"/>
      <c r="RO25" s="14">
        <v>0</v>
      </c>
      <c r="RP25" s="14"/>
      <c r="RQ25" s="14"/>
      <c r="RR25" s="14"/>
      <c r="RS25" s="14">
        <v>0</v>
      </c>
      <c r="RT25" s="14">
        <v>17.399999999999999</v>
      </c>
      <c r="RU25" s="14"/>
      <c r="RV25" s="14">
        <v>12.452</v>
      </c>
      <c r="RW25" s="14">
        <v>4.9480000000000004</v>
      </c>
      <c r="RX25" s="14">
        <v>3.3</v>
      </c>
      <c r="RY25" s="14">
        <v>3</v>
      </c>
      <c r="RZ25" s="14">
        <v>2.4</v>
      </c>
      <c r="SA25" s="14">
        <v>0.9</v>
      </c>
      <c r="SB25" s="14">
        <v>15.6</v>
      </c>
      <c r="SC25" s="14">
        <v>16.802340000000001</v>
      </c>
      <c r="SD25" s="14">
        <v>11.40924</v>
      </c>
      <c r="SE25" s="14">
        <v>4.19076</v>
      </c>
      <c r="SF25" s="14">
        <v>3.1</v>
      </c>
      <c r="SG25" s="14">
        <v>2</v>
      </c>
      <c r="SH25" s="14">
        <v>2</v>
      </c>
      <c r="SI25" s="14">
        <v>1.1000000000000001</v>
      </c>
      <c r="SJ25" s="14">
        <v>0</v>
      </c>
      <c r="SK25" s="14"/>
      <c r="SL25" s="14">
        <v>0.7</v>
      </c>
      <c r="SM25" s="14">
        <v>-0.7</v>
      </c>
      <c r="SN25" s="14">
        <v>19.8</v>
      </c>
      <c r="SO25" s="14">
        <v>19.121949999999998</v>
      </c>
      <c r="SP25" s="14">
        <v>19.121949999999998</v>
      </c>
      <c r="SQ25" s="14">
        <v>0.67805000000000004</v>
      </c>
      <c r="SR25" s="14">
        <v>12.9</v>
      </c>
      <c r="SS25" s="14">
        <v>9.5</v>
      </c>
      <c r="ST25" s="14">
        <v>9.5</v>
      </c>
      <c r="SU25" s="14">
        <v>3.4</v>
      </c>
      <c r="SV25" s="14">
        <v>17.100000000000001</v>
      </c>
      <c r="SW25" s="14">
        <v>17.560980000000001</v>
      </c>
      <c r="SX25" s="14">
        <v>17.560980000000001</v>
      </c>
      <c r="SY25" s="14">
        <v>-0.46098</v>
      </c>
      <c r="SZ25" s="14">
        <v>20.2</v>
      </c>
      <c r="TA25" s="14">
        <v>19.5122</v>
      </c>
      <c r="TB25" s="14">
        <v>19.5122</v>
      </c>
      <c r="TC25" s="14">
        <v>0.68779999999999997</v>
      </c>
      <c r="TD25" s="14">
        <v>20</v>
      </c>
      <c r="TE25" s="14">
        <v>20</v>
      </c>
      <c r="TF25" s="14">
        <v>19.317070000000001</v>
      </c>
      <c r="TG25" s="14">
        <v>0.68293000000000004</v>
      </c>
      <c r="TH25" s="14">
        <v>22.8</v>
      </c>
      <c r="TI25" s="14">
        <v>19.434999999999999</v>
      </c>
      <c r="TJ25" s="14">
        <v>19.434999999999999</v>
      </c>
      <c r="TK25" s="14">
        <v>3.3650000000000002</v>
      </c>
      <c r="TL25" s="14">
        <v>24.8</v>
      </c>
      <c r="TM25" s="14">
        <v>25.827000000000002</v>
      </c>
      <c r="TN25" s="14">
        <v>25.827000000000002</v>
      </c>
      <c r="TO25" s="14">
        <v>-1.0269999999999999</v>
      </c>
      <c r="TP25" s="14">
        <v>32</v>
      </c>
      <c r="TQ25" s="14"/>
      <c r="TR25" s="14">
        <v>29.498999999999999</v>
      </c>
      <c r="TS25" s="14">
        <v>2.5009999999999999</v>
      </c>
      <c r="TT25" s="14">
        <v>30.5</v>
      </c>
      <c r="TU25" s="14">
        <v>58.387250000000002</v>
      </c>
      <c r="TV25" s="14">
        <v>29.76</v>
      </c>
      <c r="TW25" s="14">
        <v>0.74</v>
      </c>
      <c r="TX25" s="14">
        <v>58.2</v>
      </c>
      <c r="TY25" s="14">
        <v>72.495949999999993</v>
      </c>
      <c r="TZ25" s="14">
        <v>27.44</v>
      </c>
      <c r="UA25" s="14">
        <v>30.76</v>
      </c>
      <c r="UB25" s="14">
        <v>2.2999999999999998</v>
      </c>
      <c r="UC25" s="14">
        <v>4.2</v>
      </c>
      <c r="UD25" s="14">
        <v>2.08</v>
      </c>
      <c r="UE25" s="14">
        <v>0.22</v>
      </c>
      <c r="UF25" s="14">
        <v>1.4</v>
      </c>
      <c r="UG25" s="14">
        <v>4.2</v>
      </c>
      <c r="UH25" s="14">
        <v>1.64</v>
      </c>
      <c r="UI25" s="14">
        <v>-0.24</v>
      </c>
      <c r="UJ25" s="14">
        <v>20.9</v>
      </c>
      <c r="UK25" s="14">
        <v>21</v>
      </c>
      <c r="UL25" s="14">
        <v>18.53659</v>
      </c>
      <c r="UM25" s="14">
        <v>2.36341</v>
      </c>
      <c r="UN25" s="14">
        <v>5.9</v>
      </c>
      <c r="UO25" s="14">
        <v>6</v>
      </c>
      <c r="UP25" s="14">
        <v>8</v>
      </c>
      <c r="UQ25" s="14">
        <v>-2.1</v>
      </c>
      <c r="UR25" s="14">
        <v>7.9</v>
      </c>
      <c r="US25" s="14">
        <v>8.1</v>
      </c>
      <c r="UT25" s="14">
        <v>8.1</v>
      </c>
      <c r="UU25" s="14">
        <v>-0.2</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1.5</v>
      </c>
      <c r="VI25" s="14">
        <v>5.2480000000000002</v>
      </c>
      <c r="VJ25" s="14">
        <v>5.2480000000000002</v>
      </c>
      <c r="VK25" s="14">
        <v>-3.7480000000000002</v>
      </c>
      <c r="VL25" s="14">
        <v>194.8</v>
      </c>
      <c r="VM25" s="14"/>
      <c r="VN25" s="14">
        <v>201.98</v>
      </c>
      <c r="VO25" s="14">
        <v>-7.18</v>
      </c>
      <c r="VP25" s="14">
        <v>10.6</v>
      </c>
      <c r="VQ25" s="14"/>
      <c r="VR25" s="14">
        <v>12.073</v>
      </c>
      <c r="VS25" s="14">
        <v>-1.4730000000000001</v>
      </c>
      <c r="VT25" s="14">
        <v>125.8</v>
      </c>
      <c r="VU25" s="14"/>
      <c r="VV25" s="14">
        <v>116.178</v>
      </c>
      <c r="VW25" s="14">
        <v>9.6219999999999999</v>
      </c>
      <c r="VX25" s="14">
        <v>0.3</v>
      </c>
      <c r="VY25" s="14">
        <v>0.6</v>
      </c>
      <c r="VZ25" s="14">
        <v>0.6</v>
      </c>
      <c r="WA25" s="14">
        <v>-0.3</v>
      </c>
      <c r="WB25" s="14">
        <v>58.3</v>
      </c>
      <c r="WC25" s="14">
        <v>74.874619999999993</v>
      </c>
      <c r="WD25" s="14">
        <v>53.451999999999998</v>
      </c>
      <c r="WE25" s="14">
        <v>4.8479999999999999</v>
      </c>
      <c r="WF25" s="14">
        <v>24.8</v>
      </c>
      <c r="WG25" s="14">
        <v>45.4</v>
      </c>
      <c r="WH25" s="14">
        <v>43.06</v>
      </c>
      <c r="WI25" s="14">
        <v>-18.260000000000002</v>
      </c>
      <c r="WJ25" s="14">
        <v>92.8</v>
      </c>
      <c r="WK25" s="14"/>
      <c r="WL25" s="14">
        <v>89.05</v>
      </c>
      <c r="WM25" s="14">
        <v>3.75</v>
      </c>
      <c r="WN25" s="14">
        <v>9.6</v>
      </c>
      <c r="WO25" s="14"/>
      <c r="WP25" s="14">
        <v>8.9819999999999993</v>
      </c>
      <c r="WQ25" s="14">
        <v>0.61799999999999999</v>
      </c>
      <c r="WR25" s="14">
        <v>9.4</v>
      </c>
      <c r="WS25" s="14">
        <v>9.4</v>
      </c>
      <c r="WT25" s="14">
        <v>9.4</v>
      </c>
      <c r="WU25" s="14">
        <v>0</v>
      </c>
      <c r="WV25" s="14">
        <v>20.100000000000001</v>
      </c>
      <c r="WW25" s="14">
        <v>19.317070000000001</v>
      </c>
      <c r="WX25" s="14">
        <v>19.317070000000001</v>
      </c>
      <c r="WY25" s="14">
        <v>0.78293000000000001</v>
      </c>
      <c r="WZ25" s="14">
        <v>8.8000000000000007</v>
      </c>
      <c r="XA25" s="14">
        <v>10.7</v>
      </c>
      <c r="XB25" s="14">
        <v>10.7</v>
      </c>
      <c r="XC25" s="14">
        <v>-1.9</v>
      </c>
      <c r="XD25" s="14">
        <v>0</v>
      </c>
      <c r="XE25" s="14"/>
      <c r="XF25" s="14">
        <v>40</v>
      </c>
      <c r="XG25" s="14">
        <v>-40</v>
      </c>
      <c r="XH25" s="14"/>
      <c r="XI25" s="14"/>
      <c r="XJ25" s="14"/>
      <c r="XK25" s="14">
        <v>0</v>
      </c>
      <c r="XL25" s="14"/>
      <c r="XM25" s="14"/>
      <c r="XN25" s="14"/>
      <c r="XO25" s="14">
        <v>0</v>
      </c>
      <c r="XP25" s="14"/>
      <c r="XQ25" s="14"/>
      <c r="XR25" s="14"/>
      <c r="XS25" s="14">
        <v>0</v>
      </c>
      <c r="XT25" s="14">
        <v>0</v>
      </c>
      <c r="XU25" s="14">
        <v>0</v>
      </c>
      <c r="XV25" s="14">
        <v>0</v>
      </c>
      <c r="XW25" s="14">
        <v>0</v>
      </c>
      <c r="XX25" s="14"/>
      <c r="XY25" s="14"/>
      <c r="XZ25" s="14"/>
      <c r="YA25" s="14">
        <v>0</v>
      </c>
      <c r="YB25" s="14"/>
      <c r="YC25" s="14"/>
      <c r="YD25" s="14"/>
      <c r="YE25" s="14">
        <v>0</v>
      </c>
    </row>
    <row r="26" spans="1:655" ht="24" customHeight="1" x14ac:dyDescent="0.35">
      <c r="A26" s="1"/>
      <c r="B26" s="16" t="s">
        <v>55</v>
      </c>
      <c r="C26" s="16" t="s">
        <v>763</v>
      </c>
      <c r="D26" s="17"/>
      <c r="E26" s="17"/>
      <c r="F26" s="17"/>
      <c r="G26" s="17">
        <v>0</v>
      </c>
      <c r="H26" s="17"/>
      <c r="I26" s="17"/>
      <c r="J26" s="17"/>
      <c r="K26" s="17">
        <v>0</v>
      </c>
      <c r="L26" s="17"/>
      <c r="M26" s="17"/>
      <c r="N26" s="17"/>
      <c r="O26" s="17">
        <v>0</v>
      </c>
      <c r="P26" s="17">
        <v>648.1</v>
      </c>
      <c r="Q26" s="17">
        <v>646.79789000000005</v>
      </c>
      <c r="R26" s="17">
        <v>646.79789000000005</v>
      </c>
      <c r="S26" s="17">
        <v>1.3021100000000001</v>
      </c>
      <c r="T26" s="17">
        <v>216.3</v>
      </c>
      <c r="U26" s="17">
        <v>211.44126</v>
      </c>
      <c r="V26" s="17">
        <v>211.44126</v>
      </c>
      <c r="W26" s="17">
        <v>4.8587400000000001</v>
      </c>
      <c r="X26" s="17"/>
      <c r="Y26" s="17"/>
      <c r="Z26" s="17"/>
      <c r="AA26" s="17">
        <v>0</v>
      </c>
      <c r="AB26" s="17"/>
      <c r="AC26" s="17"/>
      <c r="AD26" s="17"/>
      <c r="AE26" s="17">
        <v>0</v>
      </c>
      <c r="AF26" s="17">
        <v>89.8</v>
      </c>
      <c r="AG26" s="17">
        <v>92.226339999999993</v>
      </c>
      <c r="AH26" s="17">
        <v>92.226339999999993</v>
      </c>
      <c r="AI26" s="17">
        <v>-2.4263400000000002</v>
      </c>
      <c r="AJ26" s="17">
        <v>238.4</v>
      </c>
      <c r="AK26" s="17">
        <v>235.97717</v>
      </c>
      <c r="AL26" s="17">
        <v>235.97717</v>
      </c>
      <c r="AM26" s="17">
        <v>2.4228299999999998</v>
      </c>
      <c r="AN26" s="17"/>
      <c r="AO26" s="17"/>
      <c r="AP26" s="17"/>
      <c r="AQ26" s="17">
        <v>0</v>
      </c>
      <c r="AR26" s="17"/>
      <c r="AS26" s="17"/>
      <c r="AT26" s="17"/>
      <c r="AU26" s="17">
        <v>0</v>
      </c>
      <c r="AV26" s="17">
        <v>167</v>
      </c>
      <c r="AW26" s="17">
        <v>143.55551</v>
      </c>
      <c r="AX26" s="17">
        <v>119.25278</v>
      </c>
      <c r="AY26" s="17">
        <v>47.747219999999999</v>
      </c>
      <c r="AZ26" s="17">
        <v>166.6</v>
      </c>
      <c r="BA26" s="17">
        <v>143.55551</v>
      </c>
      <c r="BB26" s="17">
        <v>119.25278</v>
      </c>
      <c r="BC26" s="17">
        <v>47.34722</v>
      </c>
      <c r="BD26" s="17">
        <v>166</v>
      </c>
      <c r="BE26" s="17">
        <v>143.55551</v>
      </c>
      <c r="BF26" s="17">
        <v>119.25278</v>
      </c>
      <c r="BG26" s="17">
        <v>46.747219999999999</v>
      </c>
      <c r="BH26" s="17">
        <v>259.7</v>
      </c>
      <c r="BI26" s="17">
        <v>215.33326</v>
      </c>
      <c r="BJ26" s="17">
        <v>178.87916999999999</v>
      </c>
      <c r="BK26" s="17">
        <v>80.820830000000001</v>
      </c>
      <c r="BL26" s="17">
        <v>204.1</v>
      </c>
      <c r="BM26" s="17">
        <v>195.12200999999999</v>
      </c>
      <c r="BN26" s="17">
        <v>132.20768000000001</v>
      </c>
      <c r="BO26" s="17">
        <v>71.892319999999998</v>
      </c>
      <c r="BP26" s="17">
        <v>108.4</v>
      </c>
      <c r="BQ26" s="17">
        <v>97.561000000000007</v>
      </c>
      <c r="BR26" s="17">
        <v>66.103840000000005</v>
      </c>
      <c r="BS26" s="17">
        <v>42.29616</v>
      </c>
      <c r="BT26" s="17">
        <v>561.29999999999995</v>
      </c>
      <c r="BU26" s="17">
        <v>568.29854</v>
      </c>
      <c r="BV26" s="17">
        <v>568.29854</v>
      </c>
      <c r="BW26" s="17">
        <v>-6.9985400000000002</v>
      </c>
      <c r="BX26" s="17">
        <v>10.4</v>
      </c>
      <c r="BY26" s="17">
        <v>10.561999999999999</v>
      </c>
      <c r="BZ26" s="17">
        <v>10.561999999999999</v>
      </c>
      <c r="CA26" s="17">
        <v>-0.16200000000000001</v>
      </c>
      <c r="CB26" s="17"/>
      <c r="CC26" s="17"/>
      <c r="CD26" s="17"/>
      <c r="CE26" s="17">
        <v>0</v>
      </c>
      <c r="CF26" s="17"/>
      <c r="CG26" s="17"/>
      <c r="CH26" s="17"/>
      <c r="CI26" s="17">
        <v>0</v>
      </c>
      <c r="CJ26" s="17"/>
      <c r="CK26" s="17"/>
      <c r="CL26" s="17"/>
      <c r="CM26" s="17">
        <v>0</v>
      </c>
      <c r="CN26" s="17"/>
      <c r="CO26" s="17"/>
      <c r="CP26" s="17"/>
      <c r="CQ26" s="17">
        <v>0</v>
      </c>
      <c r="CR26" s="17">
        <v>166</v>
      </c>
      <c r="CS26" s="17">
        <v>164.70732000000001</v>
      </c>
      <c r="CT26" s="17">
        <v>164.70732000000001</v>
      </c>
      <c r="CU26" s="17">
        <v>1.2926800000000001</v>
      </c>
      <c r="CV26" s="17">
        <v>7.4</v>
      </c>
      <c r="CW26" s="17">
        <v>6.8335499999999998</v>
      </c>
      <c r="CX26" s="17">
        <v>5.1346499999999997</v>
      </c>
      <c r="CY26" s="17">
        <v>2.2653500000000002</v>
      </c>
      <c r="CZ26" s="17">
        <v>3.8</v>
      </c>
      <c r="DA26" s="17">
        <v>3.75102</v>
      </c>
      <c r="DB26" s="17">
        <v>2.8184800000000001</v>
      </c>
      <c r="DC26" s="17">
        <v>0.98151999999999995</v>
      </c>
      <c r="DD26" s="17">
        <v>22</v>
      </c>
      <c r="DE26" s="17">
        <v>0</v>
      </c>
      <c r="DF26" s="17">
        <v>0</v>
      </c>
      <c r="DG26" s="17">
        <v>22</v>
      </c>
      <c r="DH26" s="17">
        <v>6.7</v>
      </c>
      <c r="DI26" s="17">
        <v>6.8787000000000003</v>
      </c>
      <c r="DJ26" s="17">
        <v>6.8787000000000003</v>
      </c>
      <c r="DK26" s="17">
        <v>-0.1787</v>
      </c>
      <c r="DL26" s="17">
        <v>10.1</v>
      </c>
      <c r="DM26" s="17">
        <v>14.9922</v>
      </c>
      <c r="DN26" s="17">
        <v>14.9922</v>
      </c>
      <c r="DO26" s="17">
        <v>-4.8921999999999999</v>
      </c>
      <c r="DP26" s="17">
        <v>91.4</v>
      </c>
      <c r="DQ26" s="17">
        <v>82.10754</v>
      </c>
      <c r="DR26" s="17">
        <v>82.10754</v>
      </c>
      <c r="DS26" s="17">
        <v>9.2924600000000002</v>
      </c>
      <c r="DT26" s="17">
        <v>5.4</v>
      </c>
      <c r="DU26" s="17">
        <v>8.7367699999999999</v>
      </c>
      <c r="DV26" s="17">
        <v>8.7367699999999999</v>
      </c>
      <c r="DW26" s="17">
        <v>-3.33677</v>
      </c>
      <c r="DX26" s="17"/>
      <c r="DY26" s="17"/>
      <c r="DZ26" s="17"/>
      <c r="EA26" s="17">
        <v>0</v>
      </c>
      <c r="EB26" s="17"/>
      <c r="EC26" s="17"/>
      <c r="ED26" s="17"/>
      <c r="EE26" s="17">
        <v>0</v>
      </c>
      <c r="EF26" s="17"/>
      <c r="EG26" s="17"/>
      <c r="EH26" s="17"/>
      <c r="EI26" s="17">
        <v>0</v>
      </c>
      <c r="EJ26" s="17">
        <v>111.4</v>
      </c>
      <c r="EK26" s="17">
        <v>112.90537</v>
      </c>
      <c r="EL26" s="17">
        <v>112.90537</v>
      </c>
      <c r="EM26" s="17">
        <v>-1.5053700000000001</v>
      </c>
      <c r="EN26" s="17">
        <v>221.8</v>
      </c>
      <c r="EO26" s="17">
        <v>221.30108000000001</v>
      </c>
      <c r="EP26" s="17">
        <v>221.25516999999999</v>
      </c>
      <c r="EQ26" s="17">
        <v>0.54483000000000004</v>
      </c>
      <c r="ER26" s="17"/>
      <c r="ES26" s="17"/>
      <c r="ET26" s="17"/>
      <c r="EU26" s="17">
        <v>0</v>
      </c>
      <c r="EV26" s="17"/>
      <c r="EW26" s="17"/>
      <c r="EX26" s="17"/>
      <c r="EY26" s="17">
        <v>0</v>
      </c>
      <c r="EZ26" s="17"/>
      <c r="FA26" s="17"/>
      <c r="FB26" s="17"/>
      <c r="FC26" s="17">
        <v>0</v>
      </c>
      <c r="FD26" s="17">
        <v>6.5</v>
      </c>
      <c r="FE26" s="17">
        <v>6.39</v>
      </c>
      <c r="FF26" s="17">
        <v>6.39</v>
      </c>
      <c r="FG26" s="17">
        <v>0.11</v>
      </c>
      <c r="FH26" s="17">
        <v>230.4</v>
      </c>
      <c r="FI26" s="17">
        <v>229.57073</v>
      </c>
      <c r="FJ26" s="17">
        <v>229.57073</v>
      </c>
      <c r="FK26" s="17">
        <v>0.82926999999999995</v>
      </c>
      <c r="FL26" s="17">
        <v>81.8</v>
      </c>
      <c r="FM26" s="17">
        <v>79.040459999999996</v>
      </c>
      <c r="FN26" s="17">
        <v>76.379589999999993</v>
      </c>
      <c r="FO26" s="17">
        <v>5.4204100000000004</v>
      </c>
      <c r="FP26" s="17">
        <v>149.69999999999999</v>
      </c>
      <c r="FQ26" s="17">
        <v>151.14699999999999</v>
      </c>
      <c r="FR26" s="17">
        <v>150.27984000000001</v>
      </c>
      <c r="FS26" s="17">
        <v>-0.57984000000000002</v>
      </c>
      <c r="FT26" s="17">
        <v>42.3</v>
      </c>
      <c r="FU26" s="17">
        <v>41.498959999999997</v>
      </c>
      <c r="FV26" s="17">
        <v>41.498959999999997</v>
      </c>
      <c r="FW26" s="17">
        <v>0.80103999999999997</v>
      </c>
      <c r="FX26" s="17">
        <v>18.7</v>
      </c>
      <c r="FY26" s="17">
        <v>19.28585</v>
      </c>
      <c r="FZ26" s="17">
        <v>19.28585</v>
      </c>
      <c r="GA26" s="17">
        <v>-0.58584999999999998</v>
      </c>
      <c r="GB26" s="17">
        <v>19.7</v>
      </c>
      <c r="GC26" s="17">
        <v>19.121949999999998</v>
      </c>
      <c r="GD26" s="17">
        <v>19.121949999999998</v>
      </c>
      <c r="GE26" s="17">
        <v>0.57804999999999995</v>
      </c>
      <c r="GF26" s="17">
        <v>89.1</v>
      </c>
      <c r="GG26" s="17">
        <v>87.657560000000004</v>
      </c>
      <c r="GH26" s="17">
        <v>87.657560000000004</v>
      </c>
      <c r="GI26" s="17">
        <v>1.4424399999999999</v>
      </c>
      <c r="GJ26" s="17">
        <v>32.9</v>
      </c>
      <c r="GK26" s="17">
        <v>0</v>
      </c>
      <c r="GL26" s="17">
        <v>133.33332999999999</v>
      </c>
      <c r="GM26" s="17">
        <v>-100.43333</v>
      </c>
      <c r="GN26" s="17">
        <v>0</v>
      </c>
      <c r="GO26" s="17">
        <v>0</v>
      </c>
      <c r="GP26" s="17">
        <v>133.33332999999999</v>
      </c>
      <c r="GQ26" s="17">
        <v>-133.33332999999999</v>
      </c>
      <c r="GR26" s="17">
        <v>0</v>
      </c>
      <c r="GS26" s="17"/>
      <c r="GT26" s="17">
        <v>133.33332999999999</v>
      </c>
      <c r="GU26" s="17">
        <v>-133.33332999999999</v>
      </c>
      <c r="GV26" s="17">
        <v>108.7</v>
      </c>
      <c r="GW26" s="17">
        <v>110.91316999999999</v>
      </c>
      <c r="GX26" s="17">
        <v>110.91316999999999</v>
      </c>
      <c r="GY26" s="17">
        <v>-2.2131699999999999</v>
      </c>
      <c r="GZ26" s="17">
        <v>0</v>
      </c>
      <c r="HA26" s="17"/>
      <c r="HB26" s="17"/>
      <c r="HC26" s="17">
        <v>0</v>
      </c>
      <c r="HD26" s="17">
        <v>9</v>
      </c>
      <c r="HE26" s="17">
        <v>9.9490999999999996</v>
      </c>
      <c r="HF26" s="17">
        <v>9.9490999999999996</v>
      </c>
      <c r="HG26" s="17">
        <v>-0.94910000000000005</v>
      </c>
      <c r="HH26" s="17">
        <v>46</v>
      </c>
      <c r="HI26" s="17">
        <v>47.26634</v>
      </c>
      <c r="HJ26" s="17">
        <v>47.26634</v>
      </c>
      <c r="HK26" s="17">
        <v>-1.26634</v>
      </c>
      <c r="HL26" s="17">
        <v>34.1</v>
      </c>
      <c r="HM26" s="17">
        <v>44.275120000000001</v>
      </c>
      <c r="HN26" s="17">
        <v>11.998559999999999</v>
      </c>
      <c r="HO26" s="17">
        <v>22.10144</v>
      </c>
      <c r="HP26" s="17">
        <v>3.8</v>
      </c>
      <c r="HQ26" s="17">
        <v>3.8872599999999999</v>
      </c>
      <c r="HR26" s="17">
        <v>3.8872599999999999</v>
      </c>
      <c r="HS26" s="17">
        <v>-8.7260000000000004E-2</v>
      </c>
      <c r="HT26" s="17">
        <v>37.700000000000003</v>
      </c>
      <c r="HU26" s="17">
        <v>34.419510000000002</v>
      </c>
      <c r="HV26" s="17">
        <v>34.419510000000002</v>
      </c>
      <c r="HW26" s="17">
        <v>3.2804899999999999</v>
      </c>
      <c r="HX26" s="17">
        <v>174.2</v>
      </c>
      <c r="HY26" s="17">
        <v>171.54185000000001</v>
      </c>
      <c r="HZ26" s="17">
        <v>171.54185000000001</v>
      </c>
      <c r="IA26" s="17">
        <v>2.65815</v>
      </c>
      <c r="IB26" s="17">
        <v>0</v>
      </c>
      <c r="IC26" s="17"/>
      <c r="ID26" s="17"/>
      <c r="IE26" s="17">
        <v>0</v>
      </c>
      <c r="IF26" s="17"/>
      <c r="IG26" s="17"/>
      <c r="IH26" s="17"/>
      <c r="II26" s="17">
        <v>0</v>
      </c>
      <c r="IJ26" s="17"/>
      <c r="IK26" s="17"/>
      <c r="IL26" s="17"/>
      <c r="IM26" s="17">
        <v>0</v>
      </c>
      <c r="IN26" s="17">
        <v>45.7</v>
      </c>
      <c r="IO26" s="17">
        <v>48.41648</v>
      </c>
      <c r="IP26" s="17">
        <v>48.41648</v>
      </c>
      <c r="IQ26" s="17">
        <v>-2.7164799999999998</v>
      </c>
      <c r="IR26" s="17"/>
      <c r="IS26" s="17"/>
      <c r="IT26" s="17"/>
      <c r="IU26" s="17">
        <v>0</v>
      </c>
      <c r="IV26" s="17"/>
      <c r="IW26" s="17"/>
      <c r="IX26" s="17"/>
      <c r="IY26" s="17">
        <v>0</v>
      </c>
      <c r="IZ26" s="17"/>
      <c r="JA26" s="17"/>
      <c r="JB26" s="17"/>
      <c r="JC26" s="17">
        <v>0</v>
      </c>
      <c r="JD26" s="17">
        <v>0</v>
      </c>
      <c r="JE26" s="17">
        <v>0</v>
      </c>
      <c r="JF26" s="17">
        <v>0</v>
      </c>
      <c r="JG26" s="17">
        <v>0</v>
      </c>
      <c r="JH26" s="17">
        <v>151.6</v>
      </c>
      <c r="JI26" s="17">
        <v>0</v>
      </c>
      <c r="JJ26" s="17"/>
      <c r="JK26" s="17">
        <v>151.6</v>
      </c>
      <c r="JL26" s="17">
        <v>169.5</v>
      </c>
      <c r="JM26" s="17">
        <v>155.05965</v>
      </c>
      <c r="JN26" s="17">
        <v>150.66667000000001</v>
      </c>
      <c r="JO26" s="17">
        <v>18.83333</v>
      </c>
      <c r="JP26" s="17"/>
      <c r="JQ26" s="17"/>
      <c r="JR26" s="17"/>
      <c r="JS26" s="17">
        <v>0</v>
      </c>
      <c r="JT26" s="17">
        <v>72.2</v>
      </c>
      <c r="JU26" s="17">
        <v>77.529830000000004</v>
      </c>
      <c r="JV26" s="17">
        <v>75.333330000000004</v>
      </c>
      <c r="JW26" s="17">
        <v>-3.1333299999999999</v>
      </c>
      <c r="JX26" s="17">
        <v>16.600000000000001</v>
      </c>
      <c r="JY26" s="17">
        <v>0</v>
      </c>
      <c r="JZ26" s="17"/>
      <c r="KA26" s="17">
        <v>16.600000000000001</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3.5</v>
      </c>
      <c r="LE26" s="17">
        <v>3.9931199999999998</v>
      </c>
      <c r="LF26" s="17">
        <v>3.9931199999999998</v>
      </c>
      <c r="LG26" s="17">
        <v>-0.49312</v>
      </c>
      <c r="LH26" s="17">
        <v>202.7</v>
      </c>
      <c r="LI26" s="17">
        <v>203.2878</v>
      </c>
      <c r="LJ26" s="17">
        <v>203.2878</v>
      </c>
      <c r="LK26" s="17">
        <v>-0.58779999999999999</v>
      </c>
      <c r="LL26" s="17">
        <v>134.30000000000001</v>
      </c>
      <c r="LM26" s="17">
        <v>133.67995999999999</v>
      </c>
      <c r="LN26" s="17">
        <v>133.67995999999999</v>
      </c>
      <c r="LO26" s="17">
        <v>0.62004000000000004</v>
      </c>
      <c r="LP26" s="17">
        <v>0</v>
      </c>
      <c r="LQ26" s="17"/>
      <c r="LR26" s="17">
        <v>0</v>
      </c>
      <c r="LS26" s="17">
        <v>0</v>
      </c>
      <c r="LT26" s="17">
        <v>82.5</v>
      </c>
      <c r="LU26" s="17">
        <v>78.567999999999998</v>
      </c>
      <c r="LV26" s="17">
        <v>78.567999999999998</v>
      </c>
      <c r="LW26" s="17">
        <v>3.9319999999999999</v>
      </c>
      <c r="LX26" s="17">
        <v>15.1</v>
      </c>
      <c r="LY26" s="17">
        <v>20.066040000000001</v>
      </c>
      <c r="LZ26" s="17">
        <v>20.066040000000001</v>
      </c>
      <c r="MA26" s="17">
        <v>-4.9660399999999996</v>
      </c>
      <c r="MB26" s="17"/>
      <c r="MC26" s="17"/>
      <c r="MD26" s="17"/>
      <c r="ME26" s="17">
        <v>0</v>
      </c>
      <c r="MF26" s="17"/>
      <c r="MG26" s="17"/>
      <c r="MH26" s="17"/>
      <c r="MI26" s="17">
        <v>0</v>
      </c>
      <c r="MJ26" s="17"/>
      <c r="MK26" s="17"/>
      <c r="ML26" s="17"/>
      <c r="MM26" s="17">
        <v>0</v>
      </c>
      <c r="MN26" s="17">
        <v>0</v>
      </c>
      <c r="MO26" s="17">
        <v>149.774</v>
      </c>
      <c r="MP26" s="17">
        <v>149.774</v>
      </c>
      <c r="MQ26" s="17">
        <v>-149.774</v>
      </c>
      <c r="MR26" s="17">
        <v>145.9</v>
      </c>
      <c r="MS26" s="17">
        <v>149.774</v>
      </c>
      <c r="MT26" s="17">
        <v>149.774</v>
      </c>
      <c r="MU26" s="17">
        <v>-3.8740000000000001</v>
      </c>
      <c r="MV26" s="17">
        <v>67.5</v>
      </c>
      <c r="MW26" s="17">
        <v>149.774</v>
      </c>
      <c r="MX26" s="17">
        <v>149.774</v>
      </c>
      <c r="MY26" s="17">
        <v>-82.274000000000001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c r="NY26" s="17"/>
      <c r="NZ26" s="17"/>
      <c r="OA26" s="17">
        <v>0</v>
      </c>
      <c r="OB26" s="17">
        <v>0.8</v>
      </c>
      <c r="OC26" s="17"/>
      <c r="OD26" s="17">
        <v>0.72899999999999998</v>
      </c>
      <c r="OE26" s="17">
        <v>7.0999999999999994E-2</v>
      </c>
      <c r="OF26" s="17">
        <v>114.2</v>
      </c>
      <c r="OG26" s="17">
        <v>98.036000000000001</v>
      </c>
      <c r="OH26" s="17">
        <v>98.036000000000001</v>
      </c>
      <c r="OI26" s="17">
        <v>16.164000000000001</v>
      </c>
      <c r="OJ26" s="17">
        <v>71.8</v>
      </c>
      <c r="OK26" s="17"/>
      <c r="OL26" s="17">
        <v>56.921999999999997</v>
      </c>
      <c r="OM26" s="17">
        <v>14.878</v>
      </c>
      <c r="ON26" s="17">
        <v>3.7</v>
      </c>
      <c r="OO26" s="17">
        <v>8.6259999999999994</v>
      </c>
      <c r="OP26" s="17">
        <v>8.6259999999999994</v>
      </c>
      <c r="OQ26" s="17">
        <v>-4.9260000000000002</v>
      </c>
      <c r="OR26" s="17">
        <v>0.2</v>
      </c>
      <c r="OS26" s="17"/>
      <c r="OT26" s="17">
        <v>0.2</v>
      </c>
      <c r="OU26" s="17">
        <v>0</v>
      </c>
      <c r="OV26" s="17">
        <v>20</v>
      </c>
      <c r="OW26" s="17">
        <v>20</v>
      </c>
      <c r="OX26" s="17">
        <v>17.560980000000001</v>
      </c>
      <c r="OY26" s="17">
        <v>2.4390200000000002</v>
      </c>
      <c r="OZ26" s="17">
        <v>9.9</v>
      </c>
      <c r="PA26" s="17">
        <v>9.9830000000000005</v>
      </c>
      <c r="PB26" s="17">
        <v>9.9830000000000005</v>
      </c>
      <c r="PC26" s="17">
        <v>-8.3000000000000004E-2</v>
      </c>
      <c r="PD26" s="17">
        <v>5.5</v>
      </c>
      <c r="PE26" s="17">
        <v>5.67</v>
      </c>
      <c r="PF26" s="17">
        <v>5.67</v>
      </c>
      <c r="PG26" s="17">
        <v>-0.17</v>
      </c>
      <c r="PH26" s="17">
        <v>1.2</v>
      </c>
      <c r="PI26" s="17">
        <v>1.23</v>
      </c>
      <c r="PJ26" s="17">
        <v>1.23</v>
      </c>
      <c r="PK26" s="17">
        <v>-0.03</v>
      </c>
      <c r="PL26" s="17">
        <v>3.3</v>
      </c>
      <c r="PM26" s="17">
        <v>3.4</v>
      </c>
      <c r="PN26" s="17">
        <v>3.4</v>
      </c>
      <c r="PO26" s="17">
        <v>-0.1</v>
      </c>
      <c r="PP26" s="17">
        <v>5.2</v>
      </c>
      <c r="PQ26" s="17">
        <v>5</v>
      </c>
      <c r="PR26" s="17">
        <v>5</v>
      </c>
      <c r="PS26" s="17">
        <v>0.2</v>
      </c>
      <c r="PT26" s="17">
        <v>20.399999999999999</v>
      </c>
      <c r="PU26" s="17">
        <v>19.5122</v>
      </c>
      <c r="PV26" s="17">
        <v>19.5122</v>
      </c>
      <c r="PW26" s="17">
        <v>0.88780000000000003</v>
      </c>
      <c r="PX26" s="17">
        <v>18.100000000000001</v>
      </c>
      <c r="PY26" s="17">
        <v>19.5122</v>
      </c>
      <c r="PZ26" s="17">
        <v>19.5122</v>
      </c>
      <c r="QA26" s="17">
        <v>-1.4121999999999999</v>
      </c>
      <c r="QB26" s="17">
        <v>18.7</v>
      </c>
      <c r="QC26" s="17">
        <v>19</v>
      </c>
      <c r="QD26" s="17">
        <v>17.560980000000001</v>
      </c>
      <c r="QE26" s="17">
        <v>1.1390199999999999</v>
      </c>
      <c r="QF26" s="17">
        <v>3.6</v>
      </c>
      <c r="QG26" s="17">
        <v>3.5</v>
      </c>
      <c r="QH26" s="17">
        <v>3.5</v>
      </c>
      <c r="QI26" s="17">
        <v>0.1</v>
      </c>
      <c r="QJ26" s="17">
        <v>18.5</v>
      </c>
      <c r="QK26" s="17">
        <v>17.951219999999999</v>
      </c>
      <c r="QL26" s="17">
        <v>17.951219999999999</v>
      </c>
      <c r="QM26" s="17">
        <v>0.54878000000000005</v>
      </c>
      <c r="QN26" s="17">
        <v>13.5</v>
      </c>
      <c r="QO26" s="17"/>
      <c r="QP26" s="17">
        <v>11.343</v>
      </c>
      <c r="QQ26" s="17">
        <v>2.157</v>
      </c>
      <c r="QR26" s="17">
        <v>16.2</v>
      </c>
      <c r="QS26" s="17"/>
      <c r="QT26" s="17">
        <v>14.949</v>
      </c>
      <c r="QU26" s="17">
        <v>1.2509999999999999</v>
      </c>
      <c r="QV26" s="17">
        <v>30.4</v>
      </c>
      <c r="QW26" s="17">
        <v>23.594000000000001</v>
      </c>
      <c r="QX26" s="17">
        <v>23.594000000000001</v>
      </c>
      <c r="QY26" s="17">
        <v>6.806</v>
      </c>
      <c r="QZ26" s="17">
        <v>81.8</v>
      </c>
      <c r="RA26" s="17">
        <v>68.402000000000001</v>
      </c>
      <c r="RB26" s="17">
        <v>68.402000000000001</v>
      </c>
      <c r="RC26" s="17">
        <v>13.398</v>
      </c>
      <c r="RD26" s="17"/>
      <c r="RE26" s="17"/>
      <c r="RF26" s="17"/>
      <c r="RG26" s="17">
        <v>0</v>
      </c>
      <c r="RH26" s="17"/>
      <c r="RI26" s="17"/>
      <c r="RJ26" s="17"/>
      <c r="RK26" s="17">
        <v>0</v>
      </c>
      <c r="RL26" s="17"/>
      <c r="RM26" s="17"/>
      <c r="RN26" s="17"/>
      <c r="RO26" s="17">
        <v>0</v>
      </c>
      <c r="RP26" s="17"/>
      <c r="RQ26" s="17"/>
      <c r="RR26" s="17"/>
      <c r="RS26" s="17">
        <v>0</v>
      </c>
      <c r="RT26" s="17">
        <v>17.100000000000001</v>
      </c>
      <c r="RU26" s="17"/>
      <c r="RV26" s="17">
        <v>14.913</v>
      </c>
      <c r="RW26" s="17">
        <v>2.1869999999999998</v>
      </c>
      <c r="RX26" s="17">
        <v>3.4</v>
      </c>
      <c r="RY26" s="17">
        <v>3</v>
      </c>
      <c r="RZ26" s="17">
        <v>2.4</v>
      </c>
      <c r="SA26" s="17">
        <v>1</v>
      </c>
      <c r="SB26" s="17">
        <v>13.2</v>
      </c>
      <c r="SC26" s="17">
        <v>16.802340000000001</v>
      </c>
      <c r="SD26" s="17">
        <v>15.8222</v>
      </c>
      <c r="SE26" s="17">
        <v>-2.6221999999999999</v>
      </c>
      <c r="SF26" s="17">
        <v>3.1</v>
      </c>
      <c r="SG26" s="17">
        <v>2</v>
      </c>
      <c r="SH26" s="17">
        <v>2</v>
      </c>
      <c r="SI26" s="17">
        <v>1.1000000000000001</v>
      </c>
      <c r="SJ26" s="17">
        <v>0</v>
      </c>
      <c r="SK26" s="17"/>
      <c r="SL26" s="17">
        <v>0.7</v>
      </c>
      <c r="SM26" s="17">
        <v>-0.7</v>
      </c>
      <c r="SN26" s="17">
        <v>19.8</v>
      </c>
      <c r="SO26" s="17">
        <v>19.121949999999998</v>
      </c>
      <c r="SP26" s="17">
        <v>19.121949999999998</v>
      </c>
      <c r="SQ26" s="17">
        <v>0.67805000000000004</v>
      </c>
      <c r="SR26" s="17">
        <v>9.5</v>
      </c>
      <c r="SS26" s="17">
        <v>9.5</v>
      </c>
      <c r="ST26" s="17">
        <v>9.5</v>
      </c>
      <c r="SU26" s="17">
        <v>0</v>
      </c>
      <c r="SV26" s="17">
        <v>17.3</v>
      </c>
      <c r="SW26" s="17">
        <v>17.560980000000001</v>
      </c>
      <c r="SX26" s="17">
        <v>17.560980000000001</v>
      </c>
      <c r="SY26" s="17">
        <v>-0.26097999999999999</v>
      </c>
      <c r="SZ26" s="17">
        <v>20.2</v>
      </c>
      <c r="TA26" s="17">
        <v>19.5122</v>
      </c>
      <c r="TB26" s="17">
        <v>19.5122</v>
      </c>
      <c r="TC26" s="17">
        <v>0.68779999999999997</v>
      </c>
      <c r="TD26" s="17">
        <v>20</v>
      </c>
      <c r="TE26" s="17">
        <v>20</v>
      </c>
      <c r="TF26" s="17">
        <v>19.317070000000001</v>
      </c>
      <c r="TG26" s="17">
        <v>0.68293000000000004</v>
      </c>
      <c r="TH26" s="17">
        <v>14.9</v>
      </c>
      <c r="TI26" s="17">
        <v>19.189</v>
      </c>
      <c r="TJ26" s="17">
        <v>19.189</v>
      </c>
      <c r="TK26" s="17">
        <v>-4.2889999999999997</v>
      </c>
      <c r="TL26" s="17">
        <v>26.8</v>
      </c>
      <c r="TM26" s="17">
        <v>28.966999999999999</v>
      </c>
      <c r="TN26" s="17">
        <v>28.966999999999999</v>
      </c>
      <c r="TO26" s="17">
        <v>-2.1669999999999998</v>
      </c>
      <c r="TP26" s="17">
        <v>31.9</v>
      </c>
      <c r="TQ26" s="17"/>
      <c r="TR26" s="17">
        <v>30.515000000000001</v>
      </c>
      <c r="TS26" s="17">
        <v>1.385</v>
      </c>
      <c r="TT26" s="17">
        <v>26.1</v>
      </c>
      <c r="TU26" s="17">
        <v>59.947620000000001</v>
      </c>
      <c r="TV26" s="17">
        <v>29.76</v>
      </c>
      <c r="TW26" s="17">
        <v>-3.66</v>
      </c>
      <c r="TX26" s="17">
        <v>58.8</v>
      </c>
      <c r="TY26" s="17">
        <v>72.130979999999994</v>
      </c>
      <c r="TZ26" s="17">
        <v>27.44</v>
      </c>
      <c r="UA26" s="17">
        <v>31.36</v>
      </c>
      <c r="UB26" s="17">
        <v>1</v>
      </c>
      <c r="UC26" s="17">
        <v>5.3</v>
      </c>
      <c r="UD26" s="17">
        <v>2.08</v>
      </c>
      <c r="UE26" s="17">
        <v>-1.08</v>
      </c>
      <c r="UF26" s="17">
        <v>0.2</v>
      </c>
      <c r="UG26" s="17">
        <v>5.2</v>
      </c>
      <c r="UH26" s="17">
        <v>1.64</v>
      </c>
      <c r="UI26" s="17">
        <v>-1.44</v>
      </c>
      <c r="UJ26" s="17">
        <v>20.9</v>
      </c>
      <c r="UK26" s="17">
        <v>21</v>
      </c>
      <c r="UL26" s="17">
        <v>18.53659</v>
      </c>
      <c r="UM26" s="17">
        <v>2.36341</v>
      </c>
      <c r="UN26" s="17">
        <v>5.9</v>
      </c>
      <c r="UO26" s="17">
        <v>6</v>
      </c>
      <c r="UP26" s="17">
        <v>8</v>
      </c>
      <c r="UQ26" s="17">
        <v>-2.1</v>
      </c>
      <c r="UR26" s="17">
        <v>7.9</v>
      </c>
      <c r="US26" s="17">
        <v>8.1</v>
      </c>
      <c r="UT26" s="17">
        <v>8.1</v>
      </c>
      <c r="UU26" s="17">
        <v>-0.2</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2.4</v>
      </c>
      <c r="VI26" s="17">
        <v>5.7619999999999996</v>
      </c>
      <c r="VJ26" s="17">
        <v>5.7619999999999996</v>
      </c>
      <c r="VK26" s="17">
        <v>-3.3620000000000001</v>
      </c>
      <c r="VL26" s="17">
        <v>196.2</v>
      </c>
      <c r="VM26" s="17"/>
      <c r="VN26" s="17">
        <v>215</v>
      </c>
      <c r="VO26" s="17">
        <v>-18.8</v>
      </c>
      <c r="VP26" s="17">
        <v>13.7</v>
      </c>
      <c r="VQ26" s="17"/>
      <c r="VR26" s="17">
        <v>12.849</v>
      </c>
      <c r="VS26" s="17">
        <v>0.85099999999999998</v>
      </c>
      <c r="VT26" s="17">
        <v>128.69999999999999</v>
      </c>
      <c r="VU26" s="17"/>
      <c r="VV26" s="17">
        <v>120.07</v>
      </c>
      <c r="VW26" s="17">
        <v>8.6300000000000008</v>
      </c>
      <c r="VX26" s="17">
        <v>0.4</v>
      </c>
      <c r="VY26" s="17">
        <v>0.6</v>
      </c>
      <c r="VZ26" s="17">
        <v>0.6</v>
      </c>
      <c r="WA26" s="17">
        <v>-0.2</v>
      </c>
      <c r="WB26" s="17">
        <v>44.8</v>
      </c>
      <c r="WC26" s="17">
        <v>77.35633</v>
      </c>
      <c r="WD26" s="17">
        <v>58.067</v>
      </c>
      <c r="WE26" s="17">
        <v>-13.266999999999999</v>
      </c>
      <c r="WF26" s="17">
        <v>19.8</v>
      </c>
      <c r="WG26" s="17">
        <v>49.2</v>
      </c>
      <c r="WH26" s="17">
        <v>47.86</v>
      </c>
      <c r="WI26" s="17">
        <v>-28.06</v>
      </c>
      <c r="WJ26" s="17">
        <v>92.9</v>
      </c>
      <c r="WK26" s="17"/>
      <c r="WL26" s="17">
        <v>90.888999999999996</v>
      </c>
      <c r="WM26" s="17">
        <v>2.0110000000000001</v>
      </c>
      <c r="WN26" s="17">
        <v>11.3</v>
      </c>
      <c r="WO26" s="17"/>
      <c r="WP26" s="17">
        <v>11.054</v>
      </c>
      <c r="WQ26" s="17">
        <v>0.246</v>
      </c>
      <c r="WR26" s="17">
        <v>9.6</v>
      </c>
      <c r="WS26" s="17">
        <v>9.4</v>
      </c>
      <c r="WT26" s="17">
        <v>9.4</v>
      </c>
      <c r="WU26" s="17">
        <v>0.2</v>
      </c>
      <c r="WV26" s="17">
        <v>20</v>
      </c>
      <c r="WW26" s="17">
        <v>19.317070000000001</v>
      </c>
      <c r="WX26" s="17">
        <v>19.317070000000001</v>
      </c>
      <c r="WY26" s="17">
        <v>0.68293000000000004</v>
      </c>
      <c r="WZ26" s="17">
        <v>7.9</v>
      </c>
      <c r="XA26" s="17">
        <v>10.7</v>
      </c>
      <c r="XB26" s="17">
        <v>10.7</v>
      </c>
      <c r="XC26" s="17">
        <v>-2.8</v>
      </c>
      <c r="XD26" s="17">
        <v>0</v>
      </c>
      <c r="XE26" s="17"/>
      <c r="XF26" s="17">
        <v>40</v>
      </c>
      <c r="XG26" s="17">
        <v>-40</v>
      </c>
      <c r="XH26" s="17"/>
      <c r="XI26" s="17"/>
      <c r="XJ26" s="17"/>
      <c r="XK26" s="17">
        <v>0</v>
      </c>
      <c r="XL26" s="17"/>
      <c r="XM26" s="17"/>
      <c r="XN26" s="17"/>
      <c r="XO26" s="17">
        <v>0</v>
      </c>
      <c r="XP26" s="17"/>
      <c r="XQ26" s="17"/>
      <c r="XR26" s="17"/>
      <c r="XS26" s="17">
        <v>0</v>
      </c>
      <c r="XT26" s="17">
        <v>0</v>
      </c>
      <c r="XU26" s="17">
        <v>0</v>
      </c>
      <c r="XV26" s="17">
        <v>0</v>
      </c>
      <c r="XW26" s="17">
        <v>0</v>
      </c>
      <c r="XX26" s="17"/>
      <c r="XY26" s="17"/>
      <c r="XZ26" s="17"/>
      <c r="YA26" s="17">
        <v>0</v>
      </c>
      <c r="YB26" s="17"/>
      <c r="YC26" s="17"/>
      <c r="YD26" s="17"/>
      <c r="YE26" s="17">
        <v>0</v>
      </c>
    </row>
    <row r="27" spans="1:655" ht="24" customHeight="1" x14ac:dyDescent="0.35">
      <c r="A27" s="1"/>
      <c r="B27" s="16" t="s">
        <v>55</v>
      </c>
      <c r="C27" s="16" t="s">
        <v>764</v>
      </c>
      <c r="D27" s="17"/>
      <c r="E27" s="17"/>
      <c r="F27" s="17"/>
      <c r="G27" s="17">
        <v>0</v>
      </c>
      <c r="H27" s="17"/>
      <c r="I27" s="17"/>
      <c r="J27" s="17"/>
      <c r="K27" s="17">
        <v>0</v>
      </c>
      <c r="L27" s="17"/>
      <c r="M27" s="17"/>
      <c r="N27" s="17"/>
      <c r="O27" s="17">
        <v>0</v>
      </c>
      <c r="P27" s="17">
        <v>650.9</v>
      </c>
      <c r="Q27" s="17">
        <v>646.79789000000005</v>
      </c>
      <c r="R27" s="17">
        <v>646.79789000000005</v>
      </c>
      <c r="S27" s="17">
        <v>4.1021099999999997</v>
      </c>
      <c r="T27" s="17">
        <v>216.7</v>
      </c>
      <c r="U27" s="17">
        <v>211.44126</v>
      </c>
      <c r="V27" s="17">
        <v>211.44126</v>
      </c>
      <c r="W27" s="17">
        <v>5.2587400000000004</v>
      </c>
      <c r="X27" s="17"/>
      <c r="Y27" s="17"/>
      <c r="Z27" s="17"/>
      <c r="AA27" s="17">
        <v>0</v>
      </c>
      <c r="AB27" s="17"/>
      <c r="AC27" s="17"/>
      <c r="AD27" s="17"/>
      <c r="AE27" s="17">
        <v>0</v>
      </c>
      <c r="AF27" s="17">
        <v>90.2</v>
      </c>
      <c r="AG27" s="17">
        <v>92.226339999999993</v>
      </c>
      <c r="AH27" s="17">
        <v>92.226339999999993</v>
      </c>
      <c r="AI27" s="17">
        <v>-2.0263399999999998</v>
      </c>
      <c r="AJ27" s="17">
        <v>239.1</v>
      </c>
      <c r="AK27" s="17">
        <v>235.97717</v>
      </c>
      <c r="AL27" s="17">
        <v>235.97717</v>
      </c>
      <c r="AM27" s="17">
        <v>3.12283</v>
      </c>
      <c r="AN27" s="17"/>
      <c r="AO27" s="17"/>
      <c r="AP27" s="17"/>
      <c r="AQ27" s="17">
        <v>0</v>
      </c>
      <c r="AR27" s="17"/>
      <c r="AS27" s="17"/>
      <c r="AT27" s="17"/>
      <c r="AU27" s="17">
        <v>0</v>
      </c>
      <c r="AV27" s="17">
        <v>169</v>
      </c>
      <c r="AW27" s="17">
        <v>143.55551</v>
      </c>
      <c r="AX27" s="17">
        <v>119.25278</v>
      </c>
      <c r="AY27" s="17">
        <v>49.747219999999999</v>
      </c>
      <c r="AZ27" s="17">
        <v>168.7</v>
      </c>
      <c r="BA27" s="17">
        <v>143.55551</v>
      </c>
      <c r="BB27" s="17">
        <v>119.25278</v>
      </c>
      <c r="BC27" s="17">
        <v>49.447220000000002</v>
      </c>
      <c r="BD27" s="17">
        <v>169.5</v>
      </c>
      <c r="BE27" s="17">
        <v>143.55551</v>
      </c>
      <c r="BF27" s="17">
        <v>119.25278</v>
      </c>
      <c r="BG27" s="17">
        <v>50.247219999999999</v>
      </c>
      <c r="BH27" s="17">
        <v>254.6</v>
      </c>
      <c r="BI27" s="17">
        <v>215.33326</v>
      </c>
      <c r="BJ27" s="17">
        <v>178.87916999999999</v>
      </c>
      <c r="BK27" s="17">
        <v>75.720830000000007</v>
      </c>
      <c r="BL27" s="17">
        <v>204.5</v>
      </c>
      <c r="BM27" s="17">
        <v>195.12200999999999</v>
      </c>
      <c r="BN27" s="17">
        <v>183.94909000000001</v>
      </c>
      <c r="BO27" s="17">
        <v>20.550909999999998</v>
      </c>
      <c r="BP27" s="17">
        <v>108.1</v>
      </c>
      <c r="BQ27" s="17">
        <v>97.561000000000007</v>
      </c>
      <c r="BR27" s="17">
        <v>91.974549999999994</v>
      </c>
      <c r="BS27" s="17">
        <v>16.125450000000001</v>
      </c>
      <c r="BT27" s="17">
        <v>567.20000000000005</v>
      </c>
      <c r="BU27" s="17">
        <v>568.29854</v>
      </c>
      <c r="BV27" s="17">
        <v>568.29854</v>
      </c>
      <c r="BW27" s="17">
        <v>-1.0985400000000001</v>
      </c>
      <c r="BX27" s="17">
        <v>10.4</v>
      </c>
      <c r="BY27" s="17">
        <v>10.561999999999999</v>
      </c>
      <c r="BZ27" s="17">
        <v>10.561999999999999</v>
      </c>
      <c r="CA27" s="17">
        <v>-0.16200000000000001</v>
      </c>
      <c r="CB27" s="17"/>
      <c r="CC27" s="17"/>
      <c r="CD27" s="17"/>
      <c r="CE27" s="17">
        <v>0</v>
      </c>
      <c r="CF27" s="17"/>
      <c r="CG27" s="17"/>
      <c r="CH27" s="17"/>
      <c r="CI27" s="17">
        <v>0</v>
      </c>
      <c r="CJ27" s="17"/>
      <c r="CK27" s="17"/>
      <c r="CL27" s="17"/>
      <c r="CM27" s="17">
        <v>0</v>
      </c>
      <c r="CN27" s="17"/>
      <c r="CO27" s="17"/>
      <c r="CP27" s="17"/>
      <c r="CQ27" s="17">
        <v>0</v>
      </c>
      <c r="CR27" s="17">
        <v>164.5</v>
      </c>
      <c r="CS27" s="17">
        <v>164.70732000000001</v>
      </c>
      <c r="CT27" s="17">
        <v>164.70732000000001</v>
      </c>
      <c r="CU27" s="17">
        <v>-0.20732</v>
      </c>
      <c r="CV27" s="17">
        <v>7.4</v>
      </c>
      <c r="CW27" s="17">
        <v>6.8335499999999998</v>
      </c>
      <c r="CX27" s="17">
        <v>5.1346499999999997</v>
      </c>
      <c r="CY27" s="17">
        <v>2.2653500000000002</v>
      </c>
      <c r="CZ27" s="17">
        <v>3.8</v>
      </c>
      <c r="DA27" s="17">
        <v>3.75102</v>
      </c>
      <c r="DB27" s="17">
        <v>2.8184800000000001</v>
      </c>
      <c r="DC27" s="17">
        <v>0.98151999999999995</v>
      </c>
      <c r="DD27" s="17">
        <v>22</v>
      </c>
      <c r="DE27" s="17">
        <v>22.49822</v>
      </c>
      <c r="DF27" s="17">
        <v>0</v>
      </c>
      <c r="DG27" s="17">
        <v>22</v>
      </c>
      <c r="DH27" s="17">
        <v>6.7</v>
      </c>
      <c r="DI27" s="17">
        <v>6.8787000000000003</v>
      </c>
      <c r="DJ27" s="17">
        <v>6.8787000000000003</v>
      </c>
      <c r="DK27" s="17">
        <v>-0.1787</v>
      </c>
      <c r="DL27" s="17">
        <v>10.199999999999999</v>
      </c>
      <c r="DM27" s="17">
        <v>14.9922</v>
      </c>
      <c r="DN27" s="17">
        <v>14.9922</v>
      </c>
      <c r="DO27" s="17">
        <v>-4.7922000000000002</v>
      </c>
      <c r="DP27" s="17">
        <v>121.2</v>
      </c>
      <c r="DQ27" s="17">
        <v>143</v>
      </c>
      <c r="DR27" s="17">
        <v>82.10754</v>
      </c>
      <c r="DS27" s="17">
        <v>39.092460000000003</v>
      </c>
      <c r="DT27" s="17">
        <v>5.5</v>
      </c>
      <c r="DU27" s="17">
        <v>8.9130000000000003</v>
      </c>
      <c r="DV27" s="17">
        <v>8.7367699999999999</v>
      </c>
      <c r="DW27" s="17">
        <v>-3.2367699999999999</v>
      </c>
      <c r="DX27" s="17"/>
      <c r="DY27" s="17"/>
      <c r="DZ27" s="17"/>
      <c r="EA27" s="17">
        <v>0</v>
      </c>
      <c r="EB27" s="17"/>
      <c r="EC27" s="17"/>
      <c r="ED27" s="17"/>
      <c r="EE27" s="17">
        <v>0</v>
      </c>
      <c r="EF27" s="17"/>
      <c r="EG27" s="17"/>
      <c r="EH27" s="17"/>
      <c r="EI27" s="17">
        <v>0</v>
      </c>
      <c r="EJ27" s="17">
        <v>111.3</v>
      </c>
      <c r="EK27" s="17">
        <v>112.90537</v>
      </c>
      <c r="EL27" s="17">
        <v>112.90537</v>
      </c>
      <c r="EM27" s="17">
        <v>-1.60537</v>
      </c>
      <c r="EN27" s="17">
        <v>222.6</v>
      </c>
      <c r="EO27" s="17">
        <v>221.30108000000001</v>
      </c>
      <c r="EP27" s="17">
        <v>221.25516999999999</v>
      </c>
      <c r="EQ27" s="17">
        <v>1.34483</v>
      </c>
      <c r="ER27" s="17"/>
      <c r="ES27" s="17"/>
      <c r="ET27" s="17"/>
      <c r="EU27" s="17">
        <v>0</v>
      </c>
      <c r="EV27" s="17"/>
      <c r="EW27" s="17"/>
      <c r="EX27" s="17"/>
      <c r="EY27" s="17">
        <v>0</v>
      </c>
      <c r="EZ27" s="17"/>
      <c r="FA27" s="17"/>
      <c r="FB27" s="17"/>
      <c r="FC27" s="17">
        <v>0</v>
      </c>
      <c r="FD27" s="17">
        <v>6.5</v>
      </c>
      <c r="FE27" s="17">
        <v>6.39</v>
      </c>
      <c r="FF27" s="17">
        <v>6.39</v>
      </c>
      <c r="FG27" s="17">
        <v>0.11</v>
      </c>
      <c r="FH27" s="17">
        <v>231.2</v>
      </c>
      <c r="FI27" s="17">
        <v>229.57073</v>
      </c>
      <c r="FJ27" s="17">
        <v>229.57073</v>
      </c>
      <c r="FK27" s="17">
        <v>1.62927</v>
      </c>
      <c r="FL27" s="17">
        <v>81.900000000000006</v>
      </c>
      <c r="FM27" s="17">
        <v>79.040459999999996</v>
      </c>
      <c r="FN27" s="17">
        <v>76.379589999999993</v>
      </c>
      <c r="FO27" s="17">
        <v>5.52041</v>
      </c>
      <c r="FP27" s="17">
        <v>149.6</v>
      </c>
      <c r="FQ27" s="17">
        <v>151.14400000000001</v>
      </c>
      <c r="FR27" s="17">
        <v>150.27984000000001</v>
      </c>
      <c r="FS27" s="17">
        <v>-0.67984</v>
      </c>
      <c r="FT27" s="17">
        <v>42.3</v>
      </c>
      <c r="FU27" s="17">
        <v>41.498959999999997</v>
      </c>
      <c r="FV27" s="17">
        <v>41.498959999999997</v>
      </c>
      <c r="FW27" s="17">
        <v>0.80103999999999997</v>
      </c>
      <c r="FX27" s="17">
        <v>18.7</v>
      </c>
      <c r="FY27" s="17">
        <v>19.28585</v>
      </c>
      <c r="FZ27" s="17">
        <v>19.28585</v>
      </c>
      <c r="GA27" s="17">
        <v>-0.58584999999999998</v>
      </c>
      <c r="GB27" s="17">
        <v>19.7</v>
      </c>
      <c r="GC27" s="17">
        <v>19.121949999999998</v>
      </c>
      <c r="GD27" s="17">
        <v>19.121949999999998</v>
      </c>
      <c r="GE27" s="17">
        <v>0.57804999999999995</v>
      </c>
      <c r="GF27" s="17">
        <v>93.4</v>
      </c>
      <c r="GG27" s="17">
        <v>87.657560000000004</v>
      </c>
      <c r="GH27" s="17">
        <v>87.657560000000004</v>
      </c>
      <c r="GI27" s="17">
        <v>5.7424400000000002</v>
      </c>
      <c r="GJ27" s="17">
        <v>34.299999999999997</v>
      </c>
      <c r="GK27" s="17">
        <v>0</v>
      </c>
      <c r="GL27" s="17">
        <v>133.33332999999999</v>
      </c>
      <c r="GM27" s="17">
        <v>-99.033330000000007</v>
      </c>
      <c r="GN27" s="17">
        <v>0</v>
      </c>
      <c r="GO27" s="17">
        <v>35</v>
      </c>
      <c r="GP27" s="17">
        <v>133.33332999999999</v>
      </c>
      <c r="GQ27" s="17">
        <v>-133.33332999999999</v>
      </c>
      <c r="GR27" s="17">
        <v>0</v>
      </c>
      <c r="GS27" s="17"/>
      <c r="GT27" s="17">
        <v>133.33332999999999</v>
      </c>
      <c r="GU27" s="17">
        <v>-133.33332999999999</v>
      </c>
      <c r="GV27" s="17">
        <v>108.7</v>
      </c>
      <c r="GW27" s="17">
        <v>110.91316999999999</v>
      </c>
      <c r="GX27" s="17">
        <v>110.91316999999999</v>
      </c>
      <c r="GY27" s="17">
        <v>-2.2131699999999999</v>
      </c>
      <c r="GZ27" s="17">
        <v>0</v>
      </c>
      <c r="HA27" s="17"/>
      <c r="HB27" s="17"/>
      <c r="HC27" s="17">
        <v>0</v>
      </c>
      <c r="HD27" s="17">
        <v>9.1</v>
      </c>
      <c r="HE27" s="17">
        <v>9.9490999999999996</v>
      </c>
      <c r="HF27" s="17">
        <v>9.9490999999999996</v>
      </c>
      <c r="HG27" s="17">
        <v>-0.84909999999999997</v>
      </c>
      <c r="HH27" s="17">
        <v>45.7</v>
      </c>
      <c r="HI27" s="17">
        <v>47.26634</v>
      </c>
      <c r="HJ27" s="17">
        <v>47.26634</v>
      </c>
      <c r="HK27" s="17">
        <v>-1.5663400000000001</v>
      </c>
      <c r="HL27" s="17">
        <v>34.200000000000003</v>
      </c>
      <c r="HM27" s="17">
        <v>44.275120000000001</v>
      </c>
      <c r="HN27" s="17">
        <v>11.998559999999999</v>
      </c>
      <c r="HO27" s="17">
        <v>22.201440000000002</v>
      </c>
      <c r="HP27" s="17">
        <v>3.8</v>
      </c>
      <c r="HQ27" s="17">
        <v>3.8872599999999999</v>
      </c>
      <c r="HR27" s="17">
        <v>3.8872599999999999</v>
      </c>
      <c r="HS27" s="17">
        <v>-8.7260000000000004E-2</v>
      </c>
      <c r="HT27" s="17">
        <v>37.700000000000003</v>
      </c>
      <c r="HU27" s="17">
        <v>34.419510000000002</v>
      </c>
      <c r="HV27" s="17">
        <v>34.419510000000002</v>
      </c>
      <c r="HW27" s="17">
        <v>3.2804899999999999</v>
      </c>
      <c r="HX27" s="17">
        <v>174.7</v>
      </c>
      <c r="HY27" s="17">
        <v>171.54185000000001</v>
      </c>
      <c r="HZ27" s="17">
        <v>171.54185000000001</v>
      </c>
      <c r="IA27" s="17">
        <v>3.15815</v>
      </c>
      <c r="IB27" s="17">
        <v>0</v>
      </c>
      <c r="IC27" s="17"/>
      <c r="ID27" s="17"/>
      <c r="IE27" s="17">
        <v>0</v>
      </c>
      <c r="IF27" s="17"/>
      <c r="IG27" s="17"/>
      <c r="IH27" s="17"/>
      <c r="II27" s="17">
        <v>0</v>
      </c>
      <c r="IJ27" s="17"/>
      <c r="IK27" s="17"/>
      <c r="IL27" s="17"/>
      <c r="IM27" s="17">
        <v>0</v>
      </c>
      <c r="IN27" s="17">
        <v>45.2</v>
      </c>
      <c r="IO27" s="17">
        <v>48.41648</v>
      </c>
      <c r="IP27" s="17">
        <v>48.41648</v>
      </c>
      <c r="IQ27" s="17">
        <v>-3.2164799999999998</v>
      </c>
      <c r="IR27" s="17"/>
      <c r="IS27" s="17"/>
      <c r="IT27" s="17"/>
      <c r="IU27" s="17">
        <v>0</v>
      </c>
      <c r="IV27" s="17"/>
      <c r="IW27" s="17"/>
      <c r="IX27" s="17"/>
      <c r="IY27" s="17">
        <v>0</v>
      </c>
      <c r="IZ27" s="17"/>
      <c r="JA27" s="17"/>
      <c r="JB27" s="17"/>
      <c r="JC27" s="17">
        <v>0</v>
      </c>
      <c r="JD27" s="17">
        <v>0</v>
      </c>
      <c r="JE27" s="17">
        <v>0</v>
      </c>
      <c r="JF27" s="17">
        <v>0</v>
      </c>
      <c r="JG27" s="17">
        <v>0</v>
      </c>
      <c r="JH27" s="17">
        <v>169.3</v>
      </c>
      <c r="JI27" s="17">
        <v>0</v>
      </c>
      <c r="JJ27" s="17"/>
      <c r="JK27" s="17">
        <v>169.3</v>
      </c>
      <c r="JL27" s="17">
        <v>168.5</v>
      </c>
      <c r="JM27" s="17">
        <v>167.09532999999999</v>
      </c>
      <c r="JN27" s="17">
        <v>150.66667000000001</v>
      </c>
      <c r="JO27" s="17">
        <v>17.83333</v>
      </c>
      <c r="JP27" s="17"/>
      <c r="JQ27" s="17"/>
      <c r="JR27" s="17"/>
      <c r="JS27" s="17">
        <v>0</v>
      </c>
      <c r="JT27" s="17">
        <v>72.900000000000006</v>
      </c>
      <c r="JU27" s="17">
        <v>83.547669999999997</v>
      </c>
      <c r="JV27" s="17">
        <v>75.333330000000004</v>
      </c>
      <c r="JW27" s="17">
        <v>-2.4333300000000002</v>
      </c>
      <c r="JX27" s="17">
        <v>73.599999999999994</v>
      </c>
      <c r="JY27" s="17">
        <v>0</v>
      </c>
      <c r="JZ27" s="17"/>
      <c r="KA27" s="17">
        <v>73.599999999999994</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3.5</v>
      </c>
      <c r="LE27" s="17">
        <v>3.9931199999999998</v>
      </c>
      <c r="LF27" s="17">
        <v>3.9931199999999998</v>
      </c>
      <c r="LG27" s="17">
        <v>-0.49312</v>
      </c>
      <c r="LH27" s="17">
        <v>203</v>
      </c>
      <c r="LI27" s="17">
        <v>203.2878</v>
      </c>
      <c r="LJ27" s="17">
        <v>203.2878</v>
      </c>
      <c r="LK27" s="17">
        <v>-0.2878</v>
      </c>
      <c r="LL27" s="17">
        <v>134.1</v>
      </c>
      <c r="LM27" s="17">
        <v>133.67995999999999</v>
      </c>
      <c r="LN27" s="17">
        <v>133.67995999999999</v>
      </c>
      <c r="LO27" s="17">
        <v>0.42004000000000002</v>
      </c>
      <c r="LP27" s="17">
        <v>0</v>
      </c>
      <c r="LQ27" s="17"/>
      <c r="LR27" s="17">
        <v>0</v>
      </c>
      <c r="LS27" s="17">
        <v>0</v>
      </c>
      <c r="LT27" s="17">
        <v>79.2</v>
      </c>
      <c r="LU27" s="17">
        <v>78.567999999999998</v>
      </c>
      <c r="LV27" s="17">
        <v>78.567999999999998</v>
      </c>
      <c r="LW27" s="17">
        <v>0.63200000000000001</v>
      </c>
      <c r="LX27" s="17">
        <v>19.100000000000001</v>
      </c>
      <c r="LY27" s="17">
        <v>20.066040000000001</v>
      </c>
      <c r="LZ27" s="17">
        <v>20.066040000000001</v>
      </c>
      <c r="MA27" s="17">
        <v>-0.96604000000000001</v>
      </c>
      <c r="MB27" s="17"/>
      <c r="MC27" s="17"/>
      <c r="MD27" s="17"/>
      <c r="ME27" s="17">
        <v>0</v>
      </c>
      <c r="MF27" s="17"/>
      <c r="MG27" s="17"/>
      <c r="MH27" s="17"/>
      <c r="MI27" s="17">
        <v>0</v>
      </c>
      <c r="MJ27" s="17"/>
      <c r="MK27" s="17"/>
      <c r="ML27" s="17"/>
      <c r="MM27" s="17">
        <v>0</v>
      </c>
      <c r="MN27" s="17">
        <v>0</v>
      </c>
      <c r="MO27" s="17">
        <v>153.13738000000001</v>
      </c>
      <c r="MP27" s="17">
        <v>149.774</v>
      </c>
      <c r="MQ27" s="17">
        <v>-149.774</v>
      </c>
      <c r="MR27" s="17">
        <v>145.30000000000001</v>
      </c>
      <c r="MS27" s="17">
        <v>153.13738000000001</v>
      </c>
      <c r="MT27" s="17">
        <v>149.774</v>
      </c>
      <c r="MU27" s="17">
        <v>-4.4740000000000002</v>
      </c>
      <c r="MV27" s="17">
        <v>67.5</v>
      </c>
      <c r="MW27" s="17">
        <v>153.13738000000001</v>
      </c>
      <c r="MX27" s="17">
        <v>149.774</v>
      </c>
      <c r="MY27" s="17">
        <v>-82.274000000000001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c r="NY27" s="17"/>
      <c r="NZ27" s="17"/>
      <c r="OA27" s="17">
        <v>0</v>
      </c>
      <c r="OB27" s="17">
        <v>1</v>
      </c>
      <c r="OC27" s="17"/>
      <c r="OD27" s="17">
        <v>0.90400000000000003</v>
      </c>
      <c r="OE27" s="17">
        <v>9.6000000000000002E-2</v>
      </c>
      <c r="OF27" s="17">
        <v>113.2</v>
      </c>
      <c r="OG27" s="17">
        <v>100.47799999999999</v>
      </c>
      <c r="OH27" s="17">
        <v>100.47799999999999</v>
      </c>
      <c r="OI27" s="17">
        <v>12.722</v>
      </c>
      <c r="OJ27" s="17">
        <v>71.3</v>
      </c>
      <c r="OK27" s="17"/>
      <c r="OL27" s="17">
        <v>59.677999999999997</v>
      </c>
      <c r="OM27" s="17">
        <v>11.622</v>
      </c>
      <c r="ON27" s="17">
        <v>7.9</v>
      </c>
      <c r="OO27" s="17">
        <v>8.9930000000000003</v>
      </c>
      <c r="OP27" s="17">
        <v>8.9930000000000003</v>
      </c>
      <c r="OQ27" s="17">
        <v>-1.093</v>
      </c>
      <c r="OR27" s="17">
        <v>0.2</v>
      </c>
      <c r="OS27" s="17"/>
      <c r="OT27" s="17">
        <v>0.2</v>
      </c>
      <c r="OU27" s="17">
        <v>0</v>
      </c>
      <c r="OV27" s="17">
        <v>20</v>
      </c>
      <c r="OW27" s="17">
        <v>20</v>
      </c>
      <c r="OX27" s="17">
        <v>17.560980000000001</v>
      </c>
      <c r="OY27" s="17">
        <v>2.4390200000000002</v>
      </c>
      <c r="OZ27" s="17">
        <v>9.9</v>
      </c>
      <c r="PA27" s="17">
        <v>9.9830000000000005</v>
      </c>
      <c r="PB27" s="17">
        <v>9.9830000000000005</v>
      </c>
      <c r="PC27" s="17">
        <v>-8.3000000000000004E-2</v>
      </c>
      <c r="PD27" s="17">
        <v>5.5</v>
      </c>
      <c r="PE27" s="17">
        <v>5.67</v>
      </c>
      <c r="PF27" s="17">
        <v>5.67</v>
      </c>
      <c r="PG27" s="17">
        <v>-0.17</v>
      </c>
      <c r="PH27" s="17">
        <v>1.2</v>
      </c>
      <c r="PI27" s="17">
        <v>1.23</v>
      </c>
      <c r="PJ27" s="17">
        <v>1.23</v>
      </c>
      <c r="PK27" s="17">
        <v>-0.03</v>
      </c>
      <c r="PL27" s="17">
        <v>3.3</v>
      </c>
      <c r="PM27" s="17">
        <v>3.4</v>
      </c>
      <c r="PN27" s="17">
        <v>3.4</v>
      </c>
      <c r="PO27" s="17">
        <v>-0.1</v>
      </c>
      <c r="PP27" s="17">
        <v>5.2</v>
      </c>
      <c r="PQ27" s="17">
        <v>5</v>
      </c>
      <c r="PR27" s="17">
        <v>5</v>
      </c>
      <c r="PS27" s="17">
        <v>0.2</v>
      </c>
      <c r="PT27" s="17">
        <v>20.3</v>
      </c>
      <c r="PU27" s="17">
        <v>19.5122</v>
      </c>
      <c r="PV27" s="17">
        <v>19.5122</v>
      </c>
      <c r="PW27" s="17">
        <v>0.78779999999999994</v>
      </c>
      <c r="PX27" s="17">
        <v>18.7</v>
      </c>
      <c r="PY27" s="17">
        <v>19.5122</v>
      </c>
      <c r="PZ27" s="17">
        <v>19.5122</v>
      </c>
      <c r="QA27" s="17">
        <v>-0.81220000000000003</v>
      </c>
      <c r="QB27" s="17">
        <v>18.7</v>
      </c>
      <c r="QC27" s="17">
        <v>19</v>
      </c>
      <c r="QD27" s="17">
        <v>17.560980000000001</v>
      </c>
      <c r="QE27" s="17">
        <v>1.1390199999999999</v>
      </c>
      <c r="QF27" s="17">
        <v>3.6</v>
      </c>
      <c r="QG27" s="17">
        <v>3.5</v>
      </c>
      <c r="QH27" s="17">
        <v>3.5</v>
      </c>
      <c r="QI27" s="17">
        <v>0.1</v>
      </c>
      <c r="QJ27" s="17">
        <v>18.5</v>
      </c>
      <c r="QK27" s="17">
        <v>17.951219999999999</v>
      </c>
      <c r="QL27" s="17">
        <v>17.951219999999999</v>
      </c>
      <c r="QM27" s="17">
        <v>0.54878000000000005</v>
      </c>
      <c r="QN27" s="17">
        <v>13.4</v>
      </c>
      <c r="QO27" s="17"/>
      <c r="QP27" s="17">
        <v>11.661</v>
      </c>
      <c r="QQ27" s="17">
        <v>1.7390000000000001</v>
      </c>
      <c r="QR27" s="17">
        <v>16.100000000000001</v>
      </c>
      <c r="QS27" s="17"/>
      <c r="QT27" s="17">
        <v>15.305999999999999</v>
      </c>
      <c r="QU27" s="17">
        <v>0.79400000000000004</v>
      </c>
      <c r="QV27" s="17">
        <v>29</v>
      </c>
      <c r="QW27" s="17">
        <v>24.077000000000002</v>
      </c>
      <c r="QX27" s="17">
        <v>24.077000000000002</v>
      </c>
      <c r="QY27" s="17">
        <v>4.923</v>
      </c>
      <c r="QZ27" s="17">
        <v>82.9</v>
      </c>
      <c r="RA27" s="17">
        <v>71.353999999999999</v>
      </c>
      <c r="RB27" s="17">
        <v>71.353999999999999</v>
      </c>
      <c r="RC27" s="17">
        <v>11.545999999999999</v>
      </c>
      <c r="RD27" s="17"/>
      <c r="RE27" s="17"/>
      <c r="RF27" s="17"/>
      <c r="RG27" s="17">
        <v>0</v>
      </c>
      <c r="RH27" s="17"/>
      <c r="RI27" s="17"/>
      <c r="RJ27" s="17"/>
      <c r="RK27" s="17">
        <v>0</v>
      </c>
      <c r="RL27" s="17"/>
      <c r="RM27" s="17"/>
      <c r="RN27" s="17"/>
      <c r="RO27" s="17">
        <v>0</v>
      </c>
      <c r="RP27" s="17"/>
      <c r="RQ27" s="17"/>
      <c r="RR27" s="17"/>
      <c r="RS27" s="17">
        <v>0</v>
      </c>
      <c r="RT27" s="17">
        <v>17</v>
      </c>
      <c r="RU27" s="17"/>
      <c r="RV27" s="17">
        <v>15.987</v>
      </c>
      <c r="RW27" s="17">
        <v>1.0129999999999999</v>
      </c>
      <c r="RX27" s="17">
        <v>3.4</v>
      </c>
      <c r="RY27" s="17">
        <v>3</v>
      </c>
      <c r="RZ27" s="17">
        <v>2.4</v>
      </c>
      <c r="SA27" s="17">
        <v>1</v>
      </c>
      <c r="SB27" s="17">
        <v>12.2</v>
      </c>
      <c r="SC27" s="17">
        <v>16.802340000000001</v>
      </c>
      <c r="SD27" s="17">
        <v>15.82221</v>
      </c>
      <c r="SE27" s="17">
        <v>-3.6222099999999999</v>
      </c>
      <c r="SF27" s="17">
        <v>3.1</v>
      </c>
      <c r="SG27" s="17">
        <v>2</v>
      </c>
      <c r="SH27" s="17">
        <v>2</v>
      </c>
      <c r="SI27" s="17">
        <v>1.1000000000000001</v>
      </c>
      <c r="SJ27" s="17">
        <v>0</v>
      </c>
      <c r="SK27" s="17"/>
      <c r="SL27" s="17">
        <v>0.7</v>
      </c>
      <c r="SM27" s="17">
        <v>-0.7</v>
      </c>
      <c r="SN27" s="17">
        <v>19.899999999999999</v>
      </c>
      <c r="SO27" s="17">
        <v>19.121949999999998</v>
      </c>
      <c r="SP27" s="17">
        <v>19.121949999999998</v>
      </c>
      <c r="SQ27" s="17">
        <v>0.77805000000000002</v>
      </c>
      <c r="SR27" s="17">
        <v>5.2</v>
      </c>
      <c r="SS27" s="17">
        <v>9.5</v>
      </c>
      <c r="ST27" s="17">
        <v>9.5</v>
      </c>
      <c r="SU27" s="17">
        <v>-4.3</v>
      </c>
      <c r="SV27" s="17">
        <v>17.3</v>
      </c>
      <c r="SW27" s="17">
        <v>17.560980000000001</v>
      </c>
      <c r="SX27" s="17">
        <v>17.560980000000001</v>
      </c>
      <c r="SY27" s="17">
        <v>-0.26097999999999999</v>
      </c>
      <c r="SZ27" s="17">
        <v>20.3</v>
      </c>
      <c r="TA27" s="17">
        <v>19.5122</v>
      </c>
      <c r="TB27" s="17">
        <v>19.5122</v>
      </c>
      <c r="TC27" s="17">
        <v>0.78779999999999994</v>
      </c>
      <c r="TD27" s="17">
        <v>20</v>
      </c>
      <c r="TE27" s="17">
        <v>20</v>
      </c>
      <c r="TF27" s="17">
        <v>19.317070000000001</v>
      </c>
      <c r="TG27" s="17">
        <v>0.68293000000000004</v>
      </c>
      <c r="TH27" s="17">
        <v>11.5</v>
      </c>
      <c r="TI27" s="17">
        <v>18.875</v>
      </c>
      <c r="TJ27" s="17">
        <v>18.875</v>
      </c>
      <c r="TK27" s="17">
        <v>-7.375</v>
      </c>
      <c r="TL27" s="17">
        <v>30.1</v>
      </c>
      <c r="TM27" s="17">
        <v>34.475000000000001</v>
      </c>
      <c r="TN27" s="17">
        <v>34.475000000000001</v>
      </c>
      <c r="TO27" s="17">
        <v>-4.375</v>
      </c>
      <c r="TP27" s="17">
        <v>32</v>
      </c>
      <c r="TQ27" s="17"/>
      <c r="TR27" s="17">
        <v>31.158999999999999</v>
      </c>
      <c r="TS27" s="17">
        <v>0.84099999999999997</v>
      </c>
      <c r="TT27" s="17">
        <v>43.6</v>
      </c>
      <c r="TU27" s="17">
        <v>61.643949999999997</v>
      </c>
      <c r="TV27" s="17">
        <v>37.590000000000003</v>
      </c>
      <c r="TW27" s="17">
        <v>6.01</v>
      </c>
      <c r="TX27" s="17">
        <v>65</v>
      </c>
      <c r="TY27" s="17">
        <v>71.595259999999996</v>
      </c>
      <c r="TZ27" s="17">
        <v>34.19</v>
      </c>
      <c r="UA27" s="17">
        <v>30.81</v>
      </c>
      <c r="UB27" s="17">
        <v>2.8</v>
      </c>
      <c r="UC27" s="17">
        <v>6.5</v>
      </c>
      <c r="UD27" s="17">
        <v>2.76</v>
      </c>
      <c r="UE27" s="17">
        <v>0.04</v>
      </c>
      <c r="UF27" s="17">
        <v>1.9</v>
      </c>
      <c r="UG27" s="17">
        <v>6.3</v>
      </c>
      <c r="UH27" s="17">
        <v>2.2400000000000002</v>
      </c>
      <c r="UI27" s="17">
        <v>-0.34</v>
      </c>
      <c r="UJ27" s="17">
        <v>20.9</v>
      </c>
      <c r="UK27" s="17">
        <v>21</v>
      </c>
      <c r="UL27" s="17">
        <v>18.53659</v>
      </c>
      <c r="UM27" s="17">
        <v>2.36341</v>
      </c>
      <c r="UN27" s="17">
        <v>5.9</v>
      </c>
      <c r="UO27" s="17">
        <v>6</v>
      </c>
      <c r="UP27" s="17">
        <v>8</v>
      </c>
      <c r="UQ27" s="17">
        <v>-2.1</v>
      </c>
      <c r="UR27" s="17">
        <v>7.6</v>
      </c>
      <c r="US27" s="17">
        <v>8.1</v>
      </c>
      <c r="UT27" s="17">
        <v>8.1</v>
      </c>
      <c r="UU27" s="17">
        <v>-0.5</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5.2</v>
      </c>
      <c r="VI27" s="17">
        <v>6.1420000000000003</v>
      </c>
      <c r="VJ27" s="17">
        <v>6.1420000000000003</v>
      </c>
      <c r="VK27" s="17">
        <v>-0.94199999999999995</v>
      </c>
      <c r="VL27" s="17">
        <v>199.7</v>
      </c>
      <c r="VM27" s="17"/>
      <c r="VN27" s="17">
        <v>215</v>
      </c>
      <c r="VO27" s="17">
        <v>-15.3</v>
      </c>
      <c r="VP27" s="17">
        <v>15.1</v>
      </c>
      <c r="VQ27" s="17"/>
      <c r="VR27" s="17">
        <v>13.537000000000001</v>
      </c>
      <c r="VS27" s="17">
        <v>1.5629999999999999</v>
      </c>
      <c r="VT27" s="17">
        <v>128.9</v>
      </c>
      <c r="VU27" s="17"/>
      <c r="VV27" s="17">
        <v>122.33499999999999</v>
      </c>
      <c r="VW27" s="17">
        <v>6.5650000000000004</v>
      </c>
      <c r="VX27" s="17">
        <v>0.3</v>
      </c>
      <c r="VY27" s="17">
        <v>0.6</v>
      </c>
      <c r="VZ27" s="17">
        <v>0.6</v>
      </c>
      <c r="WA27" s="17">
        <v>-0.3</v>
      </c>
      <c r="WB27" s="17">
        <v>38.4</v>
      </c>
      <c r="WC27" s="17">
        <v>76.093890000000002</v>
      </c>
      <c r="WD27" s="17">
        <v>62.832000000000001</v>
      </c>
      <c r="WE27" s="17">
        <v>-24.431999999999999</v>
      </c>
      <c r="WF27" s="17">
        <v>12.5</v>
      </c>
      <c r="WG27" s="17">
        <v>52.8</v>
      </c>
      <c r="WH27" s="17">
        <v>54.122</v>
      </c>
      <c r="WI27" s="17">
        <v>-41.622</v>
      </c>
      <c r="WJ27" s="17">
        <v>93.4</v>
      </c>
      <c r="WK27" s="17"/>
      <c r="WL27" s="17">
        <v>91.537999999999997</v>
      </c>
      <c r="WM27" s="17">
        <v>1.8620000000000001</v>
      </c>
      <c r="WN27" s="17">
        <v>13.2</v>
      </c>
      <c r="WO27" s="17"/>
      <c r="WP27" s="17">
        <v>12.932</v>
      </c>
      <c r="WQ27" s="17">
        <v>0.26800000000000002</v>
      </c>
      <c r="WR27" s="17">
        <v>9.6</v>
      </c>
      <c r="WS27" s="17">
        <v>9.4</v>
      </c>
      <c r="WT27" s="17">
        <v>9.4</v>
      </c>
      <c r="WU27" s="17">
        <v>0.2</v>
      </c>
      <c r="WV27" s="17">
        <v>20</v>
      </c>
      <c r="WW27" s="17">
        <v>19.317070000000001</v>
      </c>
      <c r="WX27" s="17">
        <v>19.317070000000001</v>
      </c>
      <c r="WY27" s="17">
        <v>0.68293000000000004</v>
      </c>
      <c r="WZ27" s="17">
        <v>8.1</v>
      </c>
      <c r="XA27" s="17">
        <v>10.7</v>
      </c>
      <c r="XB27" s="17">
        <v>10.7</v>
      </c>
      <c r="XC27" s="17">
        <v>-2.6</v>
      </c>
      <c r="XD27" s="17">
        <v>0</v>
      </c>
      <c r="XE27" s="17"/>
      <c r="XF27" s="17">
        <v>40</v>
      </c>
      <c r="XG27" s="17">
        <v>-40</v>
      </c>
      <c r="XH27" s="17"/>
      <c r="XI27" s="17"/>
      <c r="XJ27" s="17"/>
      <c r="XK27" s="17">
        <v>0</v>
      </c>
      <c r="XL27" s="17"/>
      <c r="XM27" s="17"/>
      <c r="XN27" s="17"/>
      <c r="XO27" s="17">
        <v>0</v>
      </c>
      <c r="XP27" s="17"/>
      <c r="XQ27" s="17"/>
      <c r="XR27" s="17"/>
      <c r="XS27" s="17">
        <v>0</v>
      </c>
      <c r="XT27" s="17">
        <v>0</v>
      </c>
      <c r="XU27" s="17">
        <v>0</v>
      </c>
      <c r="XV27" s="17">
        <v>0</v>
      </c>
      <c r="XW27" s="17">
        <v>0</v>
      </c>
      <c r="XX27" s="17"/>
      <c r="XY27" s="17"/>
      <c r="XZ27" s="17"/>
      <c r="YA27" s="17">
        <v>0</v>
      </c>
      <c r="YB27" s="17"/>
      <c r="YC27" s="17"/>
      <c r="YD27" s="17"/>
      <c r="YE27" s="17">
        <v>0</v>
      </c>
    </row>
    <row r="28" spans="1:655" ht="24" customHeight="1" x14ac:dyDescent="0.35">
      <c r="A28" s="1"/>
      <c r="B28" s="16" t="s">
        <v>55</v>
      </c>
      <c r="C28" s="16" t="s">
        <v>765</v>
      </c>
      <c r="D28" s="17"/>
      <c r="E28" s="17"/>
      <c r="F28" s="17"/>
      <c r="G28" s="17">
        <v>0</v>
      </c>
      <c r="H28" s="17"/>
      <c r="I28" s="17"/>
      <c r="J28" s="17"/>
      <c r="K28" s="17">
        <v>0</v>
      </c>
      <c r="L28" s="17"/>
      <c r="M28" s="17"/>
      <c r="N28" s="17"/>
      <c r="O28" s="17">
        <v>0</v>
      </c>
      <c r="P28" s="17">
        <v>644.5</v>
      </c>
      <c r="Q28" s="17">
        <v>646.79789000000005</v>
      </c>
      <c r="R28" s="17">
        <v>646.79789000000005</v>
      </c>
      <c r="S28" s="17">
        <v>-2.2978900000000002</v>
      </c>
      <c r="T28" s="17">
        <v>215.6</v>
      </c>
      <c r="U28" s="17">
        <v>211.44126</v>
      </c>
      <c r="V28" s="17">
        <v>211.44126</v>
      </c>
      <c r="W28" s="17">
        <v>4.1587399999999999</v>
      </c>
      <c r="X28" s="17"/>
      <c r="Y28" s="17"/>
      <c r="Z28" s="17"/>
      <c r="AA28" s="17">
        <v>0</v>
      </c>
      <c r="AB28" s="17"/>
      <c r="AC28" s="17"/>
      <c r="AD28" s="17"/>
      <c r="AE28" s="17">
        <v>0</v>
      </c>
      <c r="AF28" s="17">
        <v>89.5</v>
      </c>
      <c r="AG28" s="17">
        <v>92.226339999999993</v>
      </c>
      <c r="AH28" s="17">
        <v>92.226339999999993</v>
      </c>
      <c r="AI28" s="17">
        <v>-2.72634</v>
      </c>
      <c r="AJ28" s="17">
        <v>239.1</v>
      </c>
      <c r="AK28" s="17">
        <v>235.97717</v>
      </c>
      <c r="AL28" s="17">
        <v>235.97717</v>
      </c>
      <c r="AM28" s="17">
        <v>3.12283</v>
      </c>
      <c r="AN28" s="17"/>
      <c r="AO28" s="17"/>
      <c r="AP28" s="17"/>
      <c r="AQ28" s="17">
        <v>0</v>
      </c>
      <c r="AR28" s="17"/>
      <c r="AS28" s="17"/>
      <c r="AT28" s="17"/>
      <c r="AU28" s="17">
        <v>0</v>
      </c>
      <c r="AV28" s="17">
        <v>151</v>
      </c>
      <c r="AW28" s="17">
        <v>143.55551</v>
      </c>
      <c r="AX28" s="17">
        <v>130.61389</v>
      </c>
      <c r="AY28" s="17">
        <v>20.386109999999999</v>
      </c>
      <c r="AZ28" s="17">
        <v>151.5</v>
      </c>
      <c r="BA28" s="17">
        <v>143.55551</v>
      </c>
      <c r="BB28" s="17">
        <v>130.61389</v>
      </c>
      <c r="BC28" s="17">
        <v>20.886109999999999</v>
      </c>
      <c r="BD28" s="17">
        <v>151.80000000000001</v>
      </c>
      <c r="BE28" s="17">
        <v>143.55551</v>
      </c>
      <c r="BF28" s="17">
        <v>130.61389</v>
      </c>
      <c r="BG28" s="17">
        <v>21.186109999999999</v>
      </c>
      <c r="BH28" s="17">
        <v>256.5</v>
      </c>
      <c r="BI28" s="17">
        <v>215.33326</v>
      </c>
      <c r="BJ28" s="17">
        <v>195.92083</v>
      </c>
      <c r="BK28" s="17">
        <v>60.579169999999998</v>
      </c>
      <c r="BL28" s="17">
        <v>202.8</v>
      </c>
      <c r="BM28" s="17">
        <v>195.12200999999999</v>
      </c>
      <c r="BN28" s="17">
        <v>195.12200999999999</v>
      </c>
      <c r="BO28" s="17">
        <v>7.6779900000000003</v>
      </c>
      <c r="BP28" s="17">
        <v>107.4</v>
      </c>
      <c r="BQ28" s="17">
        <v>97.561000000000007</v>
      </c>
      <c r="BR28" s="17">
        <v>97.561000000000007</v>
      </c>
      <c r="BS28" s="17">
        <v>9.8390000000000004</v>
      </c>
      <c r="BT28" s="17">
        <v>553.9</v>
      </c>
      <c r="BU28" s="17">
        <v>568.29854</v>
      </c>
      <c r="BV28" s="17">
        <v>568.29854</v>
      </c>
      <c r="BW28" s="17">
        <v>-14.398540000000001</v>
      </c>
      <c r="BX28" s="17">
        <v>10.4</v>
      </c>
      <c r="BY28" s="17">
        <v>10.561999999999999</v>
      </c>
      <c r="BZ28" s="17">
        <v>10.561999999999999</v>
      </c>
      <c r="CA28" s="17">
        <v>-0.16200000000000001</v>
      </c>
      <c r="CB28" s="17"/>
      <c r="CC28" s="17"/>
      <c r="CD28" s="17"/>
      <c r="CE28" s="17">
        <v>0</v>
      </c>
      <c r="CF28" s="17"/>
      <c r="CG28" s="17"/>
      <c r="CH28" s="17"/>
      <c r="CI28" s="17">
        <v>0</v>
      </c>
      <c r="CJ28" s="17"/>
      <c r="CK28" s="17"/>
      <c r="CL28" s="17"/>
      <c r="CM28" s="17">
        <v>0</v>
      </c>
      <c r="CN28" s="17"/>
      <c r="CO28" s="17"/>
      <c r="CP28" s="17"/>
      <c r="CQ28" s="17">
        <v>0</v>
      </c>
      <c r="CR28" s="17">
        <v>166.1</v>
      </c>
      <c r="CS28" s="17">
        <v>164.70732000000001</v>
      </c>
      <c r="CT28" s="17">
        <v>164.70732000000001</v>
      </c>
      <c r="CU28" s="17">
        <v>1.3926799999999999</v>
      </c>
      <c r="CV28" s="17">
        <v>7</v>
      </c>
      <c r="CW28" s="17">
        <v>6.8335499999999998</v>
      </c>
      <c r="CX28" s="17">
        <v>5.1346499999999997</v>
      </c>
      <c r="CY28" s="17">
        <v>1.8653500000000001</v>
      </c>
      <c r="CZ28" s="17">
        <v>3.3</v>
      </c>
      <c r="DA28" s="17">
        <v>3.75102</v>
      </c>
      <c r="DB28" s="17">
        <v>2.8184800000000001</v>
      </c>
      <c r="DC28" s="17">
        <v>0.48152</v>
      </c>
      <c r="DD28" s="17">
        <v>22</v>
      </c>
      <c r="DE28" s="17">
        <v>22.49822</v>
      </c>
      <c r="DF28" s="17">
        <v>0</v>
      </c>
      <c r="DG28" s="17">
        <v>22</v>
      </c>
      <c r="DH28" s="17">
        <v>6.7</v>
      </c>
      <c r="DI28" s="17">
        <v>6.8787000000000003</v>
      </c>
      <c r="DJ28" s="17">
        <v>6.8787000000000003</v>
      </c>
      <c r="DK28" s="17">
        <v>-0.1787</v>
      </c>
      <c r="DL28" s="17">
        <v>10.199999999999999</v>
      </c>
      <c r="DM28" s="17">
        <v>14.9922</v>
      </c>
      <c r="DN28" s="17">
        <v>14.9922</v>
      </c>
      <c r="DO28" s="17">
        <v>-4.7922000000000002</v>
      </c>
      <c r="DP28" s="17">
        <v>121.8</v>
      </c>
      <c r="DQ28" s="17">
        <v>143</v>
      </c>
      <c r="DR28" s="17">
        <v>82.10754</v>
      </c>
      <c r="DS28" s="17">
        <v>39.692459999999997</v>
      </c>
      <c r="DT28" s="17">
        <v>6.1</v>
      </c>
      <c r="DU28" s="17">
        <v>8.9130000000000003</v>
      </c>
      <c r="DV28" s="17">
        <v>8.7367699999999999</v>
      </c>
      <c r="DW28" s="17">
        <v>-2.6367699999999998</v>
      </c>
      <c r="DX28" s="17"/>
      <c r="DY28" s="17"/>
      <c r="DZ28" s="17"/>
      <c r="EA28" s="17">
        <v>0</v>
      </c>
      <c r="EB28" s="17"/>
      <c r="EC28" s="17"/>
      <c r="ED28" s="17"/>
      <c r="EE28" s="17">
        <v>0</v>
      </c>
      <c r="EF28" s="17"/>
      <c r="EG28" s="17"/>
      <c r="EH28" s="17"/>
      <c r="EI28" s="17">
        <v>0</v>
      </c>
      <c r="EJ28" s="17">
        <v>110.2</v>
      </c>
      <c r="EK28" s="17">
        <v>112.90537</v>
      </c>
      <c r="EL28" s="17">
        <v>112.90537</v>
      </c>
      <c r="EM28" s="17">
        <v>-2.7053699999999998</v>
      </c>
      <c r="EN28" s="17">
        <v>220.5</v>
      </c>
      <c r="EO28" s="17">
        <v>221.30108000000001</v>
      </c>
      <c r="EP28" s="17">
        <v>221.25516999999999</v>
      </c>
      <c r="EQ28" s="17">
        <v>-0.75517000000000001</v>
      </c>
      <c r="ER28" s="17"/>
      <c r="ES28" s="17"/>
      <c r="ET28" s="17"/>
      <c r="EU28" s="17">
        <v>0</v>
      </c>
      <c r="EV28" s="17"/>
      <c r="EW28" s="17"/>
      <c r="EX28" s="17"/>
      <c r="EY28" s="17">
        <v>0</v>
      </c>
      <c r="EZ28" s="17"/>
      <c r="FA28" s="17"/>
      <c r="FB28" s="17"/>
      <c r="FC28" s="17">
        <v>0</v>
      </c>
      <c r="FD28" s="17">
        <v>6.5</v>
      </c>
      <c r="FE28" s="17">
        <v>6.39</v>
      </c>
      <c r="FF28" s="17">
        <v>6.39</v>
      </c>
      <c r="FG28" s="17">
        <v>0.11</v>
      </c>
      <c r="FH28" s="17">
        <v>229.9</v>
      </c>
      <c r="FI28" s="17">
        <v>229.57073</v>
      </c>
      <c r="FJ28" s="17">
        <v>229.57073</v>
      </c>
      <c r="FK28" s="17">
        <v>0.32927000000000001</v>
      </c>
      <c r="FL28" s="17">
        <v>81.8</v>
      </c>
      <c r="FM28" s="17">
        <v>79.040459999999996</v>
      </c>
      <c r="FN28" s="17">
        <v>76.379589999999993</v>
      </c>
      <c r="FO28" s="17">
        <v>5.4204100000000004</v>
      </c>
      <c r="FP28" s="17">
        <v>149.4</v>
      </c>
      <c r="FQ28" s="17">
        <v>151.13900000000001</v>
      </c>
      <c r="FR28" s="17">
        <v>151.13900000000001</v>
      </c>
      <c r="FS28" s="17">
        <v>-1.7390000000000001</v>
      </c>
      <c r="FT28" s="17">
        <v>42.3</v>
      </c>
      <c r="FU28" s="17">
        <v>41.498959999999997</v>
      </c>
      <c r="FV28" s="17">
        <v>41.498959999999997</v>
      </c>
      <c r="FW28" s="17">
        <v>0.80103999999999997</v>
      </c>
      <c r="FX28" s="17">
        <v>18.5</v>
      </c>
      <c r="FY28" s="17">
        <v>19.28585</v>
      </c>
      <c r="FZ28" s="17">
        <v>19.28585</v>
      </c>
      <c r="GA28" s="17">
        <v>-0.78585000000000005</v>
      </c>
      <c r="GB28" s="17">
        <v>19.399999999999999</v>
      </c>
      <c r="GC28" s="17">
        <v>19.121949999999998</v>
      </c>
      <c r="GD28" s="17">
        <v>19.121949999999998</v>
      </c>
      <c r="GE28" s="17">
        <v>0.27805000000000002</v>
      </c>
      <c r="GF28" s="17">
        <v>90.8</v>
      </c>
      <c r="GG28" s="17">
        <v>87.657560000000004</v>
      </c>
      <c r="GH28" s="17">
        <v>87.657560000000004</v>
      </c>
      <c r="GI28" s="17">
        <v>3.1424400000000001</v>
      </c>
      <c r="GJ28" s="17">
        <v>33</v>
      </c>
      <c r="GK28" s="17">
        <v>0</v>
      </c>
      <c r="GL28" s="17">
        <v>142.72839999999999</v>
      </c>
      <c r="GM28" s="17">
        <v>-109.72839999999999</v>
      </c>
      <c r="GN28" s="17">
        <v>0</v>
      </c>
      <c r="GO28" s="17">
        <v>35</v>
      </c>
      <c r="GP28" s="17">
        <v>142.72839999999999</v>
      </c>
      <c r="GQ28" s="17">
        <v>-142.72839999999999</v>
      </c>
      <c r="GR28" s="17">
        <v>0</v>
      </c>
      <c r="GS28" s="17"/>
      <c r="GT28" s="17">
        <v>142.72839999999999</v>
      </c>
      <c r="GU28" s="17">
        <v>-142.72839999999999</v>
      </c>
      <c r="GV28" s="17">
        <v>108.4</v>
      </c>
      <c r="GW28" s="17">
        <v>110.91316999999999</v>
      </c>
      <c r="GX28" s="17">
        <v>110.91316999999999</v>
      </c>
      <c r="GY28" s="17">
        <v>-2.5131700000000001</v>
      </c>
      <c r="GZ28" s="17">
        <v>0</v>
      </c>
      <c r="HA28" s="17"/>
      <c r="HB28" s="17"/>
      <c r="HC28" s="17">
        <v>0</v>
      </c>
      <c r="HD28" s="17">
        <v>9</v>
      </c>
      <c r="HE28" s="17">
        <v>9.9490999999999996</v>
      </c>
      <c r="HF28" s="17">
        <v>9.9490999999999996</v>
      </c>
      <c r="HG28" s="17">
        <v>-0.94910000000000005</v>
      </c>
      <c r="HH28" s="17">
        <v>45.6</v>
      </c>
      <c r="HI28" s="17">
        <v>47.26634</v>
      </c>
      <c r="HJ28" s="17">
        <v>47.26634</v>
      </c>
      <c r="HK28" s="17">
        <v>-1.6663399999999999</v>
      </c>
      <c r="HL28" s="17">
        <v>31.9</v>
      </c>
      <c r="HM28" s="17">
        <v>44.275120000000001</v>
      </c>
      <c r="HN28" s="17">
        <v>11.998559999999999</v>
      </c>
      <c r="HO28" s="17">
        <v>19.901440000000001</v>
      </c>
      <c r="HP28" s="17">
        <v>3.8</v>
      </c>
      <c r="HQ28" s="17">
        <v>3.8872599999999999</v>
      </c>
      <c r="HR28" s="17">
        <v>3.8872599999999999</v>
      </c>
      <c r="HS28" s="17">
        <v>-8.7260000000000004E-2</v>
      </c>
      <c r="HT28" s="17">
        <v>37.5</v>
      </c>
      <c r="HU28" s="17">
        <v>34.419510000000002</v>
      </c>
      <c r="HV28" s="17">
        <v>34.419510000000002</v>
      </c>
      <c r="HW28" s="17">
        <v>3.0804900000000002</v>
      </c>
      <c r="HX28" s="17">
        <v>172.3</v>
      </c>
      <c r="HY28" s="17">
        <v>171.54185000000001</v>
      </c>
      <c r="HZ28" s="17">
        <v>171.54185000000001</v>
      </c>
      <c r="IA28" s="17">
        <v>0.75814999999999999</v>
      </c>
      <c r="IB28" s="17">
        <v>0</v>
      </c>
      <c r="IC28" s="17"/>
      <c r="ID28" s="17"/>
      <c r="IE28" s="17">
        <v>0</v>
      </c>
      <c r="IF28" s="17"/>
      <c r="IG28" s="17"/>
      <c r="IH28" s="17"/>
      <c r="II28" s="17">
        <v>0</v>
      </c>
      <c r="IJ28" s="17"/>
      <c r="IK28" s="17"/>
      <c r="IL28" s="17"/>
      <c r="IM28" s="17">
        <v>0</v>
      </c>
      <c r="IN28" s="17">
        <v>44.9</v>
      </c>
      <c r="IO28" s="17">
        <v>48.41648</v>
      </c>
      <c r="IP28" s="17">
        <v>48.41648</v>
      </c>
      <c r="IQ28" s="17">
        <v>-3.5164800000000001</v>
      </c>
      <c r="IR28" s="17"/>
      <c r="IS28" s="17"/>
      <c r="IT28" s="17"/>
      <c r="IU28" s="17">
        <v>0</v>
      </c>
      <c r="IV28" s="17"/>
      <c r="IW28" s="17"/>
      <c r="IX28" s="17"/>
      <c r="IY28" s="17">
        <v>0</v>
      </c>
      <c r="IZ28" s="17"/>
      <c r="JA28" s="17"/>
      <c r="JB28" s="17"/>
      <c r="JC28" s="17">
        <v>0</v>
      </c>
      <c r="JD28" s="17">
        <v>0</v>
      </c>
      <c r="JE28" s="17">
        <v>0</v>
      </c>
      <c r="JF28" s="17">
        <v>0</v>
      </c>
      <c r="JG28" s="17">
        <v>0</v>
      </c>
      <c r="JH28" s="17">
        <v>168.3</v>
      </c>
      <c r="JI28" s="17">
        <v>101.73728</v>
      </c>
      <c r="JJ28" s="17"/>
      <c r="JK28" s="17">
        <v>168.3</v>
      </c>
      <c r="JL28" s="17">
        <v>168.5</v>
      </c>
      <c r="JM28" s="17">
        <v>167.09532999999999</v>
      </c>
      <c r="JN28" s="17">
        <v>150.66667000000001</v>
      </c>
      <c r="JO28" s="17">
        <v>17.83333</v>
      </c>
      <c r="JP28" s="17"/>
      <c r="JQ28" s="17"/>
      <c r="JR28" s="17"/>
      <c r="JS28" s="17">
        <v>0</v>
      </c>
      <c r="JT28" s="17">
        <v>71.599999999999994</v>
      </c>
      <c r="JU28" s="17">
        <v>83.547669999999997</v>
      </c>
      <c r="JV28" s="17">
        <v>75.333330000000004</v>
      </c>
      <c r="JW28" s="17">
        <v>-3.73333</v>
      </c>
      <c r="JX28" s="17">
        <v>73.599999999999994</v>
      </c>
      <c r="JY28" s="17">
        <v>0</v>
      </c>
      <c r="JZ28" s="17"/>
      <c r="KA28" s="17">
        <v>73.599999999999994</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3.5</v>
      </c>
      <c r="LE28" s="17">
        <v>3.9931199999999998</v>
      </c>
      <c r="LF28" s="17">
        <v>3.9931199999999998</v>
      </c>
      <c r="LG28" s="17">
        <v>-0.49312</v>
      </c>
      <c r="LH28" s="17">
        <v>193.2</v>
      </c>
      <c r="LI28" s="17">
        <v>203.2878</v>
      </c>
      <c r="LJ28" s="17">
        <v>203.2878</v>
      </c>
      <c r="LK28" s="17">
        <v>-10.0878</v>
      </c>
      <c r="LL28" s="17">
        <v>132.69999999999999</v>
      </c>
      <c r="LM28" s="17">
        <v>133.67995999999999</v>
      </c>
      <c r="LN28" s="17">
        <v>133.67995999999999</v>
      </c>
      <c r="LO28" s="17">
        <v>-0.97996000000000005</v>
      </c>
      <c r="LP28" s="17">
        <v>0</v>
      </c>
      <c r="LQ28" s="17"/>
      <c r="LR28" s="17">
        <v>0</v>
      </c>
      <c r="LS28" s="17">
        <v>0</v>
      </c>
      <c r="LT28" s="17">
        <v>77</v>
      </c>
      <c r="LU28" s="17">
        <v>78.567999999999998</v>
      </c>
      <c r="LV28" s="17">
        <v>78.567999999999998</v>
      </c>
      <c r="LW28" s="17">
        <v>-1.5680000000000001</v>
      </c>
      <c r="LX28" s="17">
        <v>18.8</v>
      </c>
      <c r="LY28" s="17">
        <v>20.066040000000001</v>
      </c>
      <c r="LZ28" s="17">
        <v>20.066040000000001</v>
      </c>
      <c r="MA28" s="17">
        <v>-1.2660400000000001</v>
      </c>
      <c r="MB28" s="17"/>
      <c r="MC28" s="17"/>
      <c r="MD28" s="17"/>
      <c r="ME28" s="17">
        <v>0</v>
      </c>
      <c r="MF28" s="17"/>
      <c r="MG28" s="17"/>
      <c r="MH28" s="17"/>
      <c r="MI28" s="17">
        <v>0</v>
      </c>
      <c r="MJ28" s="17"/>
      <c r="MK28" s="17"/>
      <c r="ML28" s="17"/>
      <c r="MM28" s="17">
        <v>0</v>
      </c>
      <c r="MN28" s="17">
        <v>0</v>
      </c>
      <c r="MO28" s="17">
        <v>149.774</v>
      </c>
      <c r="MP28" s="17">
        <v>149.774</v>
      </c>
      <c r="MQ28" s="17">
        <v>-149.774</v>
      </c>
      <c r="MR28" s="17">
        <v>145.6</v>
      </c>
      <c r="MS28" s="17">
        <v>149.774</v>
      </c>
      <c r="MT28" s="17">
        <v>149.774</v>
      </c>
      <c r="MU28" s="17">
        <v>-4.1740000000000004</v>
      </c>
      <c r="MV28" s="17">
        <v>78.2</v>
      </c>
      <c r="MW28" s="17">
        <v>149.774</v>
      </c>
      <c r="MX28" s="17">
        <v>149.774</v>
      </c>
      <c r="MY28" s="17">
        <v>-71.573999999999998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c r="NY28" s="17"/>
      <c r="NZ28" s="17"/>
      <c r="OA28" s="17">
        <v>0</v>
      </c>
      <c r="OB28" s="17">
        <v>1.2</v>
      </c>
      <c r="OC28" s="17"/>
      <c r="OD28" s="17">
        <v>1.012</v>
      </c>
      <c r="OE28" s="17">
        <v>0.188</v>
      </c>
      <c r="OF28" s="17">
        <v>107.2</v>
      </c>
      <c r="OG28" s="17">
        <v>102.806</v>
      </c>
      <c r="OH28" s="17">
        <v>102.806</v>
      </c>
      <c r="OI28" s="17">
        <v>4.3940000000000001</v>
      </c>
      <c r="OJ28" s="17">
        <v>72.5</v>
      </c>
      <c r="OK28" s="17"/>
      <c r="OL28" s="17">
        <v>61.103000000000002</v>
      </c>
      <c r="OM28" s="17">
        <v>11.397</v>
      </c>
      <c r="ON28" s="17">
        <v>8.1999999999999993</v>
      </c>
      <c r="OO28" s="17">
        <v>9.3070000000000004</v>
      </c>
      <c r="OP28" s="17">
        <v>9.3070000000000004</v>
      </c>
      <c r="OQ28" s="17">
        <v>-1.107</v>
      </c>
      <c r="OR28" s="17">
        <v>0.2</v>
      </c>
      <c r="OS28" s="17"/>
      <c r="OT28" s="17">
        <v>0.3</v>
      </c>
      <c r="OU28" s="17">
        <v>-0.1</v>
      </c>
      <c r="OV28" s="17">
        <v>19.8</v>
      </c>
      <c r="OW28" s="17">
        <v>20</v>
      </c>
      <c r="OX28" s="17">
        <v>17.560980000000001</v>
      </c>
      <c r="OY28" s="17">
        <v>2.23902</v>
      </c>
      <c r="OZ28" s="17">
        <v>9.9</v>
      </c>
      <c r="PA28" s="17">
        <v>9.9830000000000005</v>
      </c>
      <c r="PB28" s="17">
        <v>9.9830000000000005</v>
      </c>
      <c r="PC28" s="17">
        <v>-8.3000000000000004E-2</v>
      </c>
      <c r="PD28" s="17">
        <v>5.5</v>
      </c>
      <c r="PE28" s="17">
        <v>5.67</v>
      </c>
      <c r="PF28" s="17">
        <v>5.67</v>
      </c>
      <c r="PG28" s="17">
        <v>-0.17</v>
      </c>
      <c r="PH28" s="17">
        <v>1.2</v>
      </c>
      <c r="PI28" s="17">
        <v>1.23</v>
      </c>
      <c r="PJ28" s="17">
        <v>1.23</v>
      </c>
      <c r="PK28" s="17">
        <v>-0.03</v>
      </c>
      <c r="PL28" s="17">
        <v>3.3</v>
      </c>
      <c r="PM28" s="17">
        <v>3.4</v>
      </c>
      <c r="PN28" s="17">
        <v>3.4</v>
      </c>
      <c r="PO28" s="17">
        <v>-0.1</v>
      </c>
      <c r="PP28" s="17">
        <v>5.0999999999999996</v>
      </c>
      <c r="PQ28" s="17">
        <v>5</v>
      </c>
      <c r="PR28" s="17">
        <v>5</v>
      </c>
      <c r="PS28" s="17">
        <v>0.1</v>
      </c>
      <c r="PT28" s="17">
        <v>20.100000000000001</v>
      </c>
      <c r="PU28" s="17">
        <v>19.5122</v>
      </c>
      <c r="PV28" s="17">
        <v>19.5122</v>
      </c>
      <c r="PW28" s="17">
        <v>0.58779999999999999</v>
      </c>
      <c r="PX28" s="17">
        <v>18.5</v>
      </c>
      <c r="PY28" s="17">
        <v>19.5122</v>
      </c>
      <c r="PZ28" s="17">
        <v>19.5122</v>
      </c>
      <c r="QA28" s="17">
        <v>-1.0122</v>
      </c>
      <c r="QB28" s="17">
        <v>18.7</v>
      </c>
      <c r="QC28" s="17">
        <v>19</v>
      </c>
      <c r="QD28" s="17">
        <v>17.560980000000001</v>
      </c>
      <c r="QE28" s="17">
        <v>1.1390199999999999</v>
      </c>
      <c r="QF28" s="17">
        <v>3.6</v>
      </c>
      <c r="QG28" s="17">
        <v>3.5</v>
      </c>
      <c r="QH28" s="17">
        <v>3.5</v>
      </c>
      <c r="QI28" s="17">
        <v>0.1</v>
      </c>
      <c r="QJ28" s="17">
        <v>18.5</v>
      </c>
      <c r="QK28" s="17">
        <v>17.951219999999999</v>
      </c>
      <c r="QL28" s="17">
        <v>17.951219999999999</v>
      </c>
      <c r="QM28" s="17">
        <v>0.54878000000000005</v>
      </c>
      <c r="QN28" s="17">
        <v>13.5</v>
      </c>
      <c r="QO28" s="17"/>
      <c r="QP28" s="17">
        <v>11.776</v>
      </c>
      <c r="QQ28" s="17">
        <v>1.724</v>
      </c>
      <c r="QR28" s="17">
        <v>16.100000000000001</v>
      </c>
      <c r="QS28" s="17"/>
      <c r="QT28" s="17">
        <v>15.401</v>
      </c>
      <c r="QU28" s="17">
        <v>0.69899999999999995</v>
      </c>
      <c r="QV28" s="17">
        <v>29.5</v>
      </c>
      <c r="QW28" s="17">
        <v>24.526</v>
      </c>
      <c r="QX28" s="17">
        <v>24.526</v>
      </c>
      <c r="QY28" s="17">
        <v>4.9740000000000002</v>
      </c>
      <c r="QZ28" s="17">
        <v>81.7</v>
      </c>
      <c r="RA28" s="17">
        <v>73.692999999999998</v>
      </c>
      <c r="RB28" s="17">
        <v>73.692999999999998</v>
      </c>
      <c r="RC28" s="17">
        <v>8.0069999999999997</v>
      </c>
      <c r="RD28" s="17"/>
      <c r="RE28" s="17"/>
      <c r="RF28" s="17"/>
      <c r="RG28" s="17">
        <v>0</v>
      </c>
      <c r="RH28" s="17"/>
      <c r="RI28" s="17"/>
      <c r="RJ28" s="17"/>
      <c r="RK28" s="17">
        <v>0</v>
      </c>
      <c r="RL28" s="17"/>
      <c r="RM28" s="17"/>
      <c r="RN28" s="17"/>
      <c r="RO28" s="17">
        <v>0</v>
      </c>
      <c r="RP28" s="17"/>
      <c r="RQ28" s="17"/>
      <c r="RR28" s="17"/>
      <c r="RS28" s="17">
        <v>0</v>
      </c>
      <c r="RT28" s="17">
        <v>17</v>
      </c>
      <c r="RU28" s="17"/>
      <c r="RV28" s="17">
        <v>16.251999999999999</v>
      </c>
      <c r="RW28" s="17">
        <v>0.748</v>
      </c>
      <c r="RX28" s="17">
        <v>3.4</v>
      </c>
      <c r="RY28" s="17">
        <v>3</v>
      </c>
      <c r="RZ28" s="17">
        <v>2.4</v>
      </c>
      <c r="SA28" s="17">
        <v>1</v>
      </c>
      <c r="SB28" s="17">
        <v>2.8</v>
      </c>
      <c r="SC28" s="17">
        <v>16.802340000000001</v>
      </c>
      <c r="SD28" s="17">
        <v>19.869240000000001</v>
      </c>
      <c r="SE28" s="17">
        <v>-17.069240000000001</v>
      </c>
      <c r="SF28" s="17">
        <v>3.1</v>
      </c>
      <c r="SG28" s="17">
        <v>2</v>
      </c>
      <c r="SH28" s="17">
        <v>2</v>
      </c>
      <c r="SI28" s="17">
        <v>1.1000000000000001</v>
      </c>
      <c r="SJ28" s="17">
        <v>0.1</v>
      </c>
      <c r="SK28" s="17"/>
      <c r="SL28" s="17">
        <v>0.7</v>
      </c>
      <c r="SM28" s="17">
        <v>-0.6</v>
      </c>
      <c r="SN28" s="17">
        <v>19.8</v>
      </c>
      <c r="SO28" s="17">
        <v>19.121949999999998</v>
      </c>
      <c r="SP28" s="17">
        <v>19.121949999999998</v>
      </c>
      <c r="SQ28" s="17">
        <v>0.67805000000000004</v>
      </c>
      <c r="SR28" s="17">
        <v>5.9</v>
      </c>
      <c r="SS28" s="17">
        <v>9.5</v>
      </c>
      <c r="ST28" s="17">
        <v>9.5</v>
      </c>
      <c r="SU28" s="17">
        <v>-3.6</v>
      </c>
      <c r="SV28" s="17">
        <v>17.2</v>
      </c>
      <c r="SW28" s="17">
        <v>17.560980000000001</v>
      </c>
      <c r="SX28" s="17">
        <v>17.560980000000001</v>
      </c>
      <c r="SY28" s="17">
        <v>-0.36098000000000002</v>
      </c>
      <c r="SZ28" s="17">
        <v>20.2</v>
      </c>
      <c r="TA28" s="17">
        <v>19.5122</v>
      </c>
      <c r="TB28" s="17">
        <v>19.5122</v>
      </c>
      <c r="TC28" s="17">
        <v>0.68779999999999997</v>
      </c>
      <c r="TD28" s="17">
        <v>20</v>
      </c>
      <c r="TE28" s="17">
        <v>20</v>
      </c>
      <c r="TF28" s="17">
        <v>19.317070000000001</v>
      </c>
      <c r="TG28" s="17">
        <v>0.68293000000000004</v>
      </c>
      <c r="TH28" s="17">
        <v>6.9</v>
      </c>
      <c r="TI28" s="17">
        <v>18.539000000000001</v>
      </c>
      <c r="TJ28" s="17">
        <v>18.539000000000001</v>
      </c>
      <c r="TK28" s="17">
        <v>-11.638999999999999</v>
      </c>
      <c r="TL28" s="17">
        <v>39.700000000000003</v>
      </c>
      <c r="TM28" s="17">
        <v>40.774000000000001</v>
      </c>
      <c r="TN28" s="17">
        <v>40.774000000000001</v>
      </c>
      <c r="TO28" s="17">
        <v>-1.0740000000000001</v>
      </c>
      <c r="TP28" s="17">
        <v>31.8</v>
      </c>
      <c r="TQ28" s="17"/>
      <c r="TR28" s="17">
        <v>31.382999999999999</v>
      </c>
      <c r="TS28" s="17">
        <v>0.41699999999999998</v>
      </c>
      <c r="TT28" s="17">
        <v>53.5</v>
      </c>
      <c r="TU28" s="17">
        <v>66.119119999999995</v>
      </c>
      <c r="TV28" s="17">
        <v>37.590000000000003</v>
      </c>
      <c r="TW28" s="17">
        <v>15.91</v>
      </c>
      <c r="TX28" s="17">
        <v>63.8</v>
      </c>
      <c r="TY28" s="17">
        <v>74.193259999999995</v>
      </c>
      <c r="TZ28" s="17">
        <v>34.19</v>
      </c>
      <c r="UA28" s="17">
        <v>29.61</v>
      </c>
      <c r="UB28" s="17">
        <v>5</v>
      </c>
      <c r="UC28" s="17">
        <v>7.7</v>
      </c>
      <c r="UD28" s="17">
        <v>2.76</v>
      </c>
      <c r="UE28" s="17">
        <v>2.2400000000000002</v>
      </c>
      <c r="UF28" s="17">
        <v>3.6</v>
      </c>
      <c r="UG28" s="17">
        <v>7.3</v>
      </c>
      <c r="UH28" s="17">
        <v>2.2400000000000002</v>
      </c>
      <c r="UI28" s="17">
        <v>1.36</v>
      </c>
      <c r="UJ28" s="17">
        <v>20.9</v>
      </c>
      <c r="UK28" s="17">
        <v>21</v>
      </c>
      <c r="UL28" s="17">
        <v>18.53659</v>
      </c>
      <c r="UM28" s="17">
        <v>2.36341</v>
      </c>
      <c r="UN28" s="17">
        <v>5.9</v>
      </c>
      <c r="UO28" s="17">
        <v>6</v>
      </c>
      <c r="UP28" s="17">
        <v>8</v>
      </c>
      <c r="UQ28" s="17">
        <v>-2.1</v>
      </c>
      <c r="UR28" s="17">
        <v>7.6</v>
      </c>
      <c r="US28" s="17">
        <v>8.1</v>
      </c>
      <c r="UT28" s="17">
        <v>8.1</v>
      </c>
      <c r="UU28" s="17">
        <v>-0.5</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7.1</v>
      </c>
      <c r="VI28" s="17">
        <v>6.4770000000000003</v>
      </c>
      <c r="VJ28" s="17">
        <v>6.4770000000000003</v>
      </c>
      <c r="VK28" s="17">
        <v>0.623</v>
      </c>
      <c r="VL28" s="17">
        <v>204.1</v>
      </c>
      <c r="VM28" s="17"/>
      <c r="VN28" s="17">
        <v>211.71</v>
      </c>
      <c r="VO28" s="17">
        <v>-7.61</v>
      </c>
      <c r="VP28" s="17">
        <v>15</v>
      </c>
      <c r="VQ28" s="17"/>
      <c r="VR28" s="17">
        <v>14.103999999999999</v>
      </c>
      <c r="VS28" s="17">
        <v>0.89600000000000002</v>
      </c>
      <c r="VT28" s="17">
        <v>129</v>
      </c>
      <c r="VU28" s="17"/>
      <c r="VV28" s="17">
        <v>122.81100000000001</v>
      </c>
      <c r="VW28" s="17">
        <v>6.1890000000000001</v>
      </c>
      <c r="VX28" s="17">
        <v>0.3</v>
      </c>
      <c r="VY28" s="17">
        <v>0.6</v>
      </c>
      <c r="VZ28" s="17">
        <v>0.6</v>
      </c>
      <c r="WA28" s="17">
        <v>-0.3</v>
      </c>
      <c r="WB28" s="17">
        <v>56.3</v>
      </c>
      <c r="WC28" s="17">
        <v>78.9619</v>
      </c>
      <c r="WD28" s="17">
        <v>67.644999999999996</v>
      </c>
      <c r="WE28" s="17">
        <v>-11.345000000000001</v>
      </c>
      <c r="WF28" s="17">
        <v>25.2</v>
      </c>
      <c r="WG28" s="17">
        <v>60.4</v>
      </c>
      <c r="WH28" s="17">
        <v>60.871000000000002</v>
      </c>
      <c r="WI28" s="17">
        <v>-35.670999999999999</v>
      </c>
      <c r="WJ28" s="17">
        <v>93.6</v>
      </c>
      <c r="WK28" s="17"/>
      <c r="WL28" s="17">
        <v>91.21</v>
      </c>
      <c r="WM28" s="17">
        <v>2.39</v>
      </c>
      <c r="WN28" s="17">
        <v>14.5</v>
      </c>
      <c r="WO28" s="17"/>
      <c r="WP28" s="17">
        <v>14.305</v>
      </c>
      <c r="WQ28" s="17">
        <v>0.19500000000000001</v>
      </c>
      <c r="WR28" s="17">
        <v>9.6</v>
      </c>
      <c r="WS28" s="17">
        <v>9.4</v>
      </c>
      <c r="WT28" s="17">
        <v>9.4</v>
      </c>
      <c r="WU28" s="17">
        <v>0.2</v>
      </c>
      <c r="WV28" s="17">
        <v>20</v>
      </c>
      <c r="WW28" s="17">
        <v>19.317070000000001</v>
      </c>
      <c r="WX28" s="17">
        <v>19.317070000000001</v>
      </c>
      <c r="WY28" s="17">
        <v>0.68293000000000004</v>
      </c>
      <c r="WZ28" s="17">
        <v>7.8</v>
      </c>
      <c r="XA28" s="17">
        <v>10.7</v>
      </c>
      <c r="XB28" s="17">
        <v>10.7</v>
      </c>
      <c r="XC28" s="17">
        <v>-2.9</v>
      </c>
      <c r="XD28" s="17">
        <v>0</v>
      </c>
      <c r="XE28" s="17"/>
      <c r="XF28" s="17">
        <v>40</v>
      </c>
      <c r="XG28" s="17">
        <v>-40</v>
      </c>
      <c r="XH28" s="17"/>
      <c r="XI28" s="17"/>
      <c r="XJ28" s="17"/>
      <c r="XK28" s="17">
        <v>0</v>
      </c>
      <c r="XL28" s="17"/>
      <c r="XM28" s="17"/>
      <c r="XN28" s="17"/>
      <c r="XO28" s="17">
        <v>0</v>
      </c>
      <c r="XP28" s="17"/>
      <c r="XQ28" s="17"/>
      <c r="XR28" s="17"/>
      <c r="XS28" s="17">
        <v>0</v>
      </c>
      <c r="XT28" s="17">
        <v>0</v>
      </c>
      <c r="XU28" s="17">
        <v>0</v>
      </c>
      <c r="XV28" s="17">
        <v>0</v>
      </c>
      <c r="XW28" s="17">
        <v>0</v>
      </c>
      <c r="XX28" s="17"/>
      <c r="XY28" s="17"/>
      <c r="XZ28" s="17"/>
      <c r="YA28" s="17">
        <v>0</v>
      </c>
      <c r="YB28" s="17"/>
      <c r="YC28" s="17"/>
      <c r="YD28" s="17"/>
      <c r="YE28" s="17">
        <v>0</v>
      </c>
    </row>
    <row r="29" spans="1:655" ht="24" customHeight="1" x14ac:dyDescent="0.35">
      <c r="A29" s="1"/>
      <c r="B29" s="16" t="s">
        <v>55</v>
      </c>
      <c r="C29" s="16" t="s">
        <v>766</v>
      </c>
      <c r="D29" s="17"/>
      <c r="E29" s="17"/>
      <c r="F29" s="17"/>
      <c r="G29" s="17">
        <v>0</v>
      </c>
      <c r="H29" s="17"/>
      <c r="I29" s="17"/>
      <c r="J29" s="17"/>
      <c r="K29" s="17">
        <v>0</v>
      </c>
      <c r="L29" s="17"/>
      <c r="M29" s="17"/>
      <c r="N29" s="17"/>
      <c r="O29" s="17">
        <v>0</v>
      </c>
      <c r="P29" s="17">
        <v>639.70000000000005</v>
      </c>
      <c r="Q29" s="17">
        <v>646.79789000000005</v>
      </c>
      <c r="R29" s="17">
        <v>646.79789000000005</v>
      </c>
      <c r="S29" s="17">
        <v>-7.0978899999999996</v>
      </c>
      <c r="T29" s="17">
        <v>214.2</v>
      </c>
      <c r="U29" s="17">
        <v>211.44126</v>
      </c>
      <c r="V29" s="17">
        <v>211.44126</v>
      </c>
      <c r="W29" s="17">
        <v>2.75874</v>
      </c>
      <c r="X29" s="17"/>
      <c r="Y29" s="17"/>
      <c r="Z29" s="17"/>
      <c r="AA29" s="17">
        <v>0</v>
      </c>
      <c r="AB29" s="17"/>
      <c r="AC29" s="17"/>
      <c r="AD29" s="17"/>
      <c r="AE29" s="17">
        <v>0</v>
      </c>
      <c r="AF29" s="17">
        <v>88.4</v>
      </c>
      <c r="AG29" s="17">
        <v>92.226339999999993</v>
      </c>
      <c r="AH29" s="17">
        <v>92.226339999999993</v>
      </c>
      <c r="AI29" s="17">
        <v>-3.8263400000000001</v>
      </c>
      <c r="AJ29" s="17">
        <v>234.5</v>
      </c>
      <c r="AK29" s="17">
        <v>235.97717</v>
      </c>
      <c r="AL29" s="17">
        <v>235.97717</v>
      </c>
      <c r="AM29" s="17">
        <v>-1.4771700000000001</v>
      </c>
      <c r="AN29" s="17"/>
      <c r="AO29" s="17"/>
      <c r="AP29" s="17"/>
      <c r="AQ29" s="17">
        <v>0</v>
      </c>
      <c r="AR29" s="17"/>
      <c r="AS29" s="17"/>
      <c r="AT29" s="17"/>
      <c r="AU29" s="17">
        <v>0</v>
      </c>
      <c r="AV29" s="17">
        <v>120.4</v>
      </c>
      <c r="AW29" s="17">
        <v>143.55551</v>
      </c>
      <c r="AX29" s="17">
        <v>130.61389</v>
      </c>
      <c r="AY29" s="17">
        <v>-10.213889999999999</v>
      </c>
      <c r="AZ29" s="17">
        <v>121</v>
      </c>
      <c r="BA29" s="17">
        <v>143.55551</v>
      </c>
      <c r="BB29" s="17">
        <v>130.61389</v>
      </c>
      <c r="BC29" s="17">
        <v>-9.6138899999999996</v>
      </c>
      <c r="BD29" s="17">
        <v>121.3</v>
      </c>
      <c r="BE29" s="17">
        <v>143.55551</v>
      </c>
      <c r="BF29" s="17">
        <v>130.61389</v>
      </c>
      <c r="BG29" s="17">
        <v>-9.3138900000000007</v>
      </c>
      <c r="BH29" s="17">
        <v>227.3</v>
      </c>
      <c r="BI29" s="17">
        <v>215.33326</v>
      </c>
      <c r="BJ29" s="17">
        <v>195.92083</v>
      </c>
      <c r="BK29" s="17">
        <v>31.379169999999998</v>
      </c>
      <c r="BL29" s="17">
        <v>204.9</v>
      </c>
      <c r="BM29" s="17">
        <v>195.12200999999999</v>
      </c>
      <c r="BN29" s="17">
        <v>195.12200999999999</v>
      </c>
      <c r="BO29" s="17">
        <v>9.7779900000000008</v>
      </c>
      <c r="BP29" s="17">
        <v>107.9</v>
      </c>
      <c r="BQ29" s="17">
        <v>97.561000000000007</v>
      </c>
      <c r="BR29" s="17">
        <v>97.561000000000007</v>
      </c>
      <c r="BS29" s="17">
        <v>10.339</v>
      </c>
      <c r="BT29" s="17">
        <v>551.70000000000005</v>
      </c>
      <c r="BU29" s="17">
        <v>568.29854</v>
      </c>
      <c r="BV29" s="17">
        <v>568.29854</v>
      </c>
      <c r="BW29" s="17">
        <v>-16.59854</v>
      </c>
      <c r="BX29" s="17">
        <v>10</v>
      </c>
      <c r="BY29" s="17">
        <v>10.561999999999999</v>
      </c>
      <c r="BZ29" s="17">
        <v>10.561999999999999</v>
      </c>
      <c r="CA29" s="17">
        <v>-0.56200000000000006</v>
      </c>
      <c r="CB29" s="17"/>
      <c r="CC29" s="17"/>
      <c r="CD29" s="17"/>
      <c r="CE29" s="17">
        <v>0</v>
      </c>
      <c r="CF29" s="17"/>
      <c r="CG29" s="17"/>
      <c r="CH29" s="17"/>
      <c r="CI29" s="17">
        <v>0</v>
      </c>
      <c r="CJ29" s="17"/>
      <c r="CK29" s="17"/>
      <c r="CL29" s="17"/>
      <c r="CM29" s="17">
        <v>0</v>
      </c>
      <c r="CN29" s="17"/>
      <c r="CO29" s="17"/>
      <c r="CP29" s="17"/>
      <c r="CQ29" s="17">
        <v>0</v>
      </c>
      <c r="CR29" s="17">
        <v>163.69999999999999</v>
      </c>
      <c r="CS29" s="17">
        <v>164.70732000000001</v>
      </c>
      <c r="CT29" s="17">
        <v>164.70732000000001</v>
      </c>
      <c r="CU29" s="17">
        <v>-1.00732</v>
      </c>
      <c r="CV29" s="17">
        <v>6.9</v>
      </c>
      <c r="CW29" s="17">
        <v>6.8335499999999998</v>
      </c>
      <c r="CX29" s="17">
        <v>5.1346499999999997</v>
      </c>
      <c r="CY29" s="17">
        <v>1.76535</v>
      </c>
      <c r="CZ29" s="17">
        <v>3.1</v>
      </c>
      <c r="DA29" s="17">
        <v>3.75102</v>
      </c>
      <c r="DB29" s="17">
        <v>2.8184800000000001</v>
      </c>
      <c r="DC29" s="17">
        <v>0.28151999999999999</v>
      </c>
      <c r="DD29" s="17">
        <v>21.9</v>
      </c>
      <c r="DE29" s="17">
        <v>22.49822</v>
      </c>
      <c r="DF29" s="17">
        <v>0</v>
      </c>
      <c r="DG29" s="17">
        <v>21.9</v>
      </c>
      <c r="DH29" s="17">
        <v>6.6</v>
      </c>
      <c r="DI29" s="17">
        <v>6.8787000000000003</v>
      </c>
      <c r="DJ29" s="17">
        <v>6.8787000000000003</v>
      </c>
      <c r="DK29" s="17">
        <v>-0.2787</v>
      </c>
      <c r="DL29" s="17">
        <v>10.199999999999999</v>
      </c>
      <c r="DM29" s="17">
        <v>14.9922</v>
      </c>
      <c r="DN29" s="17">
        <v>14.9922</v>
      </c>
      <c r="DO29" s="17">
        <v>-4.7922000000000002</v>
      </c>
      <c r="DP29" s="17">
        <v>74.3</v>
      </c>
      <c r="DQ29" s="17">
        <v>143</v>
      </c>
      <c r="DR29" s="17">
        <v>82.10754</v>
      </c>
      <c r="DS29" s="17">
        <v>-7.8075400000000004</v>
      </c>
      <c r="DT29" s="17">
        <v>7.4</v>
      </c>
      <c r="DU29" s="17">
        <v>8.9130000000000003</v>
      </c>
      <c r="DV29" s="17">
        <v>8.7367699999999999</v>
      </c>
      <c r="DW29" s="17">
        <v>-1.33677</v>
      </c>
      <c r="DX29" s="17"/>
      <c r="DY29" s="17"/>
      <c r="DZ29" s="17"/>
      <c r="EA29" s="17">
        <v>0</v>
      </c>
      <c r="EB29" s="17"/>
      <c r="EC29" s="17"/>
      <c r="ED29" s="17"/>
      <c r="EE29" s="17">
        <v>0</v>
      </c>
      <c r="EF29" s="17"/>
      <c r="EG29" s="17"/>
      <c r="EH29" s="17"/>
      <c r="EI29" s="17">
        <v>0</v>
      </c>
      <c r="EJ29" s="17">
        <v>109.2</v>
      </c>
      <c r="EK29" s="17">
        <v>112.90537</v>
      </c>
      <c r="EL29" s="17">
        <v>112.90537</v>
      </c>
      <c r="EM29" s="17">
        <v>-3.7053699999999998</v>
      </c>
      <c r="EN29" s="17">
        <v>207.1</v>
      </c>
      <c r="EO29" s="17">
        <v>221.30108000000001</v>
      </c>
      <c r="EP29" s="17">
        <v>221.25516999999999</v>
      </c>
      <c r="EQ29" s="17">
        <v>-14.15517</v>
      </c>
      <c r="ER29" s="17"/>
      <c r="ES29" s="17"/>
      <c r="ET29" s="17"/>
      <c r="EU29" s="17">
        <v>0</v>
      </c>
      <c r="EV29" s="17"/>
      <c r="EW29" s="17"/>
      <c r="EX29" s="17"/>
      <c r="EY29" s="17">
        <v>0</v>
      </c>
      <c r="EZ29" s="17"/>
      <c r="FA29" s="17"/>
      <c r="FB29" s="17"/>
      <c r="FC29" s="17">
        <v>0</v>
      </c>
      <c r="FD29" s="17">
        <v>6.5</v>
      </c>
      <c r="FE29" s="17">
        <v>6.39</v>
      </c>
      <c r="FF29" s="17">
        <v>6.39</v>
      </c>
      <c r="FG29" s="17">
        <v>0.11</v>
      </c>
      <c r="FH29" s="17">
        <v>228</v>
      </c>
      <c r="FI29" s="17">
        <v>229.57073</v>
      </c>
      <c r="FJ29" s="17">
        <v>229.57073</v>
      </c>
      <c r="FK29" s="17">
        <v>-1.57073</v>
      </c>
      <c r="FL29" s="17">
        <v>81.8</v>
      </c>
      <c r="FM29" s="17">
        <v>79.040459999999996</v>
      </c>
      <c r="FN29" s="17">
        <v>76.379589999999993</v>
      </c>
      <c r="FO29" s="17">
        <v>5.4204100000000004</v>
      </c>
      <c r="FP29" s="17">
        <v>147.4</v>
      </c>
      <c r="FQ29" s="17">
        <v>151.149</v>
      </c>
      <c r="FR29" s="17">
        <v>151.149</v>
      </c>
      <c r="FS29" s="17">
        <v>-3.7490000000000001</v>
      </c>
      <c r="FT29" s="17">
        <v>42.5</v>
      </c>
      <c r="FU29" s="17">
        <v>41.498959999999997</v>
      </c>
      <c r="FV29" s="17">
        <v>41.498959999999997</v>
      </c>
      <c r="FW29" s="17">
        <v>1.0010399999999999</v>
      </c>
      <c r="FX29" s="17">
        <v>18.600000000000001</v>
      </c>
      <c r="FY29" s="17">
        <v>19.28585</v>
      </c>
      <c r="FZ29" s="17">
        <v>19.28585</v>
      </c>
      <c r="GA29" s="17">
        <v>-0.68584999999999996</v>
      </c>
      <c r="GB29" s="17">
        <v>18</v>
      </c>
      <c r="GC29" s="17">
        <v>19.121949999999998</v>
      </c>
      <c r="GD29" s="17">
        <v>19.121949999999998</v>
      </c>
      <c r="GE29" s="17">
        <v>-1.12195</v>
      </c>
      <c r="GF29" s="17">
        <v>89.5</v>
      </c>
      <c r="GG29" s="17">
        <v>87.657560000000004</v>
      </c>
      <c r="GH29" s="17">
        <v>87.657560000000004</v>
      </c>
      <c r="GI29" s="17">
        <v>1.8424400000000001</v>
      </c>
      <c r="GJ29" s="17">
        <v>30.3</v>
      </c>
      <c r="GK29" s="17">
        <v>0</v>
      </c>
      <c r="GL29" s="17">
        <v>156.95947000000001</v>
      </c>
      <c r="GM29" s="17">
        <v>-126.65947</v>
      </c>
      <c r="GN29" s="17">
        <v>100</v>
      </c>
      <c r="GO29" s="17">
        <v>35</v>
      </c>
      <c r="GP29" s="17">
        <v>156.95947000000001</v>
      </c>
      <c r="GQ29" s="17">
        <v>-56.959470000000003</v>
      </c>
      <c r="GR29" s="17">
        <v>0</v>
      </c>
      <c r="GS29" s="17"/>
      <c r="GT29" s="17">
        <v>156.95947000000001</v>
      </c>
      <c r="GU29" s="17">
        <v>-156.95947000000001</v>
      </c>
      <c r="GV29" s="17">
        <v>107.9</v>
      </c>
      <c r="GW29" s="17">
        <v>110.91316999999999</v>
      </c>
      <c r="GX29" s="17">
        <v>110.91316999999999</v>
      </c>
      <c r="GY29" s="17">
        <v>-3.0131700000000001</v>
      </c>
      <c r="GZ29" s="17">
        <v>0</v>
      </c>
      <c r="HA29" s="17"/>
      <c r="HB29" s="17"/>
      <c r="HC29" s="17">
        <v>0</v>
      </c>
      <c r="HD29" s="17">
        <v>9</v>
      </c>
      <c r="HE29" s="17">
        <v>9.9490999999999996</v>
      </c>
      <c r="HF29" s="17">
        <v>9.9490999999999996</v>
      </c>
      <c r="HG29" s="17">
        <v>-0.94910000000000005</v>
      </c>
      <c r="HH29" s="17">
        <v>45.1</v>
      </c>
      <c r="HI29" s="17">
        <v>47.26634</v>
      </c>
      <c r="HJ29" s="17">
        <v>47.26634</v>
      </c>
      <c r="HK29" s="17">
        <v>-2.1663399999999999</v>
      </c>
      <c r="HL29" s="17">
        <v>31.7</v>
      </c>
      <c r="HM29" s="17">
        <v>44.275120000000001</v>
      </c>
      <c r="HN29" s="17">
        <v>11.998559999999999</v>
      </c>
      <c r="HO29" s="17">
        <v>19.701440000000002</v>
      </c>
      <c r="HP29" s="17">
        <v>3.8</v>
      </c>
      <c r="HQ29" s="17">
        <v>3.8872599999999999</v>
      </c>
      <c r="HR29" s="17">
        <v>3.8872599999999999</v>
      </c>
      <c r="HS29" s="17">
        <v>-8.7260000000000004E-2</v>
      </c>
      <c r="HT29" s="17">
        <v>37.299999999999997</v>
      </c>
      <c r="HU29" s="17">
        <v>34.419510000000002</v>
      </c>
      <c r="HV29" s="17">
        <v>34.419510000000002</v>
      </c>
      <c r="HW29" s="17">
        <v>2.88049</v>
      </c>
      <c r="HX29" s="17">
        <v>169.7</v>
      </c>
      <c r="HY29" s="17">
        <v>171.54185000000001</v>
      </c>
      <c r="HZ29" s="17">
        <v>171.54185000000001</v>
      </c>
      <c r="IA29" s="17">
        <v>-1.84185</v>
      </c>
      <c r="IB29" s="17">
        <v>47</v>
      </c>
      <c r="IC29" s="17"/>
      <c r="ID29" s="17"/>
      <c r="IE29" s="17">
        <v>47</v>
      </c>
      <c r="IF29" s="17"/>
      <c r="IG29" s="17"/>
      <c r="IH29" s="17"/>
      <c r="II29" s="17">
        <v>0</v>
      </c>
      <c r="IJ29" s="17"/>
      <c r="IK29" s="17"/>
      <c r="IL29" s="17"/>
      <c r="IM29" s="17">
        <v>0</v>
      </c>
      <c r="IN29" s="17">
        <v>44.8</v>
      </c>
      <c r="IO29" s="17">
        <v>48.41648</v>
      </c>
      <c r="IP29" s="17">
        <v>48.41648</v>
      </c>
      <c r="IQ29" s="17">
        <v>-3.6164800000000001</v>
      </c>
      <c r="IR29" s="17"/>
      <c r="IS29" s="17"/>
      <c r="IT29" s="17"/>
      <c r="IU29" s="17">
        <v>0</v>
      </c>
      <c r="IV29" s="17"/>
      <c r="IW29" s="17"/>
      <c r="IX29" s="17"/>
      <c r="IY29" s="17">
        <v>0</v>
      </c>
      <c r="IZ29" s="17"/>
      <c r="JA29" s="17"/>
      <c r="JB29" s="17"/>
      <c r="JC29" s="17">
        <v>0</v>
      </c>
      <c r="JD29" s="17">
        <v>0</v>
      </c>
      <c r="JE29" s="17">
        <v>0</v>
      </c>
      <c r="JF29" s="17">
        <v>0</v>
      </c>
      <c r="JG29" s="17">
        <v>0</v>
      </c>
      <c r="JH29" s="17">
        <v>168.5</v>
      </c>
      <c r="JI29" s="17">
        <v>144.06853000000001</v>
      </c>
      <c r="JJ29" s="17"/>
      <c r="JK29" s="17">
        <v>168.5</v>
      </c>
      <c r="JL29" s="17">
        <v>169.7</v>
      </c>
      <c r="JM29" s="17">
        <v>167.09532999999999</v>
      </c>
      <c r="JN29" s="17">
        <v>150.66667000000001</v>
      </c>
      <c r="JO29" s="17">
        <v>19.033329999999999</v>
      </c>
      <c r="JP29" s="17"/>
      <c r="JQ29" s="17"/>
      <c r="JR29" s="17"/>
      <c r="JS29" s="17">
        <v>0</v>
      </c>
      <c r="JT29" s="17">
        <v>72.400000000000006</v>
      </c>
      <c r="JU29" s="17">
        <v>83.547669999999997</v>
      </c>
      <c r="JV29" s="17">
        <v>75.333330000000004</v>
      </c>
      <c r="JW29" s="17">
        <v>-2.9333300000000002</v>
      </c>
      <c r="JX29" s="17">
        <v>74.3</v>
      </c>
      <c r="JY29" s="17">
        <v>74.215509999999995</v>
      </c>
      <c r="JZ29" s="17"/>
      <c r="KA29" s="17">
        <v>74.3</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3.5</v>
      </c>
      <c r="LE29" s="17">
        <v>3.9931199999999998</v>
      </c>
      <c r="LF29" s="17">
        <v>3.9931199999999998</v>
      </c>
      <c r="LG29" s="17">
        <v>-0.49312</v>
      </c>
      <c r="LH29" s="17">
        <v>163.30000000000001</v>
      </c>
      <c r="LI29" s="17">
        <v>203.2878</v>
      </c>
      <c r="LJ29" s="17">
        <v>203.2878</v>
      </c>
      <c r="LK29" s="17">
        <v>-39.9878</v>
      </c>
      <c r="LL29" s="17">
        <v>129.80000000000001</v>
      </c>
      <c r="LM29" s="17">
        <v>133.67995999999999</v>
      </c>
      <c r="LN29" s="17">
        <v>133.67995999999999</v>
      </c>
      <c r="LO29" s="17">
        <v>-3.8799600000000001</v>
      </c>
      <c r="LP29" s="17">
        <v>0</v>
      </c>
      <c r="LQ29" s="17"/>
      <c r="LR29" s="17">
        <v>0</v>
      </c>
      <c r="LS29" s="17">
        <v>0</v>
      </c>
      <c r="LT29" s="17">
        <v>75.7</v>
      </c>
      <c r="LU29" s="17">
        <v>78.567999999999998</v>
      </c>
      <c r="LV29" s="17">
        <v>78.567999999999998</v>
      </c>
      <c r="LW29" s="17">
        <v>-2.8679999999999999</v>
      </c>
      <c r="LX29" s="17">
        <v>17.8</v>
      </c>
      <c r="LY29" s="17">
        <v>20.066040000000001</v>
      </c>
      <c r="LZ29" s="17">
        <v>20.066040000000001</v>
      </c>
      <c r="MA29" s="17">
        <v>-2.2660399999999998</v>
      </c>
      <c r="MB29" s="17"/>
      <c r="MC29" s="17"/>
      <c r="MD29" s="17"/>
      <c r="ME29" s="17">
        <v>0</v>
      </c>
      <c r="MF29" s="17"/>
      <c r="MG29" s="17"/>
      <c r="MH29" s="17"/>
      <c r="MI29" s="17">
        <v>0</v>
      </c>
      <c r="MJ29" s="17"/>
      <c r="MK29" s="17"/>
      <c r="ML29" s="17"/>
      <c r="MM29" s="17">
        <v>0</v>
      </c>
      <c r="MN29" s="17">
        <v>142.1</v>
      </c>
      <c r="MO29" s="17">
        <v>149.774</v>
      </c>
      <c r="MP29" s="17">
        <v>149.774</v>
      </c>
      <c r="MQ29" s="17">
        <v>-7.6740000000000004</v>
      </c>
      <c r="MR29" s="17">
        <v>145.1</v>
      </c>
      <c r="MS29" s="17">
        <v>149.774</v>
      </c>
      <c r="MT29" s="17">
        <v>149.774</v>
      </c>
      <c r="MU29" s="17">
        <v>-4.6740000000000004</v>
      </c>
      <c r="MV29" s="17">
        <v>77.7</v>
      </c>
      <c r="MW29" s="17">
        <v>149.774</v>
      </c>
      <c r="MX29" s="17">
        <v>149.774</v>
      </c>
      <c r="MY29" s="17">
        <v>-72.073999999999998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c r="NY29" s="17"/>
      <c r="NZ29" s="17"/>
      <c r="OA29" s="17">
        <v>0</v>
      </c>
      <c r="OB29" s="17">
        <v>1</v>
      </c>
      <c r="OC29" s="17"/>
      <c r="OD29" s="17">
        <v>1.1020000000000001</v>
      </c>
      <c r="OE29" s="17">
        <v>-0.10199999999999999</v>
      </c>
      <c r="OF29" s="17">
        <v>102.4</v>
      </c>
      <c r="OG29" s="17">
        <v>106.17100000000001</v>
      </c>
      <c r="OH29" s="17">
        <v>106.17100000000001</v>
      </c>
      <c r="OI29" s="17">
        <v>-3.7709999999999999</v>
      </c>
      <c r="OJ29" s="17">
        <v>74</v>
      </c>
      <c r="OK29" s="17"/>
      <c r="OL29" s="17">
        <v>61.512999999999998</v>
      </c>
      <c r="OM29" s="17">
        <v>12.487</v>
      </c>
      <c r="ON29" s="17">
        <v>10.1</v>
      </c>
      <c r="OO29" s="17">
        <v>9.8699999999999992</v>
      </c>
      <c r="OP29" s="17">
        <v>9.8699999999999992</v>
      </c>
      <c r="OQ29" s="17">
        <v>0.23</v>
      </c>
      <c r="OR29" s="17">
        <v>0.2</v>
      </c>
      <c r="OS29" s="17"/>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5.5</v>
      </c>
      <c r="PE29" s="17">
        <v>5.67</v>
      </c>
      <c r="PF29" s="17">
        <v>5.67</v>
      </c>
      <c r="PG29" s="17">
        <v>-0.17</v>
      </c>
      <c r="PH29" s="17">
        <v>1.2</v>
      </c>
      <c r="PI29" s="17">
        <v>1.23</v>
      </c>
      <c r="PJ29" s="17">
        <v>1.23</v>
      </c>
      <c r="PK29" s="17">
        <v>-0.03</v>
      </c>
      <c r="PL29" s="17">
        <v>3.2</v>
      </c>
      <c r="PM29" s="17">
        <v>3.4</v>
      </c>
      <c r="PN29" s="17">
        <v>3.4</v>
      </c>
      <c r="PO29" s="17">
        <v>-0.2</v>
      </c>
      <c r="PP29" s="17">
        <v>5.0999999999999996</v>
      </c>
      <c r="PQ29" s="17">
        <v>5</v>
      </c>
      <c r="PR29" s="17">
        <v>5</v>
      </c>
      <c r="PS29" s="17">
        <v>0.1</v>
      </c>
      <c r="PT29" s="17">
        <v>19.899999999999999</v>
      </c>
      <c r="PU29" s="17">
        <v>19.5122</v>
      </c>
      <c r="PV29" s="17">
        <v>19.5122</v>
      </c>
      <c r="PW29" s="17">
        <v>0.38779999999999998</v>
      </c>
      <c r="PX29" s="17">
        <v>18.100000000000001</v>
      </c>
      <c r="PY29" s="17">
        <v>19.5122</v>
      </c>
      <c r="PZ29" s="17">
        <v>19.5122</v>
      </c>
      <c r="QA29" s="17">
        <v>-1.4121999999999999</v>
      </c>
      <c r="QB29" s="17">
        <v>18.7</v>
      </c>
      <c r="QC29" s="17">
        <v>19</v>
      </c>
      <c r="QD29" s="17">
        <v>17.560980000000001</v>
      </c>
      <c r="QE29" s="17">
        <v>1.1390199999999999</v>
      </c>
      <c r="QF29" s="17">
        <v>3.7</v>
      </c>
      <c r="QG29" s="17">
        <v>3.5</v>
      </c>
      <c r="QH29" s="17">
        <v>3.5</v>
      </c>
      <c r="QI29" s="17">
        <v>0.2</v>
      </c>
      <c r="QJ29" s="17">
        <v>18.5</v>
      </c>
      <c r="QK29" s="17">
        <v>17.951219999999999</v>
      </c>
      <c r="QL29" s="17">
        <v>17.951219999999999</v>
      </c>
      <c r="QM29" s="17">
        <v>0.54878000000000005</v>
      </c>
      <c r="QN29" s="17">
        <v>13.5</v>
      </c>
      <c r="QO29" s="17"/>
      <c r="QP29" s="17">
        <v>11.792</v>
      </c>
      <c r="QQ29" s="17">
        <v>1.708</v>
      </c>
      <c r="QR29" s="17">
        <v>16.100000000000001</v>
      </c>
      <c r="QS29" s="17"/>
      <c r="QT29" s="17">
        <v>15.462999999999999</v>
      </c>
      <c r="QU29" s="17">
        <v>0.63700000000000001</v>
      </c>
      <c r="QV29" s="17">
        <v>28.8</v>
      </c>
      <c r="QW29" s="17">
        <v>25.395</v>
      </c>
      <c r="QX29" s="17">
        <v>25.395</v>
      </c>
      <c r="QY29" s="17">
        <v>3.4049999999999998</v>
      </c>
      <c r="QZ29" s="17">
        <v>83.6</v>
      </c>
      <c r="RA29" s="17">
        <v>76.418999999999997</v>
      </c>
      <c r="RB29" s="17">
        <v>76.418999999999997</v>
      </c>
      <c r="RC29" s="17">
        <v>7.181</v>
      </c>
      <c r="RD29" s="17"/>
      <c r="RE29" s="17"/>
      <c r="RF29" s="17"/>
      <c r="RG29" s="17">
        <v>0</v>
      </c>
      <c r="RH29" s="17"/>
      <c r="RI29" s="17"/>
      <c r="RJ29" s="17"/>
      <c r="RK29" s="17">
        <v>0</v>
      </c>
      <c r="RL29" s="17"/>
      <c r="RM29" s="17"/>
      <c r="RN29" s="17"/>
      <c r="RO29" s="17">
        <v>0</v>
      </c>
      <c r="RP29" s="17"/>
      <c r="RQ29" s="17"/>
      <c r="RR29" s="17"/>
      <c r="RS29" s="17">
        <v>0</v>
      </c>
      <c r="RT29" s="17">
        <v>17</v>
      </c>
      <c r="RU29" s="17"/>
      <c r="RV29" s="17">
        <v>16.167000000000002</v>
      </c>
      <c r="RW29" s="17">
        <v>0.83299999999999996</v>
      </c>
      <c r="RX29" s="17">
        <v>3.4</v>
      </c>
      <c r="RY29" s="17">
        <v>3</v>
      </c>
      <c r="RZ29" s="17">
        <v>2.4</v>
      </c>
      <c r="SA29" s="17">
        <v>1</v>
      </c>
      <c r="SB29" s="17">
        <v>9.9</v>
      </c>
      <c r="SC29" s="17">
        <v>16.802340000000001</v>
      </c>
      <c r="SD29" s="17">
        <v>19.869240000000001</v>
      </c>
      <c r="SE29" s="17">
        <v>-9.9692399999999992</v>
      </c>
      <c r="SF29" s="17">
        <v>3.1</v>
      </c>
      <c r="SG29" s="17">
        <v>2</v>
      </c>
      <c r="SH29" s="17">
        <v>2</v>
      </c>
      <c r="SI29" s="17">
        <v>1.1000000000000001</v>
      </c>
      <c r="SJ29" s="17">
        <v>0.3</v>
      </c>
      <c r="SK29" s="17"/>
      <c r="SL29" s="17">
        <v>0.7</v>
      </c>
      <c r="SM29" s="17">
        <v>-0.4</v>
      </c>
      <c r="SN29" s="17">
        <v>19.8</v>
      </c>
      <c r="SO29" s="17">
        <v>19.121949999999998</v>
      </c>
      <c r="SP29" s="17">
        <v>19.121949999999998</v>
      </c>
      <c r="SQ29" s="17">
        <v>0.67805000000000004</v>
      </c>
      <c r="SR29" s="17">
        <v>5.5</v>
      </c>
      <c r="SS29" s="17">
        <v>9.5</v>
      </c>
      <c r="ST29" s="17">
        <v>9.5</v>
      </c>
      <c r="SU29" s="17">
        <v>-4</v>
      </c>
      <c r="SV29" s="17">
        <v>17.2</v>
      </c>
      <c r="SW29" s="17">
        <v>17.560980000000001</v>
      </c>
      <c r="SX29" s="17">
        <v>17.560980000000001</v>
      </c>
      <c r="SY29" s="17">
        <v>-0.36098000000000002</v>
      </c>
      <c r="SZ29" s="17">
        <v>20.2</v>
      </c>
      <c r="TA29" s="17">
        <v>19.5122</v>
      </c>
      <c r="TB29" s="17">
        <v>19.5122</v>
      </c>
      <c r="TC29" s="17">
        <v>0.68779999999999997</v>
      </c>
      <c r="TD29" s="17">
        <v>20</v>
      </c>
      <c r="TE29" s="17">
        <v>20</v>
      </c>
      <c r="TF29" s="17">
        <v>19.317070000000001</v>
      </c>
      <c r="TG29" s="17">
        <v>0.68293000000000004</v>
      </c>
      <c r="TH29" s="17">
        <v>6.5</v>
      </c>
      <c r="TI29" s="17">
        <v>18.003</v>
      </c>
      <c r="TJ29" s="17">
        <v>18.003</v>
      </c>
      <c r="TK29" s="17">
        <v>-11.503</v>
      </c>
      <c r="TL29" s="17">
        <v>39.299999999999997</v>
      </c>
      <c r="TM29" s="17">
        <v>49.161000000000001</v>
      </c>
      <c r="TN29" s="17">
        <v>49.161000000000001</v>
      </c>
      <c r="TO29" s="17">
        <v>-9.8610000000000007</v>
      </c>
      <c r="TP29" s="17">
        <v>31.8</v>
      </c>
      <c r="TQ29" s="17"/>
      <c r="TR29" s="17">
        <v>31.236000000000001</v>
      </c>
      <c r="TS29" s="17">
        <v>0.56399999999999995</v>
      </c>
      <c r="TT29" s="17">
        <v>56.2</v>
      </c>
      <c r="TU29" s="17">
        <v>69.862459999999999</v>
      </c>
      <c r="TV29" s="17">
        <v>62.55</v>
      </c>
      <c r="TW29" s="17">
        <v>-6.35</v>
      </c>
      <c r="TX29" s="17">
        <v>80.2</v>
      </c>
      <c r="TY29" s="17">
        <v>76.41301</v>
      </c>
      <c r="TZ29" s="17">
        <v>57.6</v>
      </c>
      <c r="UA29" s="17">
        <v>22.6</v>
      </c>
      <c r="UB29" s="17">
        <v>11.1</v>
      </c>
      <c r="UC29" s="17">
        <v>8.8000000000000007</v>
      </c>
      <c r="UD29" s="17">
        <v>4.51</v>
      </c>
      <c r="UE29" s="17">
        <v>6.59</v>
      </c>
      <c r="UF29" s="17">
        <v>4.5</v>
      </c>
      <c r="UG29" s="17">
        <v>8.4</v>
      </c>
      <c r="UH29" s="17">
        <v>3.8</v>
      </c>
      <c r="UI29" s="17">
        <v>0.7</v>
      </c>
      <c r="UJ29" s="17">
        <v>20.9</v>
      </c>
      <c r="UK29" s="17">
        <v>21</v>
      </c>
      <c r="UL29" s="17">
        <v>18.53659</v>
      </c>
      <c r="UM29" s="17">
        <v>2.36341</v>
      </c>
      <c r="UN29" s="17">
        <v>5.9</v>
      </c>
      <c r="UO29" s="17">
        <v>6</v>
      </c>
      <c r="UP29" s="17">
        <v>8</v>
      </c>
      <c r="UQ29" s="17">
        <v>-2.1</v>
      </c>
      <c r="UR29" s="17">
        <v>7.6</v>
      </c>
      <c r="US29" s="17">
        <v>8.1</v>
      </c>
      <c r="UT29" s="17">
        <v>8.1</v>
      </c>
      <c r="UU29" s="17">
        <v>-0.5</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9.5</v>
      </c>
      <c r="VI29" s="17">
        <v>6.8490000000000002</v>
      </c>
      <c r="VJ29" s="17">
        <v>6.8490000000000002</v>
      </c>
      <c r="VK29" s="17">
        <v>2.6509999999999998</v>
      </c>
      <c r="VL29" s="17">
        <v>206.8</v>
      </c>
      <c r="VM29" s="17"/>
      <c r="VN29" s="17">
        <v>208</v>
      </c>
      <c r="VO29" s="17">
        <v>-1.2</v>
      </c>
      <c r="VP29" s="17">
        <v>15.5</v>
      </c>
      <c r="VQ29" s="17"/>
      <c r="VR29" s="17">
        <v>14.616</v>
      </c>
      <c r="VS29" s="17">
        <v>0.88400000000000001</v>
      </c>
      <c r="VT29" s="17">
        <v>130.4</v>
      </c>
      <c r="VU29" s="17"/>
      <c r="VV29" s="17">
        <v>121.16800000000001</v>
      </c>
      <c r="VW29" s="17">
        <v>9.2319999999999993</v>
      </c>
      <c r="VX29" s="17">
        <v>0.3</v>
      </c>
      <c r="VY29" s="17">
        <v>0.6</v>
      </c>
      <c r="VZ29" s="17">
        <v>0.6</v>
      </c>
      <c r="WA29" s="17">
        <v>-0.3</v>
      </c>
      <c r="WB29" s="17">
        <v>73.599999999999994</v>
      </c>
      <c r="WC29" s="17">
        <v>80.270120000000006</v>
      </c>
      <c r="WD29" s="17">
        <v>74.23</v>
      </c>
      <c r="WE29" s="17">
        <v>-0.63</v>
      </c>
      <c r="WF29" s="17">
        <v>33.700000000000003</v>
      </c>
      <c r="WG29" s="17">
        <v>69.400000000000006</v>
      </c>
      <c r="WH29" s="17">
        <v>71.004000000000005</v>
      </c>
      <c r="WI29" s="17">
        <v>-37.304000000000002</v>
      </c>
      <c r="WJ29" s="17">
        <v>92.8</v>
      </c>
      <c r="WK29" s="17"/>
      <c r="WL29" s="17">
        <v>89.617999999999995</v>
      </c>
      <c r="WM29" s="17">
        <v>3.1819999999999999</v>
      </c>
      <c r="WN29" s="17">
        <v>15.5</v>
      </c>
      <c r="WO29" s="17"/>
      <c r="WP29" s="17">
        <v>15.37</v>
      </c>
      <c r="WQ29" s="17">
        <v>0.13</v>
      </c>
      <c r="WR29" s="17">
        <v>9.5</v>
      </c>
      <c r="WS29" s="17">
        <v>9.4</v>
      </c>
      <c r="WT29" s="17">
        <v>9.4</v>
      </c>
      <c r="WU29" s="17">
        <v>0.1</v>
      </c>
      <c r="WV29" s="17">
        <v>20</v>
      </c>
      <c r="WW29" s="17">
        <v>19.317070000000001</v>
      </c>
      <c r="WX29" s="17">
        <v>19.317070000000001</v>
      </c>
      <c r="WY29" s="17">
        <v>0.68293000000000004</v>
      </c>
      <c r="WZ29" s="17">
        <v>8.8000000000000007</v>
      </c>
      <c r="XA29" s="17">
        <v>10.7</v>
      </c>
      <c r="XB29" s="17">
        <v>10.7</v>
      </c>
      <c r="XC29" s="17">
        <v>-1.9</v>
      </c>
      <c r="XD29" s="17">
        <v>0</v>
      </c>
      <c r="XE29" s="17"/>
      <c r="XF29" s="17">
        <v>40</v>
      </c>
      <c r="XG29" s="17">
        <v>-40</v>
      </c>
      <c r="XH29" s="17"/>
      <c r="XI29" s="17"/>
      <c r="XJ29" s="17"/>
      <c r="XK29" s="17">
        <v>0</v>
      </c>
      <c r="XL29" s="17"/>
      <c r="XM29" s="17"/>
      <c r="XN29" s="17"/>
      <c r="XO29" s="17">
        <v>0</v>
      </c>
      <c r="XP29" s="17"/>
      <c r="XQ29" s="17"/>
      <c r="XR29" s="17"/>
      <c r="XS29" s="17">
        <v>0</v>
      </c>
      <c r="XT29" s="17">
        <v>0</v>
      </c>
      <c r="XU29" s="17">
        <v>0</v>
      </c>
      <c r="XV29" s="17">
        <v>0</v>
      </c>
      <c r="XW29" s="17">
        <v>0</v>
      </c>
      <c r="XX29" s="17"/>
      <c r="XY29" s="17"/>
      <c r="XZ29" s="17"/>
      <c r="YA29" s="17">
        <v>0</v>
      </c>
      <c r="YB29" s="17"/>
      <c r="YC29" s="17"/>
      <c r="YD29" s="17"/>
      <c r="YE29" s="17">
        <v>0</v>
      </c>
    </row>
    <row r="30" spans="1:655" ht="24" customHeight="1" x14ac:dyDescent="0.35">
      <c r="A30" s="1"/>
      <c r="B30" s="16" t="s">
        <v>55</v>
      </c>
      <c r="C30" s="16" t="s">
        <v>767</v>
      </c>
      <c r="D30" s="17"/>
      <c r="E30" s="17"/>
      <c r="F30" s="17"/>
      <c r="G30" s="17">
        <v>0</v>
      </c>
      <c r="H30" s="17"/>
      <c r="I30" s="17"/>
      <c r="J30" s="17"/>
      <c r="K30" s="17">
        <v>0</v>
      </c>
      <c r="L30" s="17"/>
      <c r="M30" s="17"/>
      <c r="N30" s="17"/>
      <c r="O30" s="17">
        <v>0</v>
      </c>
      <c r="P30" s="17">
        <v>647.70000000000005</v>
      </c>
      <c r="Q30" s="17">
        <v>646.79789000000005</v>
      </c>
      <c r="R30" s="17">
        <v>646.79789000000005</v>
      </c>
      <c r="S30" s="17">
        <v>0.90210999999999997</v>
      </c>
      <c r="T30" s="17">
        <v>216.2</v>
      </c>
      <c r="U30" s="17">
        <v>211.44126</v>
      </c>
      <c r="V30" s="17">
        <v>211.44126</v>
      </c>
      <c r="W30" s="17">
        <v>4.7587400000000004</v>
      </c>
      <c r="X30" s="17"/>
      <c r="Y30" s="17"/>
      <c r="Z30" s="17"/>
      <c r="AA30" s="17">
        <v>0</v>
      </c>
      <c r="AB30" s="17"/>
      <c r="AC30" s="17"/>
      <c r="AD30" s="17"/>
      <c r="AE30" s="17">
        <v>0</v>
      </c>
      <c r="AF30" s="17">
        <v>90.1</v>
      </c>
      <c r="AG30" s="17">
        <v>92.226339999999993</v>
      </c>
      <c r="AH30" s="17">
        <v>92.226339999999993</v>
      </c>
      <c r="AI30" s="17">
        <v>-2.1263399999999999</v>
      </c>
      <c r="AJ30" s="17">
        <v>238.7</v>
      </c>
      <c r="AK30" s="17">
        <v>235.97717</v>
      </c>
      <c r="AL30" s="17">
        <v>235.97717</v>
      </c>
      <c r="AM30" s="17">
        <v>2.7228300000000001</v>
      </c>
      <c r="AN30" s="17"/>
      <c r="AO30" s="17"/>
      <c r="AP30" s="17"/>
      <c r="AQ30" s="17">
        <v>0</v>
      </c>
      <c r="AR30" s="17"/>
      <c r="AS30" s="17"/>
      <c r="AT30" s="17"/>
      <c r="AU30" s="17">
        <v>0</v>
      </c>
      <c r="AV30" s="17">
        <v>122.1</v>
      </c>
      <c r="AW30" s="17">
        <v>143.55551</v>
      </c>
      <c r="AX30" s="17">
        <v>130.61389</v>
      </c>
      <c r="AY30" s="17">
        <v>-8.51389</v>
      </c>
      <c r="AZ30" s="17">
        <v>122.9</v>
      </c>
      <c r="BA30" s="17">
        <v>143.55551</v>
      </c>
      <c r="BB30" s="17">
        <v>130.61389</v>
      </c>
      <c r="BC30" s="17">
        <v>-7.7138900000000001</v>
      </c>
      <c r="BD30" s="17">
        <v>122.1</v>
      </c>
      <c r="BE30" s="17">
        <v>143.55551</v>
      </c>
      <c r="BF30" s="17">
        <v>130.61389</v>
      </c>
      <c r="BG30" s="17">
        <v>-8.51389</v>
      </c>
      <c r="BH30" s="17">
        <v>214.8</v>
      </c>
      <c r="BI30" s="17">
        <v>215.33326</v>
      </c>
      <c r="BJ30" s="17">
        <v>195.92083</v>
      </c>
      <c r="BK30" s="17">
        <v>18.879169999999998</v>
      </c>
      <c r="BL30" s="17">
        <v>203.1</v>
      </c>
      <c r="BM30" s="17">
        <v>195.12200999999999</v>
      </c>
      <c r="BN30" s="17">
        <v>195.12200999999999</v>
      </c>
      <c r="BO30" s="17">
        <v>7.9779900000000001</v>
      </c>
      <c r="BP30" s="17">
        <v>107.7</v>
      </c>
      <c r="BQ30" s="17">
        <v>97.561000000000007</v>
      </c>
      <c r="BR30" s="17">
        <v>97.561000000000007</v>
      </c>
      <c r="BS30" s="17">
        <v>10.138999999999999</v>
      </c>
      <c r="BT30" s="17">
        <v>562.29999999999995</v>
      </c>
      <c r="BU30" s="17">
        <v>568.29854</v>
      </c>
      <c r="BV30" s="17">
        <v>568.29854</v>
      </c>
      <c r="BW30" s="17">
        <v>-5.9985400000000002</v>
      </c>
      <c r="BX30" s="17">
        <v>10.4</v>
      </c>
      <c r="BY30" s="17">
        <v>10.561999999999999</v>
      </c>
      <c r="BZ30" s="17">
        <v>10.561999999999999</v>
      </c>
      <c r="CA30" s="17">
        <v>-0.16200000000000001</v>
      </c>
      <c r="CB30" s="17"/>
      <c r="CC30" s="17"/>
      <c r="CD30" s="17"/>
      <c r="CE30" s="17">
        <v>0</v>
      </c>
      <c r="CF30" s="17"/>
      <c r="CG30" s="17"/>
      <c r="CH30" s="17"/>
      <c r="CI30" s="17">
        <v>0</v>
      </c>
      <c r="CJ30" s="17"/>
      <c r="CK30" s="17"/>
      <c r="CL30" s="17"/>
      <c r="CM30" s="17">
        <v>0</v>
      </c>
      <c r="CN30" s="17"/>
      <c r="CO30" s="17"/>
      <c r="CP30" s="17"/>
      <c r="CQ30" s="17">
        <v>0</v>
      </c>
      <c r="CR30" s="17">
        <v>164.7</v>
      </c>
      <c r="CS30" s="17">
        <v>164.70732000000001</v>
      </c>
      <c r="CT30" s="17">
        <v>164.70732000000001</v>
      </c>
      <c r="CU30" s="17">
        <v>-7.3200000000000001E-3</v>
      </c>
      <c r="CV30" s="17">
        <v>7.2</v>
      </c>
      <c r="CW30" s="17">
        <v>6.8335499999999998</v>
      </c>
      <c r="CX30" s="17">
        <v>5.1346499999999997</v>
      </c>
      <c r="CY30" s="17">
        <v>2.06535</v>
      </c>
      <c r="CZ30" s="17">
        <v>3.7</v>
      </c>
      <c r="DA30" s="17">
        <v>3.75102</v>
      </c>
      <c r="DB30" s="17">
        <v>2.8184800000000001</v>
      </c>
      <c r="DC30" s="17">
        <v>0.88151999999999997</v>
      </c>
      <c r="DD30" s="17">
        <v>21.9</v>
      </c>
      <c r="DE30" s="17">
        <v>22.49822</v>
      </c>
      <c r="DF30" s="17">
        <v>0</v>
      </c>
      <c r="DG30" s="17">
        <v>21.9</v>
      </c>
      <c r="DH30" s="17">
        <v>6.7</v>
      </c>
      <c r="DI30" s="17">
        <v>6.8787000000000003</v>
      </c>
      <c r="DJ30" s="17">
        <v>6.8787000000000003</v>
      </c>
      <c r="DK30" s="17">
        <v>-0.1787</v>
      </c>
      <c r="DL30" s="17">
        <v>10.1</v>
      </c>
      <c r="DM30" s="17">
        <v>8.1736000000000004</v>
      </c>
      <c r="DN30" s="17">
        <v>14.9922</v>
      </c>
      <c r="DO30" s="17">
        <v>-4.8921999999999999</v>
      </c>
      <c r="DP30" s="17">
        <v>74.599999999999994</v>
      </c>
      <c r="DQ30" s="17">
        <v>44.764240000000001</v>
      </c>
      <c r="DR30" s="17">
        <v>82.10754</v>
      </c>
      <c r="DS30" s="17">
        <v>-7.5075399999999997</v>
      </c>
      <c r="DT30" s="17">
        <v>7.1</v>
      </c>
      <c r="DU30" s="17">
        <v>4.7632000000000003</v>
      </c>
      <c r="DV30" s="17">
        <v>8.7367699999999999</v>
      </c>
      <c r="DW30" s="17">
        <v>-1.6367700000000001</v>
      </c>
      <c r="DX30" s="17"/>
      <c r="DY30" s="17"/>
      <c r="DZ30" s="17"/>
      <c r="EA30" s="17">
        <v>0</v>
      </c>
      <c r="EB30" s="17"/>
      <c r="EC30" s="17"/>
      <c r="ED30" s="17"/>
      <c r="EE30" s="17">
        <v>0</v>
      </c>
      <c r="EF30" s="17"/>
      <c r="EG30" s="17"/>
      <c r="EH30" s="17"/>
      <c r="EI30" s="17">
        <v>0</v>
      </c>
      <c r="EJ30" s="17">
        <v>110.6</v>
      </c>
      <c r="EK30" s="17">
        <v>112.90537</v>
      </c>
      <c r="EL30" s="17">
        <v>112.90537</v>
      </c>
      <c r="EM30" s="17">
        <v>-2.3053699999999999</v>
      </c>
      <c r="EN30" s="17">
        <v>168.6</v>
      </c>
      <c r="EO30" s="17">
        <v>221.30108000000001</v>
      </c>
      <c r="EP30" s="17">
        <v>221.25516999999999</v>
      </c>
      <c r="EQ30" s="17">
        <v>-52.655169999999998</v>
      </c>
      <c r="ER30" s="17"/>
      <c r="ES30" s="17"/>
      <c r="ET30" s="17"/>
      <c r="EU30" s="17">
        <v>0</v>
      </c>
      <c r="EV30" s="17"/>
      <c r="EW30" s="17"/>
      <c r="EX30" s="17"/>
      <c r="EY30" s="17">
        <v>0</v>
      </c>
      <c r="EZ30" s="17"/>
      <c r="FA30" s="17"/>
      <c r="FB30" s="17"/>
      <c r="FC30" s="17">
        <v>0</v>
      </c>
      <c r="FD30" s="17">
        <v>6.5</v>
      </c>
      <c r="FE30" s="17">
        <v>6.39</v>
      </c>
      <c r="FF30" s="17">
        <v>6.39</v>
      </c>
      <c r="FG30" s="17">
        <v>0.11</v>
      </c>
      <c r="FH30" s="17">
        <v>228.3</v>
      </c>
      <c r="FI30" s="17">
        <v>229.57073</v>
      </c>
      <c r="FJ30" s="17">
        <v>229.57073</v>
      </c>
      <c r="FK30" s="17">
        <v>-1.2707299999999999</v>
      </c>
      <c r="FL30" s="17">
        <v>81.7</v>
      </c>
      <c r="FM30" s="17">
        <v>79.040459999999996</v>
      </c>
      <c r="FN30" s="17">
        <v>76.379589999999993</v>
      </c>
      <c r="FO30" s="17">
        <v>5.3204099999999999</v>
      </c>
      <c r="FP30" s="17">
        <v>149.19999999999999</v>
      </c>
      <c r="FQ30" s="17">
        <v>151.148</v>
      </c>
      <c r="FR30" s="17">
        <v>151.148</v>
      </c>
      <c r="FS30" s="17">
        <v>-1.948</v>
      </c>
      <c r="FT30" s="17">
        <v>42.4</v>
      </c>
      <c r="FU30" s="17">
        <v>41.498959999999997</v>
      </c>
      <c r="FV30" s="17">
        <v>41.498959999999997</v>
      </c>
      <c r="FW30" s="17">
        <v>0.90103999999999995</v>
      </c>
      <c r="FX30" s="17">
        <v>18.7</v>
      </c>
      <c r="FY30" s="17">
        <v>19.28585</v>
      </c>
      <c r="FZ30" s="17">
        <v>19.28585</v>
      </c>
      <c r="GA30" s="17">
        <v>-0.58584999999999998</v>
      </c>
      <c r="GB30" s="17">
        <v>19.600000000000001</v>
      </c>
      <c r="GC30" s="17">
        <v>19.121949999999998</v>
      </c>
      <c r="GD30" s="17">
        <v>19.121949999999998</v>
      </c>
      <c r="GE30" s="17">
        <v>0.47804999999999997</v>
      </c>
      <c r="GF30" s="17">
        <v>89.3</v>
      </c>
      <c r="GG30" s="17">
        <v>87.657560000000004</v>
      </c>
      <c r="GH30" s="17">
        <v>87.657560000000004</v>
      </c>
      <c r="GI30" s="17">
        <v>1.6424399999999999</v>
      </c>
      <c r="GJ30" s="17">
        <v>33.6</v>
      </c>
      <c r="GK30" s="17">
        <v>135</v>
      </c>
      <c r="GL30" s="17">
        <v>180.58239</v>
      </c>
      <c r="GM30" s="17">
        <v>-146.98239000000001</v>
      </c>
      <c r="GN30" s="17">
        <v>187.5</v>
      </c>
      <c r="GO30" s="17">
        <v>174.47546</v>
      </c>
      <c r="GP30" s="17">
        <v>180.58239</v>
      </c>
      <c r="GQ30" s="17">
        <v>6.9176099999999998</v>
      </c>
      <c r="GR30" s="17">
        <v>0</v>
      </c>
      <c r="GS30" s="17"/>
      <c r="GT30" s="17">
        <v>180.58239</v>
      </c>
      <c r="GU30" s="17">
        <v>-180.58239</v>
      </c>
      <c r="GV30" s="17">
        <v>108.7</v>
      </c>
      <c r="GW30" s="17">
        <v>110.91316999999999</v>
      </c>
      <c r="GX30" s="17">
        <v>110.91316999999999</v>
      </c>
      <c r="GY30" s="17">
        <v>-2.2131699999999999</v>
      </c>
      <c r="GZ30" s="17">
        <v>0</v>
      </c>
      <c r="HA30" s="17"/>
      <c r="HB30" s="17"/>
      <c r="HC30" s="17">
        <v>0</v>
      </c>
      <c r="HD30" s="17">
        <v>9</v>
      </c>
      <c r="HE30" s="17">
        <v>9.9490999999999996</v>
      </c>
      <c r="HF30" s="17">
        <v>9.9490999999999996</v>
      </c>
      <c r="HG30" s="17">
        <v>-0.94910000000000005</v>
      </c>
      <c r="HH30" s="17">
        <v>46</v>
      </c>
      <c r="HI30" s="17">
        <v>47.26634</v>
      </c>
      <c r="HJ30" s="17">
        <v>47.26634</v>
      </c>
      <c r="HK30" s="17">
        <v>-1.26634</v>
      </c>
      <c r="HL30" s="17">
        <v>27.4</v>
      </c>
      <c r="HM30" s="17">
        <v>44.275120000000001</v>
      </c>
      <c r="HN30" s="17">
        <v>11.998559999999999</v>
      </c>
      <c r="HO30" s="17">
        <v>15.401439999999999</v>
      </c>
      <c r="HP30" s="17">
        <v>3.8</v>
      </c>
      <c r="HQ30" s="17">
        <v>3.8872599999999999</v>
      </c>
      <c r="HR30" s="17">
        <v>3.8872599999999999</v>
      </c>
      <c r="HS30" s="17">
        <v>-8.7260000000000004E-2</v>
      </c>
      <c r="HT30" s="17">
        <v>37.4</v>
      </c>
      <c r="HU30" s="17">
        <v>34.419510000000002</v>
      </c>
      <c r="HV30" s="17">
        <v>34.419510000000002</v>
      </c>
      <c r="HW30" s="17">
        <v>2.9804900000000001</v>
      </c>
      <c r="HX30" s="17">
        <v>173.3</v>
      </c>
      <c r="HY30" s="17">
        <v>171.54185000000001</v>
      </c>
      <c r="HZ30" s="17">
        <v>171.54185000000001</v>
      </c>
      <c r="IA30" s="17">
        <v>1.7581500000000001</v>
      </c>
      <c r="IB30" s="17">
        <v>47.7</v>
      </c>
      <c r="IC30" s="17"/>
      <c r="ID30" s="17"/>
      <c r="IE30" s="17">
        <v>47.7</v>
      </c>
      <c r="IF30" s="17"/>
      <c r="IG30" s="17"/>
      <c r="IH30" s="17"/>
      <c r="II30" s="17">
        <v>0</v>
      </c>
      <c r="IJ30" s="17"/>
      <c r="IK30" s="17"/>
      <c r="IL30" s="17"/>
      <c r="IM30" s="17">
        <v>0</v>
      </c>
      <c r="IN30" s="17">
        <v>44.3</v>
      </c>
      <c r="IO30" s="17">
        <v>48.41648</v>
      </c>
      <c r="IP30" s="17">
        <v>48.41648</v>
      </c>
      <c r="IQ30" s="17">
        <v>-4.1164800000000001</v>
      </c>
      <c r="IR30" s="17"/>
      <c r="IS30" s="17"/>
      <c r="IT30" s="17"/>
      <c r="IU30" s="17">
        <v>0</v>
      </c>
      <c r="IV30" s="17"/>
      <c r="IW30" s="17"/>
      <c r="IX30" s="17"/>
      <c r="IY30" s="17">
        <v>0</v>
      </c>
      <c r="IZ30" s="17"/>
      <c r="JA30" s="17"/>
      <c r="JB30" s="17"/>
      <c r="JC30" s="17">
        <v>0</v>
      </c>
      <c r="JD30" s="17">
        <v>0</v>
      </c>
      <c r="JE30" s="17">
        <v>0</v>
      </c>
      <c r="JF30" s="17">
        <v>0</v>
      </c>
      <c r="JG30" s="17">
        <v>0</v>
      </c>
      <c r="JH30" s="17">
        <v>0</v>
      </c>
      <c r="JI30" s="17">
        <v>171.45313999999999</v>
      </c>
      <c r="JJ30" s="17"/>
      <c r="JK30" s="17">
        <v>0</v>
      </c>
      <c r="JL30" s="17">
        <v>169.7</v>
      </c>
      <c r="JM30" s="17">
        <v>167.09532999999999</v>
      </c>
      <c r="JN30" s="17">
        <v>150.66667000000001</v>
      </c>
      <c r="JO30" s="17">
        <v>19.033329999999999</v>
      </c>
      <c r="JP30" s="17"/>
      <c r="JQ30" s="17"/>
      <c r="JR30" s="17"/>
      <c r="JS30" s="17">
        <v>0</v>
      </c>
      <c r="JT30" s="17">
        <v>72.900000000000006</v>
      </c>
      <c r="JU30" s="17">
        <v>83.547669999999997</v>
      </c>
      <c r="JV30" s="17">
        <v>75.333330000000004</v>
      </c>
      <c r="JW30" s="17">
        <v>-2.4333300000000002</v>
      </c>
      <c r="JX30" s="17">
        <v>73.3</v>
      </c>
      <c r="JY30" s="17">
        <v>74.215509999999995</v>
      </c>
      <c r="JZ30" s="17"/>
      <c r="KA30" s="17">
        <v>73.3</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3.5</v>
      </c>
      <c r="LE30" s="17">
        <v>3.9931199999999998</v>
      </c>
      <c r="LF30" s="17">
        <v>3.9931199999999998</v>
      </c>
      <c r="LG30" s="17">
        <v>-0.49312</v>
      </c>
      <c r="LH30" s="17">
        <v>161.69999999999999</v>
      </c>
      <c r="LI30" s="17">
        <v>203.2878</v>
      </c>
      <c r="LJ30" s="17">
        <v>203.2878</v>
      </c>
      <c r="LK30" s="17">
        <v>-41.587800000000001</v>
      </c>
      <c r="LL30" s="17">
        <v>133.6</v>
      </c>
      <c r="LM30" s="17">
        <v>133.67995999999999</v>
      </c>
      <c r="LN30" s="17">
        <v>133.67995999999999</v>
      </c>
      <c r="LO30" s="17">
        <v>-7.9960000000000003E-2</v>
      </c>
      <c r="LP30" s="17">
        <v>0</v>
      </c>
      <c r="LQ30" s="17"/>
      <c r="LR30" s="17">
        <v>0</v>
      </c>
      <c r="LS30" s="17">
        <v>0</v>
      </c>
      <c r="LT30" s="17">
        <v>76.8</v>
      </c>
      <c r="LU30" s="17">
        <v>78.567999999999998</v>
      </c>
      <c r="LV30" s="17">
        <v>78.567999999999998</v>
      </c>
      <c r="LW30" s="17">
        <v>-1.768</v>
      </c>
      <c r="LX30" s="17">
        <v>18.899999999999999</v>
      </c>
      <c r="LY30" s="17">
        <v>20.066040000000001</v>
      </c>
      <c r="LZ30" s="17">
        <v>20.066040000000001</v>
      </c>
      <c r="MA30" s="17">
        <v>-1.16604</v>
      </c>
      <c r="MB30" s="17"/>
      <c r="MC30" s="17"/>
      <c r="MD30" s="17"/>
      <c r="ME30" s="17">
        <v>0</v>
      </c>
      <c r="MF30" s="17"/>
      <c r="MG30" s="17"/>
      <c r="MH30" s="17"/>
      <c r="MI30" s="17">
        <v>0</v>
      </c>
      <c r="MJ30" s="17"/>
      <c r="MK30" s="17"/>
      <c r="ML30" s="17"/>
      <c r="MM30" s="17">
        <v>0</v>
      </c>
      <c r="MN30" s="17">
        <v>145.30000000000001</v>
      </c>
      <c r="MO30" s="17">
        <v>146.98026999999999</v>
      </c>
      <c r="MP30" s="17">
        <v>149.774</v>
      </c>
      <c r="MQ30" s="17">
        <v>-4.4740000000000002</v>
      </c>
      <c r="MR30" s="17">
        <v>145.4</v>
      </c>
      <c r="MS30" s="17">
        <v>152.34648999999999</v>
      </c>
      <c r="MT30" s="17">
        <v>149.774</v>
      </c>
      <c r="MU30" s="17">
        <v>-4.3739999999999997</v>
      </c>
      <c r="MV30" s="17">
        <v>78.2</v>
      </c>
      <c r="MW30" s="17">
        <v>76.173249999999996</v>
      </c>
      <c r="MX30" s="17">
        <v>149.774</v>
      </c>
      <c r="MY30" s="17">
        <v>-71.573999999999998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c r="NY30" s="17"/>
      <c r="NZ30" s="17"/>
      <c r="OA30" s="17">
        <v>0</v>
      </c>
      <c r="OB30" s="17">
        <v>0.7</v>
      </c>
      <c r="OC30" s="17"/>
      <c r="OD30" s="17">
        <v>1.1259999999999999</v>
      </c>
      <c r="OE30" s="17">
        <v>-0.42599999999999999</v>
      </c>
      <c r="OF30" s="17">
        <v>95.2</v>
      </c>
      <c r="OG30" s="17">
        <v>115</v>
      </c>
      <c r="OH30" s="17">
        <v>109.88200000000001</v>
      </c>
      <c r="OI30" s="17">
        <v>-14.682</v>
      </c>
      <c r="OJ30" s="17">
        <v>73.3</v>
      </c>
      <c r="OK30" s="17"/>
      <c r="OL30" s="17">
        <v>61.08</v>
      </c>
      <c r="OM30" s="17">
        <v>12.22</v>
      </c>
      <c r="ON30" s="17">
        <v>10.3</v>
      </c>
      <c r="OO30" s="17">
        <v>10.516</v>
      </c>
      <c r="OP30" s="17">
        <v>10.516</v>
      </c>
      <c r="OQ30" s="17">
        <v>-0.216</v>
      </c>
      <c r="OR30" s="17">
        <v>0.2</v>
      </c>
      <c r="OS30" s="17"/>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5.4</v>
      </c>
      <c r="PE30" s="17">
        <v>5.67</v>
      </c>
      <c r="PF30" s="17">
        <v>5.67</v>
      </c>
      <c r="PG30" s="17">
        <v>-0.27</v>
      </c>
      <c r="PH30" s="17">
        <v>1.2</v>
      </c>
      <c r="PI30" s="17">
        <v>1.23</v>
      </c>
      <c r="PJ30" s="17">
        <v>1.23</v>
      </c>
      <c r="PK30" s="17">
        <v>-0.03</v>
      </c>
      <c r="PL30" s="17">
        <v>3.2</v>
      </c>
      <c r="PM30" s="17">
        <v>3.4</v>
      </c>
      <c r="PN30" s="17">
        <v>3.4</v>
      </c>
      <c r="PO30" s="17">
        <v>-0.2</v>
      </c>
      <c r="PP30" s="17">
        <v>5.0999999999999996</v>
      </c>
      <c r="PQ30" s="17">
        <v>5</v>
      </c>
      <c r="PR30" s="17">
        <v>5</v>
      </c>
      <c r="PS30" s="17">
        <v>0.1</v>
      </c>
      <c r="PT30" s="17">
        <v>20</v>
      </c>
      <c r="PU30" s="17">
        <v>19.5122</v>
      </c>
      <c r="PV30" s="17">
        <v>19.5122</v>
      </c>
      <c r="PW30" s="17">
        <v>0.48780000000000001</v>
      </c>
      <c r="PX30" s="17">
        <v>18.7</v>
      </c>
      <c r="PY30" s="17">
        <v>18</v>
      </c>
      <c r="PZ30" s="17">
        <v>19.5122</v>
      </c>
      <c r="QA30" s="17">
        <v>-0.81220000000000003</v>
      </c>
      <c r="QB30" s="17">
        <v>18.7</v>
      </c>
      <c r="QC30" s="17">
        <v>19</v>
      </c>
      <c r="QD30" s="17">
        <v>17.560980000000001</v>
      </c>
      <c r="QE30" s="17">
        <v>1.1390199999999999</v>
      </c>
      <c r="QF30" s="17">
        <v>3.7</v>
      </c>
      <c r="QG30" s="17">
        <v>3.5</v>
      </c>
      <c r="QH30" s="17">
        <v>3.5</v>
      </c>
      <c r="QI30" s="17">
        <v>0.2</v>
      </c>
      <c r="QJ30" s="17">
        <v>18.5</v>
      </c>
      <c r="QK30" s="17">
        <v>17.951219999999999</v>
      </c>
      <c r="QL30" s="17">
        <v>17.951219999999999</v>
      </c>
      <c r="QM30" s="17">
        <v>0.54878000000000005</v>
      </c>
      <c r="QN30" s="17">
        <v>13.5</v>
      </c>
      <c r="QO30" s="17"/>
      <c r="QP30" s="17">
        <v>11.423999999999999</v>
      </c>
      <c r="QQ30" s="17">
        <v>2.0760000000000001</v>
      </c>
      <c r="QR30" s="17">
        <v>16.2</v>
      </c>
      <c r="QS30" s="17"/>
      <c r="QT30" s="17">
        <v>15.6</v>
      </c>
      <c r="QU30" s="17">
        <v>0.6</v>
      </c>
      <c r="QV30" s="17">
        <v>28.9</v>
      </c>
      <c r="QW30" s="17">
        <v>28.5</v>
      </c>
      <c r="QX30" s="17">
        <v>26.402999999999999</v>
      </c>
      <c r="QY30" s="17">
        <v>2.4969999999999999</v>
      </c>
      <c r="QZ30" s="17">
        <v>82.9</v>
      </c>
      <c r="RA30" s="17">
        <v>72.5</v>
      </c>
      <c r="RB30" s="17">
        <v>79.275000000000006</v>
      </c>
      <c r="RC30" s="17">
        <v>3.625</v>
      </c>
      <c r="RD30" s="17"/>
      <c r="RE30" s="17"/>
      <c r="RF30" s="17"/>
      <c r="RG30" s="17">
        <v>0</v>
      </c>
      <c r="RH30" s="17"/>
      <c r="RI30" s="17"/>
      <c r="RJ30" s="17"/>
      <c r="RK30" s="17">
        <v>0</v>
      </c>
      <c r="RL30" s="17"/>
      <c r="RM30" s="17"/>
      <c r="RN30" s="17"/>
      <c r="RO30" s="17">
        <v>0</v>
      </c>
      <c r="RP30" s="17"/>
      <c r="RQ30" s="17"/>
      <c r="RR30" s="17"/>
      <c r="RS30" s="17">
        <v>0</v>
      </c>
      <c r="RT30" s="17">
        <v>17.100000000000001</v>
      </c>
      <c r="RU30" s="17"/>
      <c r="RV30" s="17">
        <v>14.952</v>
      </c>
      <c r="RW30" s="17">
        <v>2.1480000000000001</v>
      </c>
      <c r="RX30" s="17">
        <v>3.4</v>
      </c>
      <c r="RY30" s="17">
        <v>3</v>
      </c>
      <c r="RZ30" s="17">
        <v>2.4</v>
      </c>
      <c r="SA30" s="17">
        <v>1</v>
      </c>
      <c r="SB30" s="17">
        <v>18</v>
      </c>
      <c r="SC30" s="17">
        <v>16.802340000000001</v>
      </c>
      <c r="SD30" s="17">
        <v>19.869240000000001</v>
      </c>
      <c r="SE30" s="17">
        <v>-1.86924</v>
      </c>
      <c r="SF30" s="17">
        <v>3.1</v>
      </c>
      <c r="SG30" s="17">
        <v>2</v>
      </c>
      <c r="SH30" s="17">
        <v>2</v>
      </c>
      <c r="SI30" s="17">
        <v>1.1000000000000001</v>
      </c>
      <c r="SJ30" s="17">
        <v>0.3</v>
      </c>
      <c r="SK30" s="17"/>
      <c r="SL30" s="17">
        <v>0.7</v>
      </c>
      <c r="SM30" s="17">
        <v>-0.4</v>
      </c>
      <c r="SN30" s="17">
        <v>19.8</v>
      </c>
      <c r="SO30" s="17">
        <v>19.121949999999998</v>
      </c>
      <c r="SP30" s="17">
        <v>19.121949999999998</v>
      </c>
      <c r="SQ30" s="17">
        <v>0.67805000000000004</v>
      </c>
      <c r="SR30" s="17">
        <v>5.4</v>
      </c>
      <c r="SS30" s="17">
        <v>9.5</v>
      </c>
      <c r="ST30" s="17">
        <v>9.5</v>
      </c>
      <c r="SU30" s="17">
        <v>-4.0999999999999996</v>
      </c>
      <c r="SV30" s="17">
        <v>17.3</v>
      </c>
      <c r="SW30" s="17">
        <v>17.560980000000001</v>
      </c>
      <c r="SX30" s="17">
        <v>17.560980000000001</v>
      </c>
      <c r="SY30" s="17">
        <v>-0.26097999999999999</v>
      </c>
      <c r="SZ30" s="17">
        <v>20.2</v>
      </c>
      <c r="TA30" s="17">
        <v>19.5122</v>
      </c>
      <c r="TB30" s="17">
        <v>19.5122</v>
      </c>
      <c r="TC30" s="17">
        <v>0.68779999999999997</v>
      </c>
      <c r="TD30" s="17">
        <v>20</v>
      </c>
      <c r="TE30" s="17">
        <v>20</v>
      </c>
      <c r="TF30" s="17">
        <v>19.317070000000001</v>
      </c>
      <c r="TG30" s="17">
        <v>0.68293000000000004</v>
      </c>
      <c r="TH30" s="17">
        <v>6.1</v>
      </c>
      <c r="TI30" s="17">
        <v>17.399000000000001</v>
      </c>
      <c r="TJ30" s="17">
        <v>17.399000000000001</v>
      </c>
      <c r="TK30" s="17">
        <v>-11.298999999999999</v>
      </c>
      <c r="TL30" s="17">
        <v>53</v>
      </c>
      <c r="TM30" s="17">
        <v>65.3</v>
      </c>
      <c r="TN30" s="17">
        <v>58.244999999999997</v>
      </c>
      <c r="TO30" s="17">
        <v>-5.2450000000000001</v>
      </c>
      <c r="TP30" s="17">
        <v>31.7</v>
      </c>
      <c r="TQ30" s="17"/>
      <c r="TR30" s="17">
        <v>29.82</v>
      </c>
      <c r="TS30" s="17">
        <v>1.88</v>
      </c>
      <c r="TT30" s="17">
        <v>85.6</v>
      </c>
      <c r="TU30" s="17">
        <v>59.2</v>
      </c>
      <c r="TV30" s="17">
        <v>62.55</v>
      </c>
      <c r="TW30" s="17">
        <v>23.05</v>
      </c>
      <c r="TX30" s="17">
        <v>93.2</v>
      </c>
      <c r="TY30" s="17">
        <v>78.3</v>
      </c>
      <c r="TZ30" s="17">
        <v>57.6</v>
      </c>
      <c r="UA30" s="17">
        <v>35.6</v>
      </c>
      <c r="UB30" s="17">
        <v>15.7</v>
      </c>
      <c r="UC30" s="17">
        <v>10</v>
      </c>
      <c r="UD30" s="17">
        <v>4.51</v>
      </c>
      <c r="UE30" s="17">
        <v>11.19</v>
      </c>
      <c r="UF30" s="17">
        <v>8</v>
      </c>
      <c r="UG30" s="17">
        <v>9.3000000000000007</v>
      </c>
      <c r="UH30" s="17">
        <v>3.8</v>
      </c>
      <c r="UI30" s="17">
        <v>4.2</v>
      </c>
      <c r="UJ30" s="17">
        <v>20.9</v>
      </c>
      <c r="UK30" s="17">
        <v>21</v>
      </c>
      <c r="UL30" s="17">
        <v>18.53659</v>
      </c>
      <c r="UM30" s="17">
        <v>2.36341</v>
      </c>
      <c r="UN30" s="17">
        <v>5.9</v>
      </c>
      <c r="UO30" s="17">
        <v>6</v>
      </c>
      <c r="UP30" s="17">
        <v>8</v>
      </c>
      <c r="UQ30" s="17">
        <v>-2.1</v>
      </c>
      <c r="UR30" s="17">
        <v>7.6</v>
      </c>
      <c r="US30" s="17">
        <v>8.1</v>
      </c>
      <c r="UT30" s="17">
        <v>8.1</v>
      </c>
      <c r="UU30" s="17">
        <v>-0.5</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10.4</v>
      </c>
      <c r="VI30" s="17">
        <v>7.234</v>
      </c>
      <c r="VJ30" s="17">
        <v>7.234</v>
      </c>
      <c r="VK30" s="17">
        <v>3.1659999999999999</v>
      </c>
      <c r="VL30" s="17">
        <v>207.9</v>
      </c>
      <c r="VM30" s="17"/>
      <c r="VN30" s="17">
        <v>208.95</v>
      </c>
      <c r="VO30" s="17">
        <v>-1.05</v>
      </c>
      <c r="VP30" s="17">
        <v>16.899999999999999</v>
      </c>
      <c r="VQ30" s="17"/>
      <c r="VR30" s="17">
        <v>14.972</v>
      </c>
      <c r="VS30" s="17">
        <v>1.9279999999999999</v>
      </c>
      <c r="VT30" s="17">
        <v>127.5</v>
      </c>
      <c r="VU30" s="17"/>
      <c r="VV30" s="17">
        <v>111.52</v>
      </c>
      <c r="VW30" s="17">
        <v>15.98</v>
      </c>
      <c r="VX30" s="17">
        <v>0.3</v>
      </c>
      <c r="VY30" s="17">
        <v>0.6</v>
      </c>
      <c r="VZ30" s="17">
        <v>0.6</v>
      </c>
      <c r="WA30" s="17">
        <v>-0.3</v>
      </c>
      <c r="WB30" s="17">
        <v>73.099999999999994</v>
      </c>
      <c r="WC30" s="17">
        <v>67.5</v>
      </c>
      <c r="WD30" s="17">
        <v>81.405000000000001</v>
      </c>
      <c r="WE30" s="17">
        <v>-8.3049999999999997</v>
      </c>
      <c r="WF30" s="17">
        <v>40.299999999999997</v>
      </c>
      <c r="WG30" s="17">
        <v>42.8</v>
      </c>
      <c r="WH30" s="17">
        <v>82.266999999999996</v>
      </c>
      <c r="WI30" s="17">
        <v>-41.966999999999999</v>
      </c>
      <c r="WJ30" s="17">
        <v>93.6</v>
      </c>
      <c r="WK30" s="17"/>
      <c r="WL30" s="17">
        <v>82.738</v>
      </c>
      <c r="WM30" s="17">
        <v>10.862</v>
      </c>
      <c r="WN30" s="17">
        <v>16.399999999999999</v>
      </c>
      <c r="WO30" s="17"/>
      <c r="WP30" s="17">
        <v>15.82</v>
      </c>
      <c r="WQ30" s="17">
        <v>0.57999999999999996</v>
      </c>
      <c r="WR30" s="17">
        <v>9.6</v>
      </c>
      <c r="WS30" s="17">
        <v>9.4</v>
      </c>
      <c r="WT30" s="17">
        <v>9.4</v>
      </c>
      <c r="WU30" s="17">
        <v>0.2</v>
      </c>
      <c r="WV30" s="17">
        <v>20</v>
      </c>
      <c r="WW30" s="17">
        <v>19.317070000000001</v>
      </c>
      <c r="WX30" s="17">
        <v>19.317070000000001</v>
      </c>
      <c r="WY30" s="17">
        <v>0.68293000000000004</v>
      </c>
      <c r="WZ30" s="17">
        <v>8.3000000000000007</v>
      </c>
      <c r="XA30" s="17">
        <v>8</v>
      </c>
      <c r="XB30" s="17">
        <v>10.7</v>
      </c>
      <c r="XC30" s="17">
        <v>-2.4</v>
      </c>
      <c r="XD30" s="17">
        <v>0</v>
      </c>
      <c r="XE30" s="17"/>
      <c r="XF30" s="17">
        <v>40</v>
      </c>
      <c r="XG30" s="17">
        <v>-40</v>
      </c>
      <c r="XH30" s="17"/>
      <c r="XI30" s="17"/>
      <c r="XJ30" s="17"/>
      <c r="XK30" s="17">
        <v>0</v>
      </c>
      <c r="XL30" s="17"/>
      <c r="XM30" s="17"/>
      <c r="XN30" s="17"/>
      <c r="XO30" s="17">
        <v>0</v>
      </c>
      <c r="XP30" s="17"/>
      <c r="XQ30" s="17"/>
      <c r="XR30" s="17"/>
      <c r="XS30" s="17">
        <v>0</v>
      </c>
      <c r="XT30" s="17">
        <v>0</v>
      </c>
      <c r="XU30" s="17">
        <v>0</v>
      </c>
      <c r="XV30" s="17">
        <v>0</v>
      </c>
      <c r="XW30" s="17">
        <v>0</v>
      </c>
      <c r="XX30" s="17"/>
      <c r="XY30" s="17"/>
      <c r="XZ30" s="17"/>
      <c r="YA30" s="17">
        <v>0</v>
      </c>
      <c r="YB30" s="17"/>
      <c r="YC30" s="17"/>
      <c r="YD30" s="17"/>
      <c r="YE30" s="17">
        <v>0</v>
      </c>
    </row>
    <row r="31" spans="1:655" ht="24" customHeight="1" x14ac:dyDescent="0.35">
      <c r="A31" s="1"/>
      <c r="B31" s="16" t="s">
        <v>55</v>
      </c>
      <c r="C31" s="16" t="s">
        <v>768</v>
      </c>
      <c r="D31" s="17"/>
      <c r="E31" s="17"/>
      <c r="F31" s="17"/>
      <c r="G31" s="17">
        <v>0</v>
      </c>
      <c r="H31" s="17"/>
      <c r="I31" s="17"/>
      <c r="J31" s="17"/>
      <c r="K31" s="17">
        <v>0</v>
      </c>
      <c r="L31" s="17"/>
      <c r="M31" s="17"/>
      <c r="N31" s="17"/>
      <c r="O31" s="17">
        <v>0</v>
      </c>
      <c r="P31" s="17">
        <v>642.9</v>
      </c>
      <c r="Q31" s="17">
        <v>646.79789000000005</v>
      </c>
      <c r="R31" s="17">
        <v>646.79789000000005</v>
      </c>
      <c r="S31" s="17">
        <v>-3.8978899999999999</v>
      </c>
      <c r="T31" s="17">
        <v>214.6</v>
      </c>
      <c r="U31" s="17">
        <v>211.44126</v>
      </c>
      <c r="V31" s="17">
        <v>211.44126</v>
      </c>
      <c r="W31" s="17">
        <v>3.1587399999999999</v>
      </c>
      <c r="X31" s="17"/>
      <c r="Y31" s="17"/>
      <c r="Z31" s="17"/>
      <c r="AA31" s="17">
        <v>0</v>
      </c>
      <c r="AB31" s="17"/>
      <c r="AC31" s="17"/>
      <c r="AD31" s="17"/>
      <c r="AE31" s="17">
        <v>0</v>
      </c>
      <c r="AF31" s="17">
        <v>89.1</v>
      </c>
      <c r="AG31" s="17">
        <v>92.226339999999993</v>
      </c>
      <c r="AH31" s="17">
        <v>92.226339999999993</v>
      </c>
      <c r="AI31" s="17">
        <v>-3.1263399999999999</v>
      </c>
      <c r="AJ31" s="17">
        <v>237</v>
      </c>
      <c r="AK31" s="17">
        <v>235.97717</v>
      </c>
      <c r="AL31" s="17">
        <v>235.97717</v>
      </c>
      <c r="AM31" s="17">
        <v>1.0228299999999999</v>
      </c>
      <c r="AN31" s="17"/>
      <c r="AO31" s="17"/>
      <c r="AP31" s="17"/>
      <c r="AQ31" s="17">
        <v>0</v>
      </c>
      <c r="AR31" s="17"/>
      <c r="AS31" s="17"/>
      <c r="AT31" s="17"/>
      <c r="AU31" s="17">
        <v>0</v>
      </c>
      <c r="AV31" s="17">
        <v>136.30000000000001</v>
      </c>
      <c r="AW31" s="17">
        <v>147.33328</v>
      </c>
      <c r="AX31" s="17">
        <v>147.33328</v>
      </c>
      <c r="AY31" s="17">
        <v>-11.03328</v>
      </c>
      <c r="AZ31" s="17">
        <v>136.5</v>
      </c>
      <c r="BA31" s="17">
        <v>147.33328</v>
      </c>
      <c r="BB31" s="17">
        <v>147.33328</v>
      </c>
      <c r="BC31" s="17">
        <v>-10.83328</v>
      </c>
      <c r="BD31" s="17">
        <v>136.69999999999999</v>
      </c>
      <c r="BE31" s="17">
        <v>147.33328</v>
      </c>
      <c r="BF31" s="17">
        <v>147.33328</v>
      </c>
      <c r="BG31" s="17">
        <v>-10.633279999999999</v>
      </c>
      <c r="BH31" s="17">
        <v>230.6</v>
      </c>
      <c r="BI31" s="17">
        <v>220.99993000000001</v>
      </c>
      <c r="BJ31" s="17">
        <v>220.99993000000001</v>
      </c>
      <c r="BK31" s="17">
        <v>9.6000700000000005</v>
      </c>
      <c r="BL31" s="17">
        <v>200.1</v>
      </c>
      <c r="BM31" s="17">
        <v>195.12200999999999</v>
      </c>
      <c r="BN31" s="17">
        <v>195.12200999999999</v>
      </c>
      <c r="BO31" s="17">
        <v>4.9779900000000001</v>
      </c>
      <c r="BP31" s="17">
        <v>107.3</v>
      </c>
      <c r="BQ31" s="17">
        <v>97.561000000000007</v>
      </c>
      <c r="BR31" s="17">
        <v>97.561000000000007</v>
      </c>
      <c r="BS31" s="17">
        <v>9.7390000000000008</v>
      </c>
      <c r="BT31" s="17">
        <v>553.20000000000005</v>
      </c>
      <c r="BU31" s="17">
        <v>568.29854</v>
      </c>
      <c r="BV31" s="17">
        <v>568.29854</v>
      </c>
      <c r="BW31" s="17">
        <v>-15.09854</v>
      </c>
      <c r="BX31" s="17">
        <v>10.3</v>
      </c>
      <c r="BY31" s="17">
        <v>10.561999999999999</v>
      </c>
      <c r="BZ31" s="17">
        <v>10.561999999999999</v>
      </c>
      <c r="CA31" s="17">
        <v>-0.26200000000000001</v>
      </c>
      <c r="CB31" s="17"/>
      <c r="CC31" s="17"/>
      <c r="CD31" s="17"/>
      <c r="CE31" s="17">
        <v>0</v>
      </c>
      <c r="CF31" s="17"/>
      <c r="CG31" s="17"/>
      <c r="CH31" s="17"/>
      <c r="CI31" s="17">
        <v>0</v>
      </c>
      <c r="CJ31" s="17"/>
      <c r="CK31" s="17"/>
      <c r="CL31" s="17"/>
      <c r="CM31" s="17">
        <v>0</v>
      </c>
      <c r="CN31" s="17"/>
      <c r="CO31" s="17"/>
      <c r="CP31" s="17"/>
      <c r="CQ31" s="17">
        <v>0</v>
      </c>
      <c r="CR31" s="17">
        <v>158.19999999999999</v>
      </c>
      <c r="CS31" s="17">
        <v>164.70732000000001</v>
      </c>
      <c r="CT31" s="17">
        <v>164.70732000000001</v>
      </c>
      <c r="CU31" s="17">
        <v>-6.50732</v>
      </c>
      <c r="CV31" s="17">
        <v>6.8</v>
      </c>
      <c r="CW31" s="17">
        <v>6.8335499999999998</v>
      </c>
      <c r="CX31" s="17">
        <v>5.1346499999999997</v>
      </c>
      <c r="CY31" s="17">
        <v>1.6653500000000001</v>
      </c>
      <c r="CZ31" s="17">
        <v>3.5</v>
      </c>
      <c r="DA31" s="17">
        <v>3.75102</v>
      </c>
      <c r="DB31" s="17">
        <v>2.8184800000000001</v>
      </c>
      <c r="DC31" s="17">
        <v>0.68152000000000001</v>
      </c>
      <c r="DD31" s="17">
        <v>20.7</v>
      </c>
      <c r="DE31" s="17">
        <v>22.49822</v>
      </c>
      <c r="DF31" s="17">
        <v>0</v>
      </c>
      <c r="DG31" s="17">
        <v>20.7</v>
      </c>
      <c r="DH31" s="17">
        <v>6.7</v>
      </c>
      <c r="DI31" s="17">
        <v>6.8787000000000003</v>
      </c>
      <c r="DJ31" s="17">
        <v>6.8787000000000003</v>
      </c>
      <c r="DK31" s="17">
        <v>-0.1787</v>
      </c>
      <c r="DL31" s="17">
        <v>10.199999999999999</v>
      </c>
      <c r="DM31" s="17">
        <v>14.9922</v>
      </c>
      <c r="DN31" s="17">
        <v>14.992190000000001</v>
      </c>
      <c r="DO31" s="17">
        <v>-4.7921899999999997</v>
      </c>
      <c r="DP31" s="17">
        <v>75</v>
      </c>
      <c r="DQ31" s="17">
        <v>85.251289999999997</v>
      </c>
      <c r="DR31" s="17">
        <v>82.10754</v>
      </c>
      <c r="DS31" s="17">
        <v>-7.1075400000000002</v>
      </c>
      <c r="DT31" s="17">
        <v>6.2</v>
      </c>
      <c r="DU31" s="17">
        <v>8.9130000000000003</v>
      </c>
      <c r="DV31" s="17">
        <v>8.7367699999999999</v>
      </c>
      <c r="DW31" s="17">
        <v>-2.5367700000000002</v>
      </c>
      <c r="DX31" s="17"/>
      <c r="DY31" s="17"/>
      <c r="DZ31" s="17"/>
      <c r="EA31" s="17">
        <v>0</v>
      </c>
      <c r="EB31" s="17"/>
      <c r="EC31" s="17"/>
      <c r="ED31" s="17"/>
      <c r="EE31" s="17">
        <v>0</v>
      </c>
      <c r="EF31" s="17"/>
      <c r="EG31" s="17"/>
      <c r="EH31" s="17"/>
      <c r="EI31" s="17">
        <v>0</v>
      </c>
      <c r="EJ31" s="17">
        <v>109.6</v>
      </c>
      <c r="EK31" s="17">
        <v>112.90537</v>
      </c>
      <c r="EL31" s="17">
        <v>112.90537</v>
      </c>
      <c r="EM31" s="17">
        <v>-3.3053699999999999</v>
      </c>
      <c r="EN31" s="17">
        <v>224</v>
      </c>
      <c r="EO31" s="17">
        <v>221.55625000000001</v>
      </c>
      <c r="EP31" s="17">
        <v>221.55625000000001</v>
      </c>
      <c r="EQ31" s="17">
        <v>2.4437500000000001</v>
      </c>
      <c r="ER31" s="17"/>
      <c r="ES31" s="17"/>
      <c r="ET31" s="17"/>
      <c r="EU31" s="17">
        <v>0</v>
      </c>
      <c r="EV31" s="17"/>
      <c r="EW31" s="17"/>
      <c r="EX31" s="17"/>
      <c r="EY31" s="17">
        <v>0</v>
      </c>
      <c r="EZ31" s="17"/>
      <c r="FA31" s="17"/>
      <c r="FB31" s="17"/>
      <c r="FC31" s="17">
        <v>0</v>
      </c>
      <c r="FD31" s="17">
        <v>6.5</v>
      </c>
      <c r="FE31" s="17">
        <v>6.39</v>
      </c>
      <c r="FF31" s="17">
        <v>6.39</v>
      </c>
      <c r="FG31" s="17">
        <v>0.11</v>
      </c>
      <c r="FH31" s="17">
        <v>229.4</v>
      </c>
      <c r="FI31" s="17">
        <v>229.57073</v>
      </c>
      <c r="FJ31" s="17">
        <v>229.57073</v>
      </c>
      <c r="FK31" s="17">
        <v>-0.17072999999999999</v>
      </c>
      <c r="FL31" s="17">
        <v>80.7</v>
      </c>
      <c r="FM31" s="17">
        <v>79.040459999999996</v>
      </c>
      <c r="FN31" s="17">
        <v>76.379589999999993</v>
      </c>
      <c r="FO31" s="17">
        <v>4.3204099999999999</v>
      </c>
      <c r="FP31" s="17">
        <v>148.30000000000001</v>
      </c>
      <c r="FQ31" s="17">
        <v>151.13999999999999</v>
      </c>
      <c r="FR31" s="17">
        <v>151.13999999999999</v>
      </c>
      <c r="FS31" s="17">
        <v>-2.84</v>
      </c>
      <c r="FT31" s="17">
        <v>42.2</v>
      </c>
      <c r="FU31" s="17">
        <v>41.498959999999997</v>
      </c>
      <c r="FV31" s="17">
        <v>41.498959999999997</v>
      </c>
      <c r="FW31" s="17">
        <v>0.70104</v>
      </c>
      <c r="FX31" s="17">
        <v>18.7</v>
      </c>
      <c r="FY31" s="17">
        <v>19.28585</v>
      </c>
      <c r="FZ31" s="17">
        <v>19.28585</v>
      </c>
      <c r="GA31" s="17">
        <v>-0.58584999999999998</v>
      </c>
      <c r="GB31" s="17">
        <v>18.100000000000001</v>
      </c>
      <c r="GC31" s="17">
        <v>19.121949999999998</v>
      </c>
      <c r="GD31" s="17">
        <v>19.121949999999998</v>
      </c>
      <c r="GE31" s="17">
        <v>-1.0219499999999999</v>
      </c>
      <c r="GF31" s="17">
        <v>89.4</v>
      </c>
      <c r="GG31" s="17">
        <v>87.657560000000004</v>
      </c>
      <c r="GH31" s="17">
        <v>87.657560000000004</v>
      </c>
      <c r="GI31" s="17">
        <v>1.74244</v>
      </c>
      <c r="GJ31" s="17">
        <v>28.1</v>
      </c>
      <c r="GK31" s="17">
        <v>150</v>
      </c>
      <c r="GL31" s="17">
        <v>158.79282000000001</v>
      </c>
      <c r="GM31" s="17">
        <v>-130.69282000000001</v>
      </c>
      <c r="GN31" s="17">
        <v>186.6</v>
      </c>
      <c r="GO31" s="17">
        <v>174.47546</v>
      </c>
      <c r="GP31" s="17">
        <v>158.79282000000001</v>
      </c>
      <c r="GQ31" s="17">
        <v>27.807179999999999</v>
      </c>
      <c r="GR31" s="17">
        <v>0</v>
      </c>
      <c r="GS31" s="17"/>
      <c r="GT31" s="17">
        <v>158.79282000000001</v>
      </c>
      <c r="GU31" s="17">
        <v>-158.79282000000001</v>
      </c>
      <c r="GV31" s="17">
        <v>107.4</v>
      </c>
      <c r="GW31" s="17">
        <v>110.91316999999999</v>
      </c>
      <c r="GX31" s="17">
        <v>110.91316999999999</v>
      </c>
      <c r="GY31" s="17">
        <v>-3.5131700000000001</v>
      </c>
      <c r="GZ31" s="17">
        <v>0</v>
      </c>
      <c r="HA31" s="17"/>
      <c r="HB31" s="17"/>
      <c r="HC31" s="17">
        <v>0</v>
      </c>
      <c r="HD31" s="17">
        <v>9.1</v>
      </c>
      <c r="HE31" s="17">
        <v>9.9490999999999996</v>
      </c>
      <c r="HF31" s="17">
        <v>9.9490999999999996</v>
      </c>
      <c r="HG31" s="17">
        <v>-0.84909999999999997</v>
      </c>
      <c r="HH31" s="17">
        <v>45</v>
      </c>
      <c r="HI31" s="17">
        <v>47.26634</v>
      </c>
      <c r="HJ31" s="17">
        <v>47.26634</v>
      </c>
      <c r="HK31" s="17">
        <v>-2.26634</v>
      </c>
      <c r="HL31" s="17">
        <v>27.4</v>
      </c>
      <c r="HM31" s="17">
        <v>44.275120000000001</v>
      </c>
      <c r="HN31" s="17">
        <v>11.998559999999999</v>
      </c>
      <c r="HO31" s="17">
        <v>15.401439999999999</v>
      </c>
      <c r="HP31" s="17">
        <v>3.8</v>
      </c>
      <c r="HQ31" s="17">
        <v>3.8872599999999999</v>
      </c>
      <c r="HR31" s="17">
        <v>3.8872599999999999</v>
      </c>
      <c r="HS31" s="17">
        <v>-8.7260000000000004E-2</v>
      </c>
      <c r="HT31" s="17">
        <v>37.4</v>
      </c>
      <c r="HU31" s="17">
        <v>34.419510000000002</v>
      </c>
      <c r="HV31" s="17">
        <v>34.419510000000002</v>
      </c>
      <c r="HW31" s="17">
        <v>2.9804900000000001</v>
      </c>
      <c r="HX31" s="17">
        <v>171.4</v>
      </c>
      <c r="HY31" s="17">
        <v>171.54185000000001</v>
      </c>
      <c r="HZ31" s="17">
        <v>171.54185000000001</v>
      </c>
      <c r="IA31" s="17">
        <v>-0.14185</v>
      </c>
      <c r="IB31" s="17">
        <v>47</v>
      </c>
      <c r="IC31" s="17"/>
      <c r="ID31" s="17"/>
      <c r="IE31" s="17">
        <v>47</v>
      </c>
      <c r="IF31" s="17"/>
      <c r="IG31" s="17"/>
      <c r="IH31" s="17"/>
      <c r="II31" s="17">
        <v>0</v>
      </c>
      <c r="IJ31" s="17"/>
      <c r="IK31" s="17"/>
      <c r="IL31" s="17"/>
      <c r="IM31" s="17">
        <v>0</v>
      </c>
      <c r="IN31" s="17">
        <v>45.1</v>
      </c>
      <c r="IO31" s="17">
        <v>48.41648</v>
      </c>
      <c r="IP31" s="17">
        <v>48.41648</v>
      </c>
      <c r="IQ31" s="17">
        <v>-3.3164799999999999</v>
      </c>
      <c r="IR31" s="17"/>
      <c r="IS31" s="17"/>
      <c r="IT31" s="17"/>
      <c r="IU31" s="17">
        <v>0</v>
      </c>
      <c r="IV31" s="17"/>
      <c r="IW31" s="17"/>
      <c r="IX31" s="17"/>
      <c r="IY31" s="17">
        <v>0</v>
      </c>
      <c r="IZ31" s="17"/>
      <c r="JA31" s="17"/>
      <c r="JB31" s="17"/>
      <c r="JC31" s="17">
        <v>0</v>
      </c>
      <c r="JD31" s="17">
        <v>0</v>
      </c>
      <c r="JE31" s="17">
        <v>0</v>
      </c>
      <c r="JF31" s="17">
        <v>0</v>
      </c>
      <c r="JG31" s="17">
        <v>0</v>
      </c>
      <c r="JH31" s="17">
        <v>0</v>
      </c>
      <c r="JI31" s="17">
        <v>173.52799999999999</v>
      </c>
      <c r="JJ31" s="17"/>
      <c r="JK31" s="17">
        <v>0</v>
      </c>
      <c r="JL31" s="17">
        <v>169.4</v>
      </c>
      <c r="JM31" s="17">
        <v>167.09532999999999</v>
      </c>
      <c r="JN31" s="17">
        <v>150.66667000000001</v>
      </c>
      <c r="JO31" s="17">
        <v>18.733329999999999</v>
      </c>
      <c r="JP31" s="17"/>
      <c r="JQ31" s="17"/>
      <c r="JR31" s="17"/>
      <c r="JS31" s="17">
        <v>0</v>
      </c>
      <c r="JT31" s="17">
        <v>72.7</v>
      </c>
      <c r="JU31" s="17">
        <v>83.547669999999997</v>
      </c>
      <c r="JV31" s="17">
        <v>75.333330000000004</v>
      </c>
      <c r="JW31" s="17">
        <v>-2.6333299999999999</v>
      </c>
      <c r="JX31" s="17">
        <v>11.7</v>
      </c>
      <c r="JY31" s="17">
        <v>0</v>
      </c>
      <c r="JZ31" s="17"/>
      <c r="KA31" s="17">
        <v>11.7</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3.5</v>
      </c>
      <c r="LE31" s="17">
        <v>3.9931199999999998</v>
      </c>
      <c r="LF31" s="17">
        <v>3.9931199999999998</v>
      </c>
      <c r="LG31" s="17">
        <v>-0.49312</v>
      </c>
      <c r="LH31" s="17">
        <v>161.4</v>
      </c>
      <c r="LI31" s="17">
        <v>203.2878</v>
      </c>
      <c r="LJ31" s="17">
        <v>203.2878</v>
      </c>
      <c r="LK31" s="17">
        <v>-41.887799999999999</v>
      </c>
      <c r="LL31" s="17">
        <v>132</v>
      </c>
      <c r="LM31" s="17">
        <v>133.67995999999999</v>
      </c>
      <c r="LN31" s="17">
        <v>133.67995999999999</v>
      </c>
      <c r="LO31" s="17">
        <v>-1.6799599999999999</v>
      </c>
      <c r="LP31" s="17">
        <v>0</v>
      </c>
      <c r="LQ31" s="17"/>
      <c r="LR31" s="17">
        <v>0</v>
      </c>
      <c r="LS31" s="17">
        <v>0</v>
      </c>
      <c r="LT31" s="17">
        <v>76.400000000000006</v>
      </c>
      <c r="LU31" s="17">
        <v>78.567999999999998</v>
      </c>
      <c r="LV31" s="17">
        <v>78.567999999999998</v>
      </c>
      <c r="LW31" s="17">
        <v>-2.1680000000000001</v>
      </c>
      <c r="LX31" s="17">
        <v>18.600000000000001</v>
      </c>
      <c r="LY31" s="17">
        <v>20.066040000000001</v>
      </c>
      <c r="LZ31" s="17">
        <v>20.066040000000001</v>
      </c>
      <c r="MA31" s="17">
        <v>-1.46604</v>
      </c>
      <c r="MB31" s="17"/>
      <c r="MC31" s="17"/>
      <c r="MD31" s="17"/>
      <c r="ME31" s="17">
        <v>0</v>
      </c>
      <c r="MF31" s="17"/>
      <c r="MG31" s="17"/>
      <c r="MH31" s="17"/>
      <c r="MI31" s="17">
        <v>0</v>
      </c>
      <c r="MJ31" s="17"/>
      <c r="MK31" s="17"/>
      <c r="ML31" s="17"/>
      <c r="MM31" s="17">
        <v>0</v>
      </c>
      <c r="MN31" s="17">
        <v>146.19999999999999</v>
      </c>
      <c r="MO31" s="17">
        <v>146.98026999999999</v>
      </c>
      <c r="MP31" s="17">
        <v>149.774</v>
      </c>
      <c r="MQ31" s="17">
        <v>-3.5739999999999998</v>
      </c>
      <c r="MR31" s="17">
        <v>144.69999999999999</v>
      </c>
      <c r="MS31" s="17">
        <v>152.34648999999999</v>
      </c>
      <c r="MT31" s="17">
        <v>149.774</v>
      </c>
      <c r="MU31" s="17">
        <v>-5.0739999999999998</v>
      </c>
      <c r="MV31" s="17">
        <v>77.900000000000006</v>
      </c>
      <c r="MW31" s="17">
        <v>76.173249999999996</v>
      </c>
      <c r="MX31" s="17">
        <v>149.774</v>
      </c>
      <c r="MY31" s="17">
        <v>-71.873999999999995</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c r="NY31" s="17"/>
      <c r="NZ31" s="17"/>
      <c r="OA31" s="17">
        <v>0</v>
      </c>
      <c r="OB31" s="17">
        <v>1.3</v>
      </c>
      <c r="OC31" s="17"/>
      <c r="OD31" s="17">
        <v>1.115</v>
      </c>
      <c r="OE31" s="17">
        <v>0.185</v>
      </c>
      <c r="OF31" s="17">
        <v>99.8</v>
      </c>
      <c r="OG31" s="17">
        <v>117.1</v>
      </c>
      <c r="OH31" s="17">
        <v>112.551</v>
      </c>
      <c r="OI31" s="17">
        <v>-12.750999999999999</v>
      </c>
      <c r="OJ31" s="17">
        <v>73.900000000000006</v>
      </c>
      <c r="OK31" s="17"/>
      <c r="OL31" s="17">
        <v>59.533999999999999</v>
      </c>
      <c r="OM31" s="17">
        <v>14.366</v>
      </c>
      <c r="ON31" s="17">
        <v>10.199999999999999</v>
      </c>
      <c r="OO31" s="17">
        <v>10.603</v>
      </c>
      <c r="OP31" s="17">
        <v>10.603</v>
      </c>
      <c r="OQ31" s="17">
        <v>-0.40300000000000002</v>
      </c>
      <c r="OR31" s="17">
        <v>0.4</v>
      </c>
      <c r="OS31" s="17"/>
      <c r="OT31" s="17">
        <v>0.4</v>
      </c>
      <c r="OU31" s="17">
        <v>0</v>
      </c>
      <c r="OV31" s="17">
        <v>20</v>
      </c>
      <c r="OW31" s="17">
        <v>20</v>
      </c>
      <c r="OX31" s="17">
        <v>17.560980000000001</v>
      </c>
      <c r="OY31" s="17">
        <v>2.4390200000000002</v>
      </c>
      <c r="OZ31" s="17">
        <v>10</v>
      </c>
      <c r="PA31" s="17">
        <v>9.9830000000000005</v>
      </c>
      <c r="PB31" s="17">
        <v>9.9830000000000005</v>
      </c>
      <c r="PC31" s="17">
        <v>1.7000000000000001E-2</v>
      </c>
      <c r="PD31" s="17">
        <v>5.5</v>
      </c>
      <c r="PE31" s="17">
        <v>5.67</v>
      </c>
      <c r="PF31" s="17">
        <v>5.67</v>
      </c>
      <c r="PG31" s="17">
        <v>-0.17</v>
      </c>
      <c r="PH31" s="17">
        <v>1.2</v>
      </c>
      <c r="PI31" s="17">
        <v>1.23</v>
      </c>
      <c r="PJ31" s="17">
        <v>1.23</v>
      </c>
      <c r="PK31" s="17">
        <v>-0.03</v>
      </c>
      <c r="PL31" s="17">
        <v>3.2</v>
      </c>
      <c r="PM31" s="17">
        <v>3.4</v>
      </c>
      <c r="PN31" s="17">
        <v>3.4</v>
      </c>
      <c r="PO31" s="17">
        <v>-0.2</v>
      </c>
      <c r="PP31" s="17">
        <v>5.2</v>
      </c>
      <c r="PQ31" s="17">
        <v>5</v>
      </c>
      <c r="PR31" s="17">
        <v>5</v>
      </c>
      <c r="PS31" s="17">
        <v>0.2</v>
      </c>
      <c r="PT31" s="17">
        <v>19.899999999999999</v>
      </c>
      <c r="PU31" s="17">
        <v>19.5122</v>
      </c>
      <c r="PV31" s="17">
        <v>19.5122</v>
      </c>
      <c r="PW31" s="17">
        <v>0.38779999999999998</v>
      </c>
      <c r="PX31" s="17">
        <v>17.899999999999999</v>
      </c>
      <c r="PY31" s="17">
        <v>18</v>
      </c>
      <c r="PZ31" s="17">
        <v>19.5122</v>
      </c>
      <c r="QA31" s="17">
        <v>-1.6122000000000001</v>
      </c>
      <c r="QB31" s="17">
        <v>18.7</v>
      </c>
      <c r="QC31" s="17">
        <v>19</v>
      </c>
      <c r="QD31" s="17">
        <v>17.560980000000001</v>
      </c>
      <c r="QE31" s="17">
        <v>1.1390199999999999</v>
      </c>
      <c r="QF31" s="17">
        <v>3.7</v>
      </c>
      <c r="QG31" s="17">
        <v>3.5</v>
      </c>
      <c r="QH31" s="17">
        <v>3.5</v>
      </c>
      <c r="QI31" s="17">
        <v>0.2</v>
      </c>
      <c r="QJ31" s="17">
        <v>18.5</v>
      </c>
      <c r="QK31" s="17">
        <v>17.951219999999999</v>
      </c>
      <c r="QL31" s="17">
        <v>17.951219999999999</v>
      </c>
      <c r="QM31" s="17">
        <v>0.54878000000000005</v>
      </c>
      <c r="QN31" s="17">
        <v>13.6</v>
      </c>
      <c r="QO31" s="17"/>
      <c r="QP31" s="17">
        <v>10.773</v>
      </c>
      <c r="QQ31" s="17">
        <v>2.827</v>
      </c>
      <c r="QR31" s="17">
        <v>16.399999999999999</v>
      </c>
      <c r="QS31" s="17"/>
      <c r="QT31" s="17">
        <v>15.779</v>
      </c>
      <c r="QU31" s="17">
        <v>0.621</v>
      </c>
      <c r="QV31" s="17">
        <v>28.4</v>
      </c>
      <c r="QW31" s="17">
        <v>28.5</v>
      </c>
      <c r="QX31" s="17">
        <v>26.952999999999999</v>
      </c>
      <c r="QY31" s="17">
        <v>1.4470000000000001</v>
      </c>
      <c r="QZ31" s="17">
        <v>86</v>
      </c>
      <c r="RA31" s="17">
        <v>80.8</v>
      </c>
      <c r="RB31" s="17">
        <v>81.537999999999997</v>
      </c>
      <c r="RC31" s="17">
        <v>4.4619999999999997</v>
      </c>
      <c r="RD31" s="17"/>
      <c r="RE31" s="17"/>
      <c r="RF31" s="17"/>
      <c r="RG31" s="17">
        <v>0</v>
      </c>
      <c r="RH31" s="17"/>
      <c r="RI31" s="17"/>
      <c r="RJ31" s="17"/>
      <c r="RK31" s="17">
        <v>0</v>
      </c>
      <c r="RL31" s="17"/>
      <c r="RM31" s="17"/>
      <c r="RN31" s="17"/>
      <c r="RO31" s="17">
        <v>0</v>
      </c>
      <c r="RP31" s="17"/>
      <c r="RQ31" s="17"/>
      <c r="RR31" s="17"/>
      <c r="RS31" s="17">
        <v>0</v>
      </c>
      <c r="RT31" s="17">
        <v>17.100000000000001</v>
      </c>
      <c r="RU31" s="17"/>
      <c r="RV31" s="17">
        <v>12.747999999999999</v>
      </c>
      <c r="RW31" s="17">
        <v>4.3520000000000003</v>
      </c>
      <c r="RX31" s="17">
        <v>3.4</v>
      </c>
      <c r="RY31" s="17">
        <v>3</v>
      </c>
      <c r="RZ31" s="17">
        <v>2.4</v>
      </c>
      <c r="SA31" s="17">
        <v>1</v>
      </c>
      <c r="SB31" s="17">
        <v>20.2</v>
      </c>
      <c r="SC31" s="17">
        <v>16.802340000000001</v>
      </c>
      <c r="SD31" s="17">
        <v>19.869240000000001</v>
      </c>
      <c r="SE31" s="17">
        <v>0.33076</v>
      </c>
      <c r="SF31" s="17">
        <v>3.1</v>
      </c>
      <c r="SG31" s="17">
        <v>2</v>
      </c>
      <c r="SH31" s="17">
        <v>2</v>
      </c>
      <c r="SI31" s="17">
        <v>1.1000000000000001</v>
      </c>
      <c r="SJ31" s="17">
        <v>0.2</v>
      </c>
      <c r="SK31" s="17"/>
      <c r="SL31" s="17">
        <v>0.7</v>
      </c>
      <c r="SM31" s="17">
        <v>-0.5</v>
      </c>
      <c r="SN31" s="17">
        <v>19.8</v>
      </c>
      <c r="SO31" s="17">
        <v>19.121949999999998</v>
      </c>
      <c r="SP31" s="17">
        <v>19.121949999999998</v>
      </c>
      <c r="SQ31" s="17">
        <v>0.67805000000000004</v>
      </c>
      <c r="SR31" s="17">
        <v>5.4</v>
      </c>
      <c r="SS31" s="17">
        <v>9.5</v>
      </c>
      <c r="ST31" s="17">
        <v>9.5</v>
      </c>
      <c r="SU31" s="17">
        <v>-4.0999999999999996</v>
      </c>
      <c r="SV31" s="17">
        <v>17.100000000000001</v>
      </c>
      <c r="SW31" s="17">
        <v>17.560980000000001</v>
      </c>
      <c r="SX31" s="17">
        <v>17.560980000000001</v>
      </c>
      <c r="SY31" s="17">
        <v>-0.46098</v>
      </c>
      <c r="SZ31" s="17">
        <v>20.2</v>
      </c>
      <c r="TA31" s="17">
        <v>19.5122</v>
      </c>
      <c r="TB31" s="17">
        <v>19.5122</v>
      </c>
      <c r="TC31" s="17">
        <v>0.68779999999999997</v>
      </c>
      <c r="TD31" s="17">
        <v>20</v>
      </c>
      <c r="TE31" s="17">
        <v>20</v>
      </c>
      <c r="TF31" s="17">
        <v>19.317070000000001</v>
      </c>
      <c r="TG31" s="17">
        <v>0.68293000000000004</v>
      </c>
      <c r="TH31" s="17">
        <v>5.8</v>
      </c>
      <c r="TI31" s="17">
        <v>17.690999999999999</v>
      </c>
      <c r="TJ31" s="17">
        <v>17.690999999999999</v>
      </c>
      <c r="TK31" s="17">
        <v>-11.891</v>
      </c>
      <c r="TL31" s="17">
        <v>49.2</v>
      </c>
      <c r="TM31" s="17">
        <v>68.099999999999994</v>
      </c>
      <c r="TN31" s="17">
        <v>63.938000000000002</v>
      </c>
      <c r="TO31" s="17">
        <v>-14.738</v>
      </c>
      <c r="TP31" s="17">
        <v>32.1</v>
      </c>
      <c r="TQ31" s="17"/>
      <c r="TR31" s="17">
        <v>27.373000000000001</v>
      </c>
      <c r="TS31" s="17">
        <v>4.7270000000000003</v>
      </c>
      <c r="TT31" s="17">
        <v>93</v>
      </c>
      <c r="TU31" s="17">
        <v>61.5</v>
      </c>
      <c r="TV31" s="17">
        <v>81.723820000000003</v>
      </c>
      <c r="TW31" s="17">
        <v>11.27618</v>
      </c>
      <c r="TX31" s="17">
        <v>92.5</v>
      </c>
      <c r="TY31" s="17">
        <v>80.3</v>
      </c>
      <c r="TZ31" s="17">
        <v>81.462760000000003</v>
      </c>
      <c r="UA31" s="17">
        <v>11.037240000000001</v>
      </c>
      <c r="UB31" s="17">
        <v>15.3</v>
      </c>
      <c r="UC31" s="17">
        <v>11.1</v>
      </c>
      <c r="UD31" s="17">
        <v>4.3815400000000002</v>
      </c>
      <c r="UE31" s="17">
        <v>10.91846</v>
      </c>
      <c r="UF31" s="17">
        <v>11.3</v>
      </c>
      <c r="UG31" s="17">
        <v>10</v>
      </c>
      <c r="UH31" s="17">
        <v>5.6059700000000001</v>
      </c>
      <c r="UI31" s="17">
        <v>5.6940299999999997</v>
      </c>
      <c r="UJ31" s="17">
        <v>20.9</v>
      </c>
      <c r="UK31" s="17">
        <v>21</v>
      </c>
      <c r="UL31" s="17">
        <v>18.53659</v>
      </c>
      <c r="UM31" s="17">
        <v>2.36341</v>
      </c>
      <c r="UN31" s="17">
        <v>5.9</v>
      </c>
      <c r="UO31" s="17">
        <v>6</v>
      </c>
      <c r="UP31" s="17">
        <v>8</v>
      </c>
      <c r="UQ31" s="17">
        <v>-2.1</v>
      </c>
      <c r="UR31" s="17">
        <v>8.3000000000000007</v>
      </c>
      <c r="US31" s="17">
        <v>8.1</v>
      </c>
      <c r="UT31" s="17">
        <v>8.1</v>
      </c>
      <c r="UU31" s="17">
        <v>0.2</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11.4</v>
      </c>
      <c r="VI31" s="17">
        <v>7.3579999999999997</v>
      </c>
      <c r="VJ31" s="17">
        <v>7.3579999999999997</v>
      </c>
      <c r="VK31" s="17">
        <v>4.0419999999999998</v>
      </c>
      <c r="VL31" s="17">
        <v>209</v>
      </c>
      <c r="VM31" s="17"/>
      <c r="VN31" s="17">
        <v>210.41</v>
      </c>
      <c r="VO31" s="17">
        <v>-1.41</v>
      </c>
      <c r="VP31" s="17">
        <v>10.1</v>
      </c>
      <c r="VQ31" s="17"/>
      <c r="VR31" s="17">
        <v>15.013999999999999</v>
      </c>
      <c r="VS31" s="17">
        <v>-4.9139999999999997</v>
      </c>
      <c r="VT31" s="17">
        <v>126</v>
      </c>
      <c r="VU31" s="17"/>
      <c r="VV31" s="17">
        <v>96.475999999999999</v>
      </c>
      <c r="VW31" s="17">
        <v>29.524000000000001</v>
      </c>
      <c r="VX31" s="17">
        <v>0.3</v>
      </c>
      <c r="VY31" s="17">
        <v>0.6</v>
      </c>
      <c r="VZ31" s="17">
        <v>0.6</v>
      </c>
      <c r="WA31" s="17">
        <v>-0.3</v>
      </c>
      <c r="WB31" s="17">
        <v>92.7</v>
      </c>
      <c r="WC31" s="17">
        <v>85.6</v>
      </c>
      <c r="WD31" s="17">
        <v>92.384</v>
      </c>
      <c r="WE31" s="17">
        <v>0.316</v>
      </c>
      <c r="WF31" s="17">
        <v>39.1</v>
      </c>
      <c r="WG31" s="17">
        <v>54.2</v>
      </c>
      <c r="WH31" s="17">
        <v>94.174999999999997</v>
      </c>
      <c r="WI31" s="17">
        <v>-55.075000000000003</v>
      </c>
      <c r="WJ31" s="17">
        <v>92.2</v>
      </c>
      <c r="WK31" s="17"/>
      <c r="WL31" s="17">
        <v>71.978999999999999</v>
      </c>
      <c r="WM31" s="17">
        <v>20.221</v>
      </c>
      <c r="WN31" s="17">
        <v>16.899999999999999</v>
      </c>
      <c r="WO31" s="17"/>
      <c r="WP31" s="17">
        <v>15.728</v>
      </c>
      <c r="WQ31" s="17">
        <v>1.1719999999999999</v>
      </c>
      <c r="WR31" s="17">
        <v>9.5</v>
      </c>
      <c r="WS31" s="17">
        <v>9.4</v>
      </c>
      <c r="WT31" s="17">
        <v>9.4</v>
      </c>
      <c r="WU31" s="17">
        <v>0.1</v>
      </c>
      <c r="WV31" s="17">
        <v>20</v>
      </c>
      <c r="WW31" s="17">
        <v>19.317070000000001</v>
      </c>
      <c r="WX31" s="17">
        <v>19.317070000000001</v>
      </c>
      <c r="WY31" s="17">
        <v>0.68293000000000004</v>
      </c>
      <c r="WZ31" s="17">
        <v>8.1</v>
      </c>
      <c r="XA31" s="17">
        <v>8</v>
      </c>
      <c r="XB31" s="17">
        <v>10.7</v>
      </c>
      <c r="XC31" s="17">
        <v>-2.6</v>
      </c>
      <c r="XD31" s="17">
        <v>0</v>
      </c>
      <c r="XE31" s="17"/>
      <c r="XF31" s="17">
        <v>40</v>
      </c>
      <c r="XG31" s="17">
        <v>-40</v>
      </c>
      <c r="XH31" s="17"/>
      <c r="XI31" s="17"/>
      <c r="XJ31" s="17"/>
      <c r="XK31" s="17">
        <v>0</v>
      </c>
      <c r="XL31" s="17"/>
      <c r="XM31" s="17"/>
      <c r="XN31" s="17"/>
      <c r="XO31" s="17">
        <v>0</v>
      </c>
      <c r="XP31" s="17"/>
      <c r="XQ31" s="17"/>
      <c r="XR31" s="17"/>
      <c r="XS31" s="17">
        <v>0</v>
      </c>
      <c r="XT31" s="17">
        <v>3.5</v>
      </c>
      <c r="XU31" s="17">
        <v>0</v>
      </c>
      <c r="XV31" s="17">
        <v>0</v>
      </c>
      <c r="XW31" s="17">
        <v>3.5</v>
      </c>
      <c r="XX31" s="17"/>
      <c r="XY31" s="17"/>
      <c r="XZ31" s="17"/>
      <c r="YA31" s="17">
        <v>0</v>
      </c>
      <c r="YB31" s="17"/>
      <c r="YC31" s="17"/>
      <c r="YD31" s="17"/>
      <c r="YE31" s="17">
        <v>0</v>
      </c>
    </row>
    <row r="32" spans="1:655" ht="24" customHeight="1" x14ac:dyDescent="0.35">
      <c r="A32" s="1"/>
      <c r="B32" s="18" t="s">
        <v>55</v>
      </c>
      <c r="C32" s="18" t="s">
        <v>769</v>
      </c>
      <c r="D32" s="19"/>
      <c r="E32" s="19"/>
      <c r="F32" s="19"/>
      <c r="G32" s="19">
        <v>0</v>
      </c>
      <c r="H32" s="19"/>
      <c r="I32" s="19"/>
      <c r="J32" s="19"/>
      <c r="K32" s="19">
        <v>0</v>
      </c>
      <c r="L32" s="19"/>
      <c r="M32" s="19"/>
      <c r="N32" s="19"/>
      <c r="O32" s="19">
        <v>0</v>
      </c>
      <c r="P32" s="19">
        <v>649.5</v>
      </c>
      <c r="Q32" s="19">
        <v>646.79789000000005</v>
      </c>
      <c r="R32" s="19">
        <v>646.79789000000005</v>
      </c>
      <c r="S32" s="19">
        <v>2.7021099999999998</v>
      </c>
      <c r="T32" s="19">
        <v>215.8</v>
      </c>
      <c r="U32" s="19">
        <v>211.44126</v>
      </c>
      <c r="V32" s="19">
        <v>211.44126</v>
      </c>
      <c r="W32" s="19">
        <v>4.3587400000000001</v>
      </c>
      <c r="X32" s="19"/>
      <c r="Y32" s="19"/>
      <c r="Z32" s="19"/>
      <c r="AA32" s="19">
        <v>0</v>
      </c>
      <c r="AB32" s="19"/>
      <c r="AC32" s="19"/>
      <c r="AD32" s="19"/>
      <c r="AE32" s="19">
        <v>0</v>
      </c>
      <c r="AF32" s="19">
        <v>90.1</v>
      </c>
      <c r="AG32" s="19">
        <v>92.226339999999993</v>
      </c>
      <c r="AH32" s="19">
        <v>92.226339999999993</v>
      </c>
      <c r="AI32" s="19">
        <v>-2.1263399999999999</v>
      </c>
      <c r="AJ32" s="19">
        <v>239.7</v>
      </c>
      <c r="AK32" s="19">
        <v>235.97717</v>
      </c>
      <c r="AL32" s="19">
        <v>235.97717</v>
      </c>
      <c r="AM32" s="19">
        <v>3.7228300000000001</v>
      </c>
      <c r="AN32" s="19"/>
      <c r="AO32" s="19"/>
      <c r="AP32" s="19"/>
      <c r="AQ32" s="19">
        <v>0</v>
      </c>
      <c r="AR32" s="19"/>
      <c r="AS32" s="19"/>
      <c r="AT32" s="19"/>
      <c r="AU32" s="19">
        <v>0</v>
      </c>
      <c r="AV32" s="19">
        <v>132.30000000000001</v>
      </c>
      <c r="AW32" s="19">
        <v>147.33328</v>
      </c>
      <c r="AX32" s="19">
        <v>147.33328</v>
      </c>
      <c r="AY32" s="19">
        <v>-15.03328</v>
      </c>
      <c r="AZ32" s="19">
        <v>131.80000000000001</v>
      </c>
      <c r="BA32" s="19">
        <v>147.33328</v>
      </c>
      <c r="BB32" s="19">
        <v>147.33328</v>
      </c>
      <c r="BC32" s="19">
        <v>-15.53328</v>
      </c>
      <c r="BD32" s="19">
        <v>132.80000000000001</v>
      </c>
      <c r="BE32" s="19">
        <v>147.33328</v>
      </c>
      <c r="BF32" s="19">
        <v>147.33328</v>
      </c>
      <c r="BG32" s="19">
        <v>-14.53328</v>
      </c>
      <c r="BH32" s="19">
        <v>223.3</v>
      </c>
      <c r="BI32" s="19">
        <v>220.99993000000001</v>
      </c>
      <c r="BJ32" s="19">
        <v>220.99993000000001</v>
      </c>
      <c r="BK32" s="19">
        <v>2.3000699999999998</v>
      </c>
      <c r="BL32" s="19">
        <v>198.3</v>
      </c>
      <c r="BM32" s="19">
        <v>195.12200999999999</v>
      </c>
      <c r="BN32" s="19">
        <v>195.12200999999999</v>
      </c>
      <c r="BO32" s="19">
        <v>3.1779899999999999</v>
      </c>
      <c r="BP32" s="19">
        <v>106.8</v>
      </c>
      <c r="BQ32" s="19">
        <v>97.561000000000007</v>
      </c>
      <c r="BR32" s="19">
        <v>97.561000000000007</v>
      </c>
      <c r="BS32" s="19">
        <v>9.2390000000000008</v>
      </c>
      <c r="BT32" s="19">
        <v>562.6</v>
      </c>
      <c r="BU32" s="19">
        <v>568.29854</v>
      </c>
      <c r="BV32" s="19">
        <v>568.29854</v>
      </c>
      <c r="BW32" s="19">
        <v>-5.6985400000000004</v>
      </c>
      <c r="BX32" s="19">
        <v>10.4</v>
      </c>
      <c r="BY32" s="19">
        <v>10.561999999999999</v>
      </c>
      <c r="BZ32" s="19">
        <v>10.561999999999999</v>
      </c>
      <c r="CA32" s="19">
        <v>-0.16200000000000001</v>
      </c>
      <c r="CB32" s="19"/>
      <c r="CC32" s="19"/>
      <c r="CD32" s="19"/>
      <c r="CE32" s="19">
        <v>0</v>
      </c>
      <c r="CF32" s="19"/>
      <c r="CG32" s="19"/>
      <c r="CH32" s="19"/>
      <c r="CI32" s="19">
        <v>0</v>
      </c>
      <c r="CJ32" s="19"/>
      <c r="CK32" s="19"/>
      <c r="CL32" s="19"/>
      <c r="CM32" s="19">
        <v>0</v>
      </c>
      <c r="CN32" s="19"/>
      <c r="CO32" s="19"/>
      <c r="CP32" s="19"/>
      <c r="CQ32" s="19">
        <v>0</v>
      </c>
      <c r="CR32" s="19">
        <v>165.5</v>
      </c>
      <c r="CS32" s="19">
        <v>164.70732000000001</v>
      </c>
      <c r="CT32" s="19">
        <v>164.70732000000001</v>
      </c>
      <c r="CU32" s="19">
        <v>0.79268000000000005</v>
      </c>
      <c r="CV32" s="19">
        <v>7.4</v>
      </c>
      <c r="CW32" s="19">
        <v>6.8335499999999998</v>
      </c>
      <c r="CX32" s="19">
        <v>5.1346499999999997</v>
      </c>
      <c r="CY32" s="19">
        <v>2.2653500000000002</v>
      </c>
      <c r="CZ32" s="19">
        <v>3.7</v>
      </c>
      <c r="DA32" s="19">
        <v>3.75102</v>
      </c>
      <c r="DB32" s="19">
        <v>2.8184800000000001</v>
      </c>
      <c r="DC32" s="19">
        <v>0.88151999999999997</v>
      </c>
      <c r="DD32" s="19">
        <v>21.5</v>
      </c>
      <c r="DE32" s="19">
        <v>22.49822</v>
      </c>
      <c r="DF32" s="19">
        <v>0</v>
      </c>
      <c r="DG32" s="19">
        <v>21.5</v>
      </c>
      <c r="DH32" s="19">
        <v>6.7</v>
      </c>
      <c r="DI32" s="19">
        <v>6.8787000000000003</v>
      </c>
      <c r="DJ32" s="19">
        <v>6.8787000000000003</v>
      </c>
      <c r="DK32" s="19">
        <v>-0.1787</v>
      </c>
      <c r="DL32" s="19">
        <v>10.1</v>
      </c>
      <c r="DM32" s="19">
        <v>14.9922</v>
      </c>
      <c r="DN32" s="19">
        <v>14.992190000000001</v>
      </c>
      <c r="DO32" s="19">
        <v>-4.8921900000000003</v>
      </c>
      <c r="DP32" s="19">
        <v>76</v>
      </c>
      <c r="DQ32" s="19">
        <v>137.67062999999999</v>
      </c>
      <c r="DR32" s="19">
        <v>82.10754</v>
      </c>
      <c r="DS32" s="19">
        <v>-6.1075400000000002</v>
      </c>
      <c r="DT32" s="19">
        <v>5.4</v>
      </c>
      <c r="DU32" s="19">
        <v>8.9130000000000003</v>
      </c>
      <c r="DV32" s="19">
        <v>8.7367699999999999</v>
      </c>
      <c r="DW32" s="19">
        <v>-3.33677</v>
      </c>
      <c r="DX32" s="19"/>
      <c r="DY32" s="19"/>
      <c r="DZ32" s="19"/>
      <c r="EA32" s="19">
        <v>0</v>
      </c>
      <c r="EB32" s="19"/>
      <c r="EC32" s="19"/>
      <c r="ED32" s="19"/>
      <c r="EE32" s="19">
        <v>0</v>
      </c>
      <c r="EF32" s="19"/>
      <c r="EG32" s="19"/>
      <c r="EH32" s="19"/>
      <c r="EI32" s="19">
        <v>0</v>
      </c>
      <c r="EJ32" s="19">
        <v>111.1</v>
      </c>
      <c r="EK32" s="19">
        <v>112.90537</v>
      </c>
      <c r="EL32" s="19">
        <v>112.90537</v>
      </c>
      <c r="EM32" s="19">
        <v>-1.8053699999999999</v>
      </c>
      <c r="EN32" s="19">
        <v>222.9</v>
      </c>
      <c r="EO32" s="19">
        <v>221.55625000000001</v>
      </c>
      <c r="EP32" s="19">
        <v>221.55625000000001</v>
      </c>
      <c r="EQ32" s="19">
        <v>1.34375</v>
      </c>
      <c r="ER32" s="19"/>
      <c r="ES32" s="19"/>
      <c r="ET32" s="19"/>
      <c r="EU32" s="19">
        <v>0</v>
      </c>
      <c r="EV32" s="19"/>
      <c r="EW32" s="19"/>
      <c r="EX32" s="19"/>
      <c r="EY32" s="19">
        <v>0</v>
      </c>
      <c r="EZ32" s="19"/>
      <c r="FA32" s="19"/>
      <c r="FB32" s="19"/>
      <c r="FC32" s="19">
        <v>0</v>
      </c>
      <c r="FD32" s="19">
        <v>6.5</v>
      </c>
      <c r="FE32" s="19">
        <v>6.39</v>
      </c>
      <c r="FF32" s="19">
        <v>6.39</v>
      </c>
      <c r="FG32" s="19">
        <v>0.11</v>
      </c>
      <c r="FH32" s="19">
        <v>227.4</v>
      </c>
      <c r="FI32" s="19">
        <v>229.57073</v>
      </c>
      <c r="FJ32" s="19">
        <v>229.57073</v>
      </c>
      <c r="FK32" s="19">
        <v>-2.1707299999999998</v>
      </c>
      <c r="FL32" s="19">
        <v>79.099999999999994</v>
      </c>
      <c r="FM32" s="19">
        <v>79.040459999999996</v>
      </c>
      <c r="FN32" s="19">
        <v>76.379589999999993</v>
      </c>
      <c r="FO32" s="19">
        <v>2.7204100000000002</v>
      </c>
      <c r="FP32" s="19">
        <v>149.5</v>
      </c>
      <c r="FQ32" s="19">
        <v>151.15299999999999</v>
      </c>
      <c r="FR32" s="19">
        <v>151.15299999999999</v>
      </c>
      <c r="FS32" s="19">
        <v>-1.653</v>
      </c>
      <c r="FT32" s="19">
        <v>42.3</v>
      </c>
      <c r="FU32" s="19">
        <v>41.498959999999997</v>
      </c>
      <c r="FV32" s="19">
        <v>41.498959999999997</v>
      </c>
      <c r="FW32" s="19">
        <v>0.80103999999999997</v>
      </c>
      <c r="FX32" s="19">
        <v>18.7</v>
      </c>
      <c r="FY32" s="19">
        <v>19.28585</v>
      </c>
      <c r="FZ32" s="19">
        <v>19.28585</v>
      </c>
      <c r="GA32" s="19">
        <v>-0.58584999999999998</v>
      </c>
      <c r="GB32" s="19">
        <v>19.7</v>
      </c>
      <c r="GC32" s="19">
        <v>19.121949999999998</v>
      </c>
      <c r="GD32" s="19">
        <v>19.121949999999998</v>
      </c>
      <c r="GE32" s="19">
        <v>0.57804999999999995</v>
      </c>
      <c r="GF32" s="19">
        <v>91.4</v>
      </c>
      <c r="GG32" s="19">
        <v>87.657560000000004</v>
      </c>
      <c r="GH32" s="19">
        <v>87.657560000000004</v>
      </c>
      <c r="GI32" s="19">
        <v>3.7424400000000002</v>
      </c>
      <c r="GJ32" s="19">
        <v>31.7</v>
      </c>
      <c r="GK32" s="19">
        <v>140</v>
      </c>
      <c r="GL32" s="19">
        <v>147.14350999999999</v>
      </c>
      <c r="GM32" s="19">
        <v>-115.44351</v>
      </c>
      <c r="GN32" s="19">
        <v>189.8</v>
      </c>
      <c r="GO32" s="19">
        <v>174.47546</v>
      </c>
      <c r="GP32" s="19">
        <v>147.14350999999999</v>
      </c>
      <c r="GQ32" s="19">
        <v>42.656489999999998</v>
      </c>
      <c r="GR32" s="19">
        <v>0</v>
      </c>
      <c r="GS32" s="19">
        <v>70</v>
      </c>
      <c r="GT32" s="19">
        <v>147.14350999999999</v>
      </c>
      <c r="GU32" s="19">
        <v>-147.14350999999999</v>
      </c>
      <c r="GV32" s="19">
        <v>108.5</v>
      </c>
      <c r="GW32" s="19">
        <v>110.91316999999999</v>
      </c>
      <c r="GX32" s="19">
        <v>110.91316999999999</v>
      </c>
      <c r="GY32" s="19">
        <v>-2.41317</v>
      </c>
      <c r="GZ32" s="19">
        <v>0</v>
      </c>
      <c r="HA32" s="19"/>
      <c r="HB32" s="19"/>
      <c r="HC32" s="19">
        <v>0</v>
      </c>
      <c r="HD32" s="19">
        <v>9</v>
      </c>
      <c r="HE32" s="19">
        <v>9.9490999999999996</v>
      </c>
      <c r="HF32" s="19">
        <v>9.9490999999999996</v>
      </c>
      <c r="HG32" s="19">
        <v>-0.94910000000000005</v>
      </c>
      <c r="HH32" s="19">
        <v>45.8</v>
      </c>
      <c r="HI32" s="19">
        <v>47.26634</v>
      </c>
      <c r="HJ32" s="19">
        <v>47.26634</v>
      </c>
      <c r="HK32" s="19">
        <v>-1.46634</v>
      </c>
      <c r="HL32" s="19">
        <v>28.2</v>
      </c>
      <c r="HM32" s="19">
        <v>44.275120000000001</v>
      </c>
      <c r="HN32" s="19">
        <v>11.998559999999999</v>
      </c>
      <c r="HO32" s="19">
        <v>16.201440000000002</v>
      </c>
      <c r="HP32" s="19">
        <v>3.8</v>
      </c>
      <c r="HQ32" s="19">
        <v>3.8872599999999999</v>
      </c>
      <c r="HR32" s="19">
        <v>3.8872599999999999</v>
      </c>
      <c r="HS32" s="19">
        <v>-8.7260000000000004E-2</v>
      </c>
      <c r="HT32" s="19">
        <v>38</v>
      </c>
      <c r="HU32" s="19">
        <v>34.419510000000002</v>
      </c>
      <c r="HV32" s="19">
        <v>34.419510000000002</v>
      </c>
      <c r="HW32" s="19">
        <v>3.5804900000000002</v>
      </c>
      <c r="HX32" s="19">
        <v>174.7</v>
      </c>
      <c r="HY32" s="19">
        <v>171.54185000000001</v>
      </c>
      <c r="HZ32" s="19">
        <v>171.54185000000001</v>
      </c>
      <c r="IA32" s="19">
        <v>3.15815</v>
      </c>
      <c r="IB32" s="19">
        <v>47.7</v>
      </c>
      <c r="IC32" s="19"/>
      <c r="ID32" s="19"/>
      <c r="IE32" s="19">
        <v>47.7</v>
      </c>
      <c r="IF32" s="19"/>
      <c r="IG32" s="19"/>
      <c r="IH32" s="19"/>
      <c r="II32" s="19">
        <v>0</v>
      </c>
      <c r="IJ32" s="19"/>
      <c r="IK32" s="19"/>
      <c r="IL32" s="19"/>
      <c r="IM32" s="19">
        <v>0</v>
      </c>
      <c r="IN32" s="19">
        <v>45.5</v>
      </c>
      <c r="IO32" s="19">
        <v>48.41648</v>
      </c>
      <c r="IP32" s="19">
        <v>48.41648</v>
      </c>
      <c r="IQ32" s="19">
        <v>-2.91648</v>
      </c>
      <c r="IR32" s="19"/>
      <c r="IS32" s="19"/>
      <c r="IT32" s="19"/>
      <c r="IU32" s="19">
        <v>0</v>
      </c>
      <c r="IV32" s="19"/>
      <c r="IW32" s="19"/>
      <c r="IX32" s="19"/>
      <c r="IY32" s="19">
        <v>0</v>
      </c>
      <c r="IZ32" s="19"/>
      <c r="JA32" s="19"/>
      <c r="JB32" s="19"/>
      <c r="JC32" s="19">
        <v>0</v>
      </c>
      <c r="JD32" s="19">
        <v>0</v>
      </c>
      <c r="JE32" s="19">
        <v>0</v>
      </c>
      <c r="JF32" s="19">
        <v>0</v>
      </c>
      <c r="JG32" s="19">
        <v>0</v>
      </c>
      <c r="JH32" s="19">
        <v>0</v>
      </c>
      <c r="JI32" s="19">
        <v>0</v>
      </c>
      <c r="JJ32" s="19"/>
      <c r="JK32" s="19">
        <v>0</v>
      </c>
      <c r="JL32" s="19">
        <v>168.9</v>
      </c>
      <c r="JM32" s="19">
        <v>167.09532999999999</v>
      </c>
      <c r="JN32" s="19">
        <v>150.66667000000001</v>
      </c>
      <c r="JO32" s="19">
        <v>18.233329999999999</v>
      </c>
      <c r="JP32" s="19"/>
      <c r="JQ32" s="19"/>
      <c r="JR32" s="19"/>
      <c r="JS32" s="19">
        <v>0</v>
      </c>
      <c r="JT32" s="19">
        <v>72.099999999999994</v>
      </c>
      <c r="JU32" s="19">
        <v>83.547669999999997</v>
      </c>
      <c r="JV32" s="19">
        <v>75.333330000000004</v>
      </c>
      <c r="JW32" s="19">
        <v>-3.23333</v>
      </c>
      <c r="JX32" s="19">
        <v>0</v>
      </c>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3.5</v>
      </c>
      <c r="LE32" s="19">
        <v>3.9931199999999998</v>
      </c>
      <c r="LF32" s="19">
        <v>3.9931199999999998</v>
      </c>
      <c r="LG32" s="19">
        <v>-0.49312</v>
      </c>
      <c r="LH32" s="19">
        <v>181.2</v>
      </c>
      <c r="LI32" s="19">
        <v>203.2878</v>
      </c>
      <c r="LJ32" s="19">
        <v>203.2878</v>
      </c>
      <c r="LK32" s="19">
        <v>-22.087800000000001</v>
      </c>
      <c r="LL32" s="19">
        <v>134.69999999999999</v>
      </c>
      <c r="LM32" s="19">
        <v>133.67995999999999</v>
      </c>
      <c r="LN32" s="19">
        <v>133.67995999999999</v>
      </c>
      <c r="LO32" s="19">
        <v>1.0200400000000001</v>
      </c>
      <c r="LP32" s="19">
        <v>0</v>
      </c>
      <c r="LQ32" s="19"/>
      <c r="LR32" s="19">
        <v>0</v>
      </c>
      <c r="LS32" s="19">
        <v>0</v>
      </c>
      <c r="LT32" s="19">
        <v>78.900000000000006</v>
      </c>
      <c r="LU32" s="19">
        <v>78.567999999999998</v>
      </c>
      <c r="LV32" s="19">
        <v>78.567999999999998</v>
      </c>
      <c r="LW32" s="19">
        <v>0.33200000000000002</v>
      </c>
      <c r="LX32" s="19">
        <v>19.100000000000001</v>
      </c>
      <c r="LY32" s="19">
        <v>20.066040000000001</v>
      </c>
      <c r="LZ32" s="19">
        <v>20.066040000000001</v>
      </c>
      <c r="MA32" s="19">
        <v>-0.96604000000000001</v>
      </c>
      <c r="MB32" s="19"/>
      <c r="MC32" s="19"/>
      <c r="MD32" s="19"/>
      <c r="ME32" s="19">
        <v>0</v>
      </c>
      <c r="MF32" s="19"/>
      <c r="MG32" s="19"/>
      <c r="MH32" s="19"/>
      <c r="MI32" s="19">
        <v>0</v>
      </c>
      <c r="MJ32" s="19"/>
      <c r="MK32" s="19"/>
      <c r="ML32" s="19"/>
      <c r="MM32" s="19">
        <v>0</v>
      </c>
      <c r="MN32" s="19">
        <v>145.5</v>
      </c>
      <c r="MO32" s="19">
        <v>146.98026999999999</v>
      </c>
      <c r="MP32" s="19">
        <v>149.774</v>
      </c>
      <c r="MQ32" s="19">
        <v>-4.274</v>
      </c>
      <c r="MR32" s="19">
        <v>143.5</v>
      </c>
      <c r="MS32" s="19">
        <v>152.34648999999999</v>
      </c>
      <c r="MT32" s="19">
        <v>149.774</v>
      </c>
      <c r="MU32" s="19">
        <v>-6.274</v>
      </c>
      <c r="MV32" s="19">
        <v>77.3</v>
      </c>
      <c r="MW32" s="19">
        <v>76.173249999999996</v>
      </c>
      <c r="MX32" s="19">
        <v>149.774</v>
      </c>
      <c r="MY32" s="19">
        <v>-72.474000000000004</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c r="NY32" s="19"/>
      <c r="NZ32" s="19"/>
      <c r="OA32" s="19">
        <v>0</v>
      </c>
      <c r="OB32" s="19">
        <v>0.8</v>
      </c>
      <c r="OC32" s="19"/>
      <c r="OD32" s="19">
        <v>1.1359999999999999</v>
      </c>
      <c r="OE32" s="19">
        <v>-0.33600000000000002</v>
      </c>
      <c r="OF32" s="19">
        <v>102.7</v>
      </c>
      <c r="OG32" s="19">
        <v>117.7</v>
      </c>
      <c r="OH32" s="19">
        <v>114.871</v>
      </c>
      <c r="OI32" s="19">
        <v>-12.170999999999999</v>
      </c>
      <c r="OJ32" s="19">
        <v>74.900000000000006</v>
      </c>
      <c r="OK32" s="19"/>
      <c r="OL32" s="19">
        <v>58.539000000000001</v>
      </c>
      <c r="OM32" s="19">
        <v>16.361000000000001</v>
      </c>
      <c r="ON32" s="19">
        <v>11.7</v>
      </c>
      <c r="OO32" s="19">
        <v>10.504</v>
      </c>
      <c r="OP32" s="19">
        <v>10.504</v>
      </c>
      <c r="OQ32" s="19">
        <v>1.196</v>
      </c>
      <c r="OR32" s="19">
        <v>0.3</v>
      </c>
      <c r="OS32" s="19"/>
      <c r="OT32" s="19">
        <v>0.4</v>
      </c>
      <c r="OU32" s="19">
        <v>-0.1</v>
      </c>
      <c r="OV32" s="19">
        <v>20</v>
      </c>
      <c r="OW32" s="19">
        <v>20</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1.2</v>
      </c>
      <c r="PI32" s="19">
        <v>1.23</v>
      </c>
      <c r="PJ32" s="19">
        <v>1.23</v>
      </c>
      <c r="PK32" s="19">
        <v>-0.03</v>
      </c>
      <c r="PL32" s="19">
        <v>3.3</v>
      </c>
      <c r="PM32" s="19">
        <v>3.4</v>
      </c>
      <c r="PN32" s="19">
        <v>3.4</v>
      </c>
      <c r="PO32" s="19">
        <v>-0.1</v>
      </c>
      <c r="PP32" s="19">
        <v>5.2</v>
      </c>
      <c r="PQ32" s="19">
        <v>5</v>
      </c>
      <c r="PR32" s="19">
        <v>5</v>
      </c>
      <c r="PS32" s="19">
        <v>0.2</v>
      </c>
      <c r="PT32" s="19">
        <v>20.3</v>
      </c>
      <c r="PU32" s="19">
        <v>19.5122</v>
      </c>
      <c r="PV32" s="19">
        <v>19.5122</v>
      </c>
      <c r="PW32" s="19">
        <v>0.78779999999999994</v>
      </c>
      <c r="PX32" s="19">
        <v>18.7</v>
      </c>
      <c r="PY32" s="19">
        <v>18</v>
      </c>
      <c r="PZ32" s="19">
        <v>19.5122</v>
      </c>
      <c r="QA32" s="19">
        <v>-0.81220000000000003</v>
      </c>
      <c r="QB32" s="19">
        <v>18.7</v>
      </c>
      <c r="QC32" s="19">
        <v>19</v>
      </c>
      <c r="QD32" s="19">
        <v>17.560980000000001</v>
      </c>
      <c r="QE32" s="19">
        <v>1.1390199999999999</v>
      </c>
      <c r="QF32" s="19">
        <v>3.7</v>
      </c>
      <c r="QG32" s="19">
        <v>3.5</v>
      </c>
      <c r="QH32" s="19">
        <v>3.5</v>
      </c>
      <c r="QI32" s="19">
        <v>0.2</v>
      </c>
      <c r="QJ32" s="19">
        <v>18.5</v>
      </c>
      <c r="QK32" s="19">
        <v>17.951219999999999</v>
      </c>
      <c r="QL32" s="19">
        <v>17.951219999999999</v>
      </c>
      <c r="QM32" s="19">
        <v>0.54878000000000005</v>
      </c>
      <c r="QN32" s="19">
        <v>13.7</v>
      </c>
      <c r="QO32" s="19"/>
      <c r="QP32" s="19">
        <v>10.666</v>
      </c>
      <c r="QQ32" s="19">
        <v>3.0339999999999998</v>
      </c>
      <c r="QR32" s="19">
        <v>16.5</v>
      </c>
      <c r="QS32" s="19"/>
      <c r="QT32" s="19">
        <v>15.832000000000001</v>
      </c>
      <c r="QU32" s="19">
        <v>0.66800000000000004</v>
      </c>
      <c r="QV32" s="19">
        <v>29.7</v>
      </c>
      <c r="QW32" s="19">
        <v>28.5</v>
      </c>
      <c r="QX32" s="19">
        <v>27.350999999999999</v>
      </c>
      <c r="QY32" s="19">
        <v>2.3490000000000002</v>
      </c>
      <c r="QZ32" s="19">
        <v>85.8</v>
      </c>
      <c r="RA32" s="19">
        <v>85.7</v>
      </c>
      <c r="RB32" s="19">
        <v>83.602999999999994</v>
      </c>
      <c r="RC32" s="19">
        <v>2.1970000000000001</v>
      </c>
      <c r="RD32" s="19"/>
      <c r="RE32" s="19"/>
      <c r="RF32" s="19"/>
      <c r="RG32" s="19">
        <v>0</v>
      </c>
      <c r="RH32" s="19"/>
      <c r="RI32" s="19"/>
      <c r="RJ32" s="19"/>
      <c r="RK32" s="19">
        <v>0</v>
      </c>
      <c r="RL32" s="19"/>
      <c r="RM32" s="19"/>
      <c r="RN32" s="19"/>
      <c r="RO32" s="19">
        <v>0</v>
      </c>
      <c r="RP32" s="19"/>
      <c r="RQ32" s="19"/>
      <c r="RR32" s="19"/>
      <c r="RS32" s="19">
        <v>0</v>
      </c>
      <c r="RT32" s="19">
        <v>16.899999999999999</v>
      </c>
      <c r="RU32" s="19"/>
      <c r="RV32" s="19">
        <v>11.519</v>
      </c>
      <c r="RW32" s="19">
        <v>5.3810000000000002</v>
      </c>
      <c r="RX32" s="19">
        <v>3.4</v>
      </c>
      <c r="RY32" s="19">
        <v>3</v>
      </c>
      <c r="RZ32" s="19">
        <v>2.4</v>
      </c>
      <c r="SA32" s="19">
        <v>1</v>
      </c>
      <c r="SB32" s="19">
        <v>20.2</v>
      </c>
      <c r="SC32" s="19">
        <v>16.802340000000001</v>
      </c>
      <c r="SD32" s="19">
        <v>19.869240000000001</v>
      </c>
      <c r="SE32" s="19">
        <v>0.33076</v>
      </c>
      <c r="SF32" s="19">
        <v>3.1</v>
      </c>
      <c r="SG32" s="19">
        <v>2</v>
      </c>
      <c r="SH32" s="19">
        <v>2</v>
      </c>
      <c r="SI32" s="19">
        <v>1.1000000000000001</v>
      </c>
      <c r="SJ32" s="19">
        <v>0.3</v>
      </c>
      <c r="SK32" s="19"/>
      <c r="SL32" s="19">
        <v>0.7</v>
      </c>
      <c r="SM32" s="19">
        <v>-0.4</v>
      </c>
      <c r="SN32" s="19">
        <v>19.8</v>
      </c>
      <c r="SO32" s="19">
        <v>19.121949999999998</v>
      </c>
      <c r="SP32" s="19">
        <v>19.121949999999998</v>
      </c>
      <c r="SQ32" s="19">
        <v>0.67805000000000004</v>
      </c>
      <c r="SR32" s="19">
        <v>5.3</v>
      </c>
      <c r="SS32" s="19">
        <v>9.5</v>
      </c>
      <c r="ST32" s="19">
        <v>9.5</v>
      </c>
      <c r="SU32" s="19">
        <v>-4.2</v>
      </c>
      <c r="SV32" s="19">
        <v>17.3</v>
      </c>
      <c r="SW32" s="19">
        <v>17.560980000000001</v>
      </c>
      <c r="SX32" s="19">
        <v>17.560980000000001</v>
      </c>
      <c r="SY32" s="19">
        <v>-0.26097999999999999</v>
      </c>
      <c r="SZ32" s="19">
        <v>20.3</v>
      </c>
      <c r="TA32" s="19">
        <v>19.5122</v>
      </c>
      <c r="TB32" s="19">
        <v>19.5122</v>
      </c>
      <c r="TC32" s="19">
        <v>0.78779999999999994</v>
      </c>
      <c r="TD32" s="19">
        <v>20</v>
      </c>
      <c r="TE32" s="19">
        <v>20</v>
      </c>
      <c r="TF32" s="19">
        <v>19.317070000000001</v>
      </c>
      <c r="TG32" s="19">
        <v>0.68293000000000004</v>
      </c>
      <c r="TH32" s="19">
        <v>7.7</v>
      </c>
      <c r="TI32" s="19">
        <v>18.283000000000001</v>
      </c>
      <c r="TJ32" s="19">
        <v>18.283000000000001</v>
      </c>
      <c r="TK32" s="19">
        <v>-10.583</v>
      </c>
      <c r="TL32" s="19">
        <v>57.9</v>
      </c>
      <c r="TM32" s="19">
        <v>70.400000000000006</v>
      </c>
      <c r="TN32" s="19">
        <v>68.5</v>
      </c>
      <c r="TO32" s="19">
        <v>-10.6</v>
      </c>
      <c r="TP32" s="19">
        <v>31.8</v>
      </c>
      <c r="TQ32" s="19"/>
      <c r="TR32" s="19">
        <v>26.308</v>
      </c>
      <c r="TS32" s="19">
        <v>5.492</v>
      </c>
      <c r="TT32" s="19">
        <v>98.1</v>
      </c>
      <c r="TU32" s="19">
        <v>74.5</v>
      </c>
      <c r="TV32" s="19">
        <v>79.338880000000003</v>
      </c>
      <c r="TW32" s="19">
        <v>18.761119999999998</v>
      </c>
      <c r="TX32" s="19">
        <v>94.1</v>
      </c>
      <c r="TY32" s="19">
        <v>81.599999999999994</v>
      </c>
      <c r="TZ32" s="19">
        <v>81.441599999999994</v>
      </c>
      <c r="UA32" s="19">
        <v>12.6584</v>
      </c>
      <c r="UB32" s="19">
        <v>17.600000000000001</v>
      </c>
      <c r="UC32" s="19">
        <v>12</v>
      </c>
      <c r="UD32" s="19">
        <v>4.2259500000000001</v>
      </c>
      <c r="UE32" s="19">
        <v>13.37405</v>
      </c>
      <c r="UF32" s="19">
        <v>11.6</v>
      </c>
      <c r="UG32" s="19">
        <v>10.9</v>
      </c>
      <c r="UH32" s="19">
        <v>5.6120200000000002</v>
      </c>
      <c r="UI32" s="19">
        <v>5.9879800000000003</v>
      </c>
      <c r="UJ32" s="19">
        <v>20.9</v>
      </c>
      <c r="UK32" s="19">
        <v>21</v>
      </c>
      <c r="UL32" s="19">
        <v>18.53659</v>
      </c>
      <c r="UM32" s="19">
        <v>2.36341</v>
      </c>
      <c r="UN32" s="19">
        <v>5.8</v>
      </c>
      <c r="UO32" s="19">
        <v>6</v>
      </c>
      <c r="UP32" s="19">
        <v>8</v>
      </c>
      <c r="UQ32" s="19">
        <v>-2.2000000000000002</v>
      </c>
      <c r="UR32" s="19">
        <v>8.1999999999999993</v>
      </c>
      <c r="US32" s="19">
        <v>8.1</v>
      </c>
      <c r="UT32" s="19">
        <v>8.1</v>
      </c>
      <c r="UU32" s="19">
        <v>0.1</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11</v>
      </c>
      <c r="VI32" s="19">
        <v>7.3959999999999999</v>
      </c>
      <c r="VJ32" s="19">
        <v>7.3959999999999999</v>
      </c>
      <c r="VK32" s="19">
        <v>3.6040000000000001</v>
      </c>
      <c r="VL32" s="19">
        <v>211.8</v>
      </c>
      <c r="VM32" s="19"/>
      <c r="VN32" s="19">
        <v>212.37</v>
      </c>
      <c r="VO32" s="19">
        <v>-0.56999999999999995</v>
      </c>
      <c r="VP32" s="19">
        <v>15.1</v>
      </c>
      <c r="VQ32" s="19"/>
      <c r="VR32" s="19">
        <v>14.933999999999999</v>
      </c>
      <c r="VS32" s="19">
        <v>0.16600000000000001</v>
      </c>
      <c r="VT32" s="19">
        <v>126.1</v>
      </c>
      <c r="VU32" s="19"/>
      <c r="VV32" s="19">
        <v>92.465999999999994</v>
      </c>
      <c r="VW32" s="19">
        <v>33.634</v>
      </c>
      <c r="VX32" s="19">
        <v>0.3</v>
      </c>
      <c r="VY32" s="19">
        <v>0.6</v>
      </c>
      <c r="VZ32" s="19">
        <v>0.6</v>
      </c>
      <c r="WA32" s="19">
        <v>-0.3</v>
      </c>
      <c r="WB32" s="19">
        <v>117</v>
      </c>
      <c r="WC32" s="19">
        <v>91.7</v>
      </c>
      <c r="WD32" s="19">
        <v>104.629</v>
      </c>
      <c r="WE32" s="19">
        <v>12.371</v>
      </c>
      <c r="WF32" s="19">
        <v>38.9</v>
      </c>
      <c r="WG32" s="19">
        <v>74.599999999999994</v>
      </c>
      <c r="WH32" s="19">
        <v>106.29900000000001</v>
      </c>
      <c r="WI32" s="19">
        <v>-67.399000000000001</v>
      </c>
      <c r="WJ32" s="19">
        <v>92.3</v>
      </c>
      <c r="WK32" s="19"/>
      <c r="WL32" s="19">
        <v>68.289000000000001</v>
      </c>
      <c r="WM32" s="19">
        <v>24.010999999999999</v>
      </c>
      <c r="WN32" s="19">
        <v>17.2</v>
      </c>
      <c r="WO32" s="19"/>
      <c r="WP32" s="19">
        <v>15.603</v>
      </c>
      <c r="WQ32" s="19">
        <v>1.597</v>
      </c>
      <c r="WR32" s="19">
        <v>9.5</v>
      </c>
      <c r="WS32" s="19">
        <v>9.4</v>
      </c>
      <c r="WT32" s="19">
        <v>9.4</v>
      </c>
      <c r="WU32" s="19">
        <v>0.1</v>
      </c>
      <c r="WV32" s="19">
        <v>20</v>
      </c>
      <c r="WW32" s="19">
        <v>19.317070000000001</v>
      </c>
      <c r="WX32" s="19">
        <v>19.317070000000001</v>
      </c>
      <c r="WY32" s="19">
        <v>0.68293000000000004</v>
      </c>
      <c r="WZ32" s="19">
        <v>8.1999999999999993</v>
      </c>
      <c r="XA32" s="19">
        <v>8</v>
      </c>
      <c r="XB32" s="19">
        <v>10.7</v>
      </c>
      <c r="XC32" s="19">
        <v>-2.5</v>
      </c>
      <c r="XD32" s="19">
        <v>0</v>
      </c>
      <c r="XE32" s="19"/>
      <c r="XF32" s="19">
        <v>40</v>
      </c>
      <c r="XG32" s="19">
        <v>-40</v>
      </c>
      <c r="XH32" s="19"/>
      <c r="XI32" s="19"/>
      <c r="XJ32" s="19"/>
      <c r="XK32" s="19">
        <v>0</v>
      </c>
      <c r="XL32" s="19"/>
      <c r="XM32" s="19"/>
      <c r="XN32" s="19"/>
      <c r="XO32" s="19">
        <v>0</v>
      </c>
      <c r="XP32" s="19"/>
      <c r="XQ32" s="19"/>
      <c r="XR32" s="19"/>
      <c r="XS32" s="19">
        <v>0</v>
      </c>
      <c r="XT32" s="19">
        <v>6</v>
      </c>
      <c r="XU32" s="19">
        <v>0</v>
      </c>
      <c r="XV32" s="19">
        <v>0</v>
      </c>
      <c r="XW32" s="19">
        <v>6</v>
      </c>
      <c r="XX32" s="19"/>
      <c r="XY32" s="19"/>
      <c r="XZ32" s="19"/>
      <c r="YA32" s="19">
        <v>0</v>
      </c>
      <c r="YB32" s="19"/>
      <c r="YC32" s="19"/>
      <c r="YD32" s="19"/>
      <c r="YE32" s="19">
        <v>0</v>
      </c>
    </row>
    <row r="33" spans="1:655" ht="24" customHeight="1" x14ac:dyDescent="0.35">
      <c r="A33" s="1"/>
      <c r="B33" s="13" t="s">
        <v>55</v>
      </c>
      <c r="C33" s="13" t="s">
        <v>770</v>
      </c>
      <c r="D33" s="14"/>
      <c r="E33" s="14"/>
      <c r="F33" s="14"/>
      <c r="G33" s="14">
        <v>0</v>
      </c>
      <c r="H33" s="14"/>
      <c r="I33" s="14"/>
      <c r="J33" s="14"/>
      <c r="K33" s="14">
        <v>0</v>
      </c>
      <c r="L33" s="14"/>
      <c r="M33" s="14"/>
      <c r="N33" s="14"/>
      <c r="O33" s="14">
        <v>0</v>
      </c>
      <c r="P33" s="14">
        <v>643.70000000000005</v>
      </c>
      <c r="Q33" s="14">
        <v>646.79789000000005</v>
      </c>
      <c r="R33" s="14">
        <v>646.79789000000005</v>
      </c>
      <c r="S33" s="14">
        <v>-3.09789</v>
      </c>
      <c r="T33" s="14">
        <v>215.2</v>
      </c>
      <c r="U33" s="14">
        <v>211.44126</v>
      </c>
      <c r="V33" s="14">
        <v>211.44126</v>
      </c>
      <c r="W33" s="14">
        <v>3.75874</v>
      </c>
      <c r="X33" s="14"/>
      <c r="Y33" s="14"/>
      <c r="Z33" s="14"/>
      <c r="AA33" s="14">
        <v>0</v>
      </c>
      <c r="AB33" s="14"/>
      <c r="AC33" s="14"/>
      <c r="AD33" s="14"/>
      <c r="AE33" s="14">
        <v>0</v>
      </c>
      <c r="AF33" s="14">
        <v>89.9</v>
      </c>
      <c r="AG33" s="14">
        <v>92.226339999999993</v>
      </c>
      <c r="AH33" s="14">
        <v>92.226339999999993</v>
      </c>
      <c r="AI33" s="14">
        <v>-2.3263400000000001</v>
      </c>
      <c r="AJ33" s="14">
        <v>239.3</v>
      </c>
      <c r="AK33" s="14">
        <v>235.97717</v>
      </c>
      <c r="AL33" s="14">
        <v>235.97717</v>
      </c>
      <c r="AM33" s="14">
        <v>3.3228300000000002</v>
      </c>
      <c r="AN33" s="14"/>
      <c r="AO33" s="14"/>
      <c r="AP33" s="14"/>
      <c r="AQ33" s="14">
        <v>0</v>
      </c>
      <c r="AR33" s="14"/>
      <c r="AS33" s="14"/>
      <c r="AT33" s="14"/>
      <c r="AU33" s="14">
        <v>0</v>
      </c>
      <c r="AV33" s="14">
        <v>141.69999999999999</v>
      </c>
      <c r="AW33" s="14">
        <v>147.33328</v>
      </c>
      <c r="AX33" s="14">
        <v>147.33328</v>
      </c>
      <c r="AY33" s="14">
        <v>-5.6332800000000001</v>
      </c>
      <c r="AZ33" s="14">
        <v>141.4</v>
      </c>
      <c r="BA33" s="14">
        <v>147.33328</v>
      </c>
      <c r="BB33" s="14">
        <v>147.33328</v>
      </c>
      <c r="BC33" s="14">
        <v>-5.9332799999999999</v>
      </c>
      <c r="BD33" s="14">
        <v>141.80000000000001</v>
      </c>
      <c r="BE33" s="14">
        <v>147.33328</v>
      </c>
      <c r="BF33" s="14">
        <v>147.33328</v>
      </c>
      <c r="BG33" s="14">
        <v>-5.5332800000000004</v>
      </c>
      <c r="BH33" s="14">
        <v>237.9</v>
      </c>
      <c r="BI33" s="14">
        <v>220.99993000000001</v>
      </c>
      <c r="BJ33" s="14">
        <v>220.99993000000001</v>
      </c>
      <c r="BK33" s="14">
        <v>16.900069999999999</v>
      </c>
      <c r="BL33" s="14">
        <v>201.7</v>
      </c>
      <c r="BM33" s="14">
        <v>195.12200999999999</v>
      </c>
      <c r="BN33" s="14">
        <v>195.12200999999999</v>
      </c>
      <c r="BO33" s="14">
        <v>6.5779899999999998</v>
      </c>
      <c r="BP33" s="14">
        <v>107.5</v>
      </c>
      <c r="BQ33" s="14">
        <v>97.561000000000007</v>
      </c>
      <c r="BR33" s="14">
        <v>97.561000000000007</v>
      </c>
      <c r="BS33" s="14">
        <v>9.9390000000000001</v>
      </c>
      <c r="BT33" s="14">
        <v>553.20000000000005</v>
      </c>
      <c r="BU33" s="14">
        <v>568.29854</v>
      </c>
      <c r="BV33" s="14">
        <v>568.29854</v>
      </c>
      <c r="BW33" s="14">
        <v>-15.09854</v>
      </c>
      <c r="BX33" s="14">
        <v>10.4</v>
      </c>
      <c r="BY33" s="14">
        <v>10.561999999999999</v>
      </c>
      <c r="BZ33" s="14">
        <v>10.561999999999999</v>
      </c>
      <c r="CA33" s="14">
        <v>-0.16200000000000001</v>
      </c>
      <c r="CB33" s="14"/>
      <c r="CC33" s="14"/>
      <c r="CD33" s="14"/>
      <c r="CE33" s="14">
        <v>0</v>
      </c>
      <c r="CF33" s="14"/>
      <c r="CG33" s="14"/>
      <c r="CH33" s="14"/>
      <c r="CI33" s="14">
        <v>0</v>
      </c>
      <c r="CJ33" s="14"/>
      <c r="CK33" s="14"/>
      <c r="CL33" s="14"/>
      <c r="CM33" s="14">
        <v>0</v>
      </c>
      <c r="CN33" s="14"/>
      <c r="CO33" s="14"/>
      <c r="CP33" s="14"/>
      <c r="CQ33" s="14">
        <v>0</v>
      </c>
      <c r="CR33" s="14">
        <v>166.5</v>
      </c>
      <c r="CS33" s="14">
        <v>164.70732000000001</v>
      </c>
      <c r="CT33" s="14">
        <v>164.70732000000001</v>
      </c>
      <c r="CU33" s="14">
        <v>1.7926800000000001</v>
      </c>
      <c r="CV33" s="14">
        <v>7</v>
      </c>
      <c r="CW33" s="14">
        <v>6.8335499999999998</v>
      </c>
      <c r="CX33" s="14">
        <v>5.1346499999999997</v>
      </c>
      <c r="CY33" s="14">
        <v>1.8653500000000001</v>
      </c>
      <c r="CZ33" s="14">
        <v>3.6</v>
      </c>
      <c r="DA33" s="14">
        <v>3.75102</v>
      </c>
      <c r="DB33" s="14">
        <v>2.8184800000000001</v>
      </c>
      <c r="DC33" s="14">
        <v>0.78151999999999999</v>
      </c>
      <c r="DD33" s="14">
        <v>21.5</v>
      </c>
      <c r="DE33" s="14">
        <v>22.49822</v>
      </c>
      <c r="DF33" s="14">
        <v>0</v>
      </c>
      <c r="DG33" s="14">
        <v>21.5</v>
      </c>
      <c r="DH33" s="14">
        <v>6.7</v>
      </c>
      <c r="DI33" s="14">
        <v>6.8787000000000003</v>
      </c>
      <c r="DJ33" s="14">
        <v>6.8787000000000003</v>
      </c>
      <c r="DK33" s="14">
        <v>-0.1787</v>
      </c>
      <c r="DL33" s="14">
        <v>10</v>
      </c>
      <c r="DM33" s="14">
        <v>10.52613</v>
      </c>
      <c r="DN33" s="14">
        <v>13.690810000000001</v>
      </c>
      <c r="DO33" s="14">
        <v>-3.6908099999999999</v>
      </c>
      <c r="DP33" s="14">
        <v>75.5</v>
      </c>
      <c r="DQ33" s="14">
        <v>57.648310000000002</v>
      </c>
      <c r="DR33" s="14">
        <v>74.980239999999995</v>
      </c>
      <c r="DS33" s="14">
        <v>0.51976</v>
      </c>
      <c r="DT33" s="14">
        <v>5.7</v>
      </c>
      <c r="DU33" s="14">
        <v>6.13415</v>
      </c>
      <c r="DV33" s="14">
        <v>7.97837</v>
      </c>
      <c r="DW33" s="14">
        <v>-2.2783699999999998</v>
      </c>
      <c r="DX33" s="14"/>
      <c r="DY33" s="14"/>
      <c r="DZ33" s="14"/>
      <c r="EA33" s="14">
        <v>0</v>
      </c>
      <c r="EB33" s="14"/>
      <c r="EC33" s="14"/>
      <c r="ED33" s="14"/>
      <c r="EE33" s="14">
        <v>0</v>
      </c>
      <c r="EF33" s="14"/>
      <c r="EG33" s="14"/>
      <c r="EH33" s="14"/>
      <c r="EI33" s="14">
        <v>0</v>
      </c>
      <c r="EJ33" s="14">
        <v>110.5</v>
      </c>
      <c r="EK33" s="14">
        <v>112.90537</v>
      </c>
      <c r="EL33" s="14">
        <v>112.90537</v>
      </c>
      <c r="EM33" s="14">
        <v>-2.40537</v>
      </c>
      <c r="EN33" s="14">
        <v>188.3</v>
      </c>
      <c r="EO33" s="14">
        <v>221.30108000000001</v>
      </c>
      <c r="EP33" s="14">
        <v>221.25516999999999</v>
      </c>
      <c r="EQ33" s="14">
        <v>-32.955170000000003</v>
      </c>
      <c r="ER33" s="14"/>
      <c r="ES33" s="14"/>
      <c r="ET33" s="14"/>
      <c r="EU33" s="14">
        <v>0</v>
      </c>
      <c r="EV33" s="14"/>
      <c r="EW33" s="14"/>
      <c r="EX33" s="14"/>
      <c r="EY33" s="14">
        <v>0</v>
      </c>
      <c r="EZ33" s="14"/>
      <c r="FA33" s="14"/>
      <c r="FB33" s="14"/>
      <c r="FC33" s="14">
        <v>0</v>
      </c>
      <c r="FD33" s="14">
        <v>6.5</v>
      </c>
      <c r="FE33" s="14">
        <v>6.39</v>
      </c>
      <c r="FF33" s="14">
        <v>6.39</v>
      </c>
      <c r="FG33" s="14">
        <v>0.11</v>
      </c>
      <c r="FH33" s="14">
        <v>230.2</v>
      </c>
      <c r="FI33" s="14">
        <v>229.57073</v>
      </c>
      <c r="FJ33" s="14">
        <v>229.57073</v>
      </c>
      <c r="FK33" s="14">
        <v>0.62927</v>
      </c>
      <c r="FL33" s="14">
        <v>80.3</v>
      </c>
      <c r="FM33" s="14">
        <v>79.040459999999996</v>
      </c>
      <c r="FN33" s="14">
        <v>76.379589999999993</v>
      </c>
      <c r="FO33" s="14">
        <v>3.92041</v>
      </c>
      <c r="FP33" s="14">
        <v>122.7</v>
      </c>
      <c r="FQ33" s="14">
        <v>150.27984000000001</v>
      </c>
      <c r="FR33" s="14">
        <v>150.27984000000001</v>
      </c>
      <c r="FS33" s="14">
        <v>-27.579840000000001</v>
      </c>
      <c r="FT33" s="14">
        <v>42.2</v>
      </c>
      <c r="FU33" s="14">
        <v>41.498959999999997</v>
      </c>
      <c r="FV33" s="14">
        <v>41.498959999999997</v>
      </c>
      <c r="FW33" s="14">
        <v>0.70104</v>
      </c>
      <c r="FX33" s="14">
        <v>18.5</v>
      </c>
      <c r="FY33" s="14">
        <v>19.28585</v>
      </c>
      <c r="FZ33" s="14">
        <v>19.28585</v>
      </c>
      <c r="GA33" s="14">
        <v>-0.78585000000000005</v>
      </c>
      <c r="GB33" s="14">
        <v>19.7</v>
      </c>
      <c r="GC33" s="14">
        <v>19.121949999999998</v>
      </c>
      <c r="GD33" s="14">
        <v>19.121949999999998</v>
      </c>
      <c r="GE33" s="14">
        <v>0.57804999999999995</v>
      </c>
      <c r="GF33" s="14">
        <v>88.9</v>
      </c>
      <c r="GG33" s="14">
        <v>87.657560000000004</v>
      </c>
      <c r="GH33" s="14">
        <v>87.657560000000004</v>
      </c>
      <c r="GI33" s="14">
        <v>1.24244</v>
      </c>
      <c r="GJ33" s="14">
        <v>31.2</v>
      </c>
      <c r="GK33" s="14">
        <v>140</v>
      </c>
      <c r="GL33" s="14">
        <v>133.33332999999999</v>
      </c>
      <c r="GM33" s="14">
        <v>-102.13333</v>
      </c>
      <c r="GN33" s="14">
        <v>186.3</v>
      </c>
      <c r="GO33" s="14">
        <v>174.47546</v>
      </c>
      <c r="GP33" s="14">
        <v>133.33332999999999</v>
      </c>
      <c r="GQ33" s="14">
        <v>52.966670000000001</v>
      </c>
      <c r="GR33" s="14">
        <v>0</v>
      </c>
      <c r="GS33" s="14">
        <v>70</v>
      </c>
      <c r="GT33" s="14">
        <v>133.33332999999999</v>
      </c>
      <c r="GU33" s="14">
        <v>-133.33332999999999</v>
      </c>
      <c r="GV33" s="14">
        <v>108.7</v>
      </c>
      <c r="GW33" s="14">
        <v>110.91316999999999</v>
      </c>
      <c r="GX33" s="14">
        <v>110.91316999999999</v>
      </c>
      <c r="GY33" s="14">
        <v>-2.2131699999999999</v>
      </c>
      <c r="GZ33" s="14">
        <v>0</v>
      </c>
      <c r="HA33" s="14"/>
      <c r="HB33" s="14"/>
      <c r="HC33" s="14">
        <v>0</v>
      </c>
      <c r="HD33" s="14">
        <v>9</v>
      </c>
      <c r="HE33" s="14">
        <v>9.9490999999999996</v>
      </c>
      <c r="HF33" s="14">
        <v>9.9490999999999996</v>
      </c>
      <c r="HG33" s="14">
        <v>-0.94910000000000005</v>
      </c>
      <c r="HH33" s="14">
        <v>45.6</v>
      </c>
      <c r="HI33" s="14">
        <v>47.26634</v>
      </c>
      <c r="HJ33" s="14">
        <v>47.26634</v>
      </c>
      <c r="HK33" s="14">
        <v>-1.6663399999999999</v>
      </c>
      <c r="HL33" s="14">
        <v>23.9</v>
      </c>
      <c r="HM33" s="14">
        <v>44.275120000000001</v>
      </c>
      <c r="HN33" s="14">
        <v>11.998559999999999</v>
      </c>
      <c r="HO33" s="14">
        <v>11.901439999999999</v>
      </c>
      <c r="HP33" s="14">
        <v>3.8</v>
      </c>
      <c r="HQ33" s="14">
        <v>3.8872599999999999</v>
      </c>
      <c r="HR33" s="14">
        <v>3.8872599999999999</v>
      </c>
      <c r="HS33" s="14">
        <v>-8.7260000000000004E-2</v>
      </c>
      <c r="HT33" s="14">
        <v>37.799999999999997</v>
      </c>
      <c r="HU33" s="14">
        <v>34.419510000000002</v>
      </c>
      <c r="HV33" s="14">
        <v>34.419510000000002</v>
      </c>
      <c r="HW33" s="14">
        <v>3.38049</v>
      </c>
      <c r="HX33" s="14">
        <v>173</v>
      </c>
      <c r="HY33" s="14">
        <v>171.54185000000001</v>
      </c>
      <c r="HZ33" s="14">
        <v>171.54185000000001</v>
      </c>
      <c r="IA33" s="14">
        <v>1.4581500000000001</v>
      </c>
      <c r="IB33" s="14">
        <v>47.5</v>
      </c>
      <c r="IC33" s="14">
        <v>47.959020000000002</v>
      </c>
      <c r="ID33" s="14"/>
      <c r="IE33" s="14">
        <v>47.5</v>
      </c>
      <c r="IF33" s="14"/>
      <c r="IG33" s="14"/>
      <c r="IH33" s="14"/>
      <c r="II33" s="14">
        <v>0</v>
      </c>
      <c r="IJ33" s="14"/>
      <c r="IK33" s="14"/>
      <c r="IL33" s="14"/>
      <c r="IM33" s="14">
        <v>0</v>
      </c>
      <c r="IN33" s="14">
        <v>45.4</v>
      </c>
      <c r="IO33" s="14">
        <v>48.41648</v>
      </c>
      <c r="IP33" s="14">
        <v>48.41648</v>
      </c>
      <c r="IQ33" s="14">
        <v>-3.0164800000000001</v>
      </c>
      <c r="IR33" s="14"/>
      <c r="IS33" s="14"/>
      <c r="IT33" s="14"/>
      <c r="IU33" s="14">
        <v>0</v>
      </c>
      <c r="IV33" s="14"/>
      <c r="IW33" s="14"/>
      <c r="IX33" s="14"/>
      <c r="IY33" s="14">
        <v>0</v>
      </c>
      <c r="IZ33" s="14"/>
      <c r="JA33" s="14"/>
      <c r="JB33" s="14"/>
      <c r="JC33" s="14">
        <v>0</v>
      </c>
      <c r="JD33" s="14">
        <v>0</v>
      </c>
      <c r="JE33" s="14">
        <v>0</v>
      </c>
      <c r="JF33" s="14">
        <v>0</v>
      </c>
      <c r="JG33" s="14">
        <v>0</v>
      </c>
      <c r="JH33" s="14">
        <v>0</v>
      </c>
      <c r="JI33" s="14">
        <v>0</v>
      </c>
      <c r="JJ33" s="14"/>
      <c r="JK33" s="14">
        <v>0</v>
      </c>
      <c r="JL33" s="14">
        <v>168.8</v>
      </c>
      <c r="JM33" s="14">
        <v>167.09532999999999</v>
      </c>
      <c r="JN33" s="14">
        <v>150.66667000000001</v>
      </c>
      <c r="JO33" s="14">
        <v>18.133330000000001</v>
      </c>
      <c r="JP33" s="14"/>
      <c r="JQ33" s="14"/>
      <c r="JR33" s="14"/>
      <c r="JS33" s="14">
        <v>0</v>
      </c>
      <c r="JT33" s="14">
        <v>72.599999999999994</v>
      </c>
      <c r="JU33" s="14">
        <v>83.547669999999997</v>
      </c>
      <c r="JV33" s="14">
        <v>75.333330000000004</v>
      </c>
      <c r="JW33" s="14">
        <v>-2.73333</v>
      </c>
      <c r="JX33" s="14">
        <v>0</v>
      </c>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3.5</v>
      </c>
      <c r="LE33" s="14">
        <v>3.9931199999999998</v>
      </c>
      <c r="LF33" s="14">
        <v>3.9931199999999998</v>
      </c>
      <c r="LG33" s="14">
        <v>-0.49312</v>
      </c>
      <c r="LH33" s="14">
        <v>99.6</v>
      </c>
      <c r="LI33" s="14">
        <v>203.2878</v>
      </c>
      <c r="LJ33" s="14">
        <v>203.2878</v>
      </c>
      <c r="LK33" s="14">
        <v>-103.6878</v>
      </c>
      <c r="LL33" s="14">
        <v>121.4</v>
      </c>
      <c r="LM33" s="14">
        <v>133.67995999999999</v>
      </c>
      <c r="LN33" s="14">
        <v>133.67995999999999</v>
      </c>
      <c r="LO33" s="14">
        <v>-12.279960000000001</v>
      </c>
      <c r="LP33" s="14">
        <v>0</v>
      </c>
      <c r="LQ33" s="14"/>
      <c r="LR33" s="14">
        <v>0</v>
      </c>
      <c r="LS33" s="14">
        <v>0</v>
      </c>
      <c r="LT33" s="14">
        <v>78.900000000000006</v>
      </c>
      <c r="LU33" s="14">
        <v>78.567999999999998</v>
      </c>
      <c r="LV33" s="14">
        <v>78.567999999999998</v>
      </c>
      <c r="LW33" s="14">
        <v>0.33200000000000002</v>
      </c>
      <c r="LX33" s="14">
        <v>18.8</v>
      </c>
      <c r="LY33" s="14">
        <v>20.066040000000001</v>
      </c>
      <c r="LZ33" s="14">
        <v>20.066040000000001</v>
      </c>
      <c r="MA33" s="14">
        <v>-1.2660400000000001</v>
      </c>
      <c r="MB33" s="14"/>
      <c r="MC33" s="14"/>
      <c r="MD33" s="14"/>
      <c r="ME33" s="14">
        <v>0</v>
      </c>
      <c r="MF33" s="14"/>
      <c r="MG33" s="14"/>
      <c r="MH33" s="14"/>
      <c r="MI33" s="14">
        <v>0</v>
      </c>
      <c r="MJ33" s="14"/>
      <c r="MK33" s="14"/>
      <c r="ML33" s="14"/>
      <c r="MM33" s="14">
        <v>0</v>
      </c>
      <c r="MN33" s="14">
        <v>145.5</v>
      </c>
      <c r="MO33" s="14">
        <v>146.98026999999999</v>
      </c>
      <c r="MP33" s="14">
        <v>149.774</v>
      </c>
      <c r="MQ33" s="14">
        <v>-4.274</v>
      </c>
      <c r="MR33" s="14">
        <v>143.1</v>
      </c>
      <c r="MS33" s="14">
        <v>152.34648999999999</v>
      </c>
      <c r="MT33" s="14">
        <v>149.774</v>
      </c>
      <c r="MU33" s="14">
        <v>-6.6740000000000004</v>
      </c>
      <c r="MV33" s="14">
        <v>77.5</v>
      </c>
      <c r="MW33" s="14">
        <v>76.173249999999996</v>
      </c>
      <c r="MX33" s="14">
        <v>149.774</v>
      </c>
      <c r="MY33" s="14">
        <v>-72.274000000000001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c r="NY33" s="14"/>
      <c r="NZ33" s="14"/>
      <c r="OA33" s="14">
        <v>0</v>
      </c>
      <c r="OB33" s="14">
        <v>0.5</v>
      </c>
      <c r="OC33" s="14"/>
      <c r="OD33" s="14">
        <v>1.1259999999999999</v>
      </c>
      <c r="OE33" s="14">
        <v>-0.626</v>
      </c>
      <c r="OF33" s="14">
        <v>101.7</v>
      </c>
      <c r="OG33" s="14">
        <v>117.9</v>
      </c>
      <c r="OH33" s="14">
        <v>115.57599999999999</v>
      </c>
      <c r="OI33" s="14">
        <v>-13.875999999999999</v>
      </c>
      <c r="OJ33" s="14">
        <v>76.099999999999994</v>
      </c>
      <c r="OK33" s="14"/>
      <c r="OL33" s="14">
        <v>57.595999999999997</v>
      </c>
      <c r="OM33" s="14">
        <v>18.504000000000001</v>
      </c>
      <c r="ON33" s="14">
        <v>9.4</v>
      </c>
      <c r="OO33" s="14">
        <v>10.6</v>
      </c>
      <c r="OP33" s="14">
        <v>10.6</v>
      </c>
      <c r="OQ33" s="14">
        <v>-1.2</v>
      </c>
      <c r="OR33" s="14">
        <v>0.3</v>
      </c>
      <c r="OS33" s="14"/>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1.2</v>
      </c>
      <c r="PI33" s="14">
        <v>1.23</v>
      </c>
      <c r="PJ33" s="14">
        <v>1.23</v>
      </c>
      <c r="PK33" s="14">
        <v>-0.03</v>
      </c>
      <c r="PL33" s="14">
        <v>3.2</v>
      </c>
      <c r="PM33" s="14">
        <v>3.4</v>
      </c>
      <c r="PN33" s="14">
        <v>3.4</v>
      </c>
      <c r="PO33" s="14">
        <v>-0.2</v>
      </c>
      <c r="PP33" s="14">
        <v>5.2</v>
      </c>
      <c r="PQ33" s="14">
        <v>5</v>
      </c>
      <c r="PR33" s="14">
        <v>5</v>
      </c>
      <c r="PS33" s="14">
        <v>0.2</v>
      </c>
      <c r="PT33" s="14">
        <v>20</v>
      </c>
      <c r="PU33" s="14">
        <v>19.5122</v>
      </c>
      <c r="PV33" s="14">
        <v>19.5122</v>
      </c>
      <c r="PW33" s="14">
        <v>0.48780000000000001</v>
      </c>
      <c r="PX33" s="14">
        <v>18.3</v>
      </c>
      <c r="PY33" s="14">
        <v>18</v>
      </c>
      <c r="PZ33" s="14">
        <v>19.5122</v>
      </c>
      <c r="QA33" s="14">
        <v>-1.2121999999999999</v>
      </c>
      <c r="QB33" s="14">
        <v>18.7</v>
      </c>
      <c r="QC33" s="14">
        <v>19</v>
      </c>
      <c r="QD33" s="14">
        <v>17.560980000000001</v>
      </c>
      <c r="QE33" s="14">
        <v>1.1390199999999999</v>
      </c>
      <c r="QF33" s="14">
        <v>3.7</v>
      </c>
      <c r="QG33" s="14">
        <v>3.5</v>
      </c>
      <c r="QH33" s="14">
        <v>3.5</v>
      </c>
      <c r="QI33" s="14">
        <v>0.2</v>
      </c>
      <c r="QJ33" s="14">
        <v>18.5</v>
      </c>
      <c r="QK33" s="14">
        <v>17.951219999999999</v>
      </c>
      <c r="QL33" s="14">
        <v>17.951219999999999</v>
      </c>
      <c r="QM33" s="14">
        <v>0.54878000000000005</v>
      </c>
      <c r="QN33" s="14">
        <v>14.1</v>
      </c>
      <c r="QO33" s="14"/>
      <c r="QP33" s="14">
        <v>10.599</v>
      </c>
      <c r="QQ33" s="14">
        <v>3.5009999999999999</v>
      </c>
      <c r="QR33" s="14">
        <v>16.7</v>
      </c>
      <c r="QS33" s="14"/>
      <c r="QT33" s="14">
        <v>15.847</v>
      </c>
      <c r="QU33" s="14">
        <v>0.85299999999999998</v>
      </c>
      <c r="QV33" s="14">
        <v>29.5</v>
      </c>
      <c r="QW33" s="14">
        <v>28.4</v>
      </c>
      <c r="QX33" s="14">
        <v>27.553000000000001</v>
      </c>
      <c r="QY33" s="14">
        <v>1.9470000000000001</v>
      </c>
      <c r="QZ33" s="14">
        <v>84.8</v>
      </c>
      <c r="RA33" s="14">
        <v>90.1</v>
      </c>
      <c r="RB33" s="14">
        <v>84.706000000000003</v>
      </c>
      <c r="RC33" s="14">
        <v>9.4E-2</v>
      </c>
      <c r="RD33" s="14"/>
      <c r="RE33" s="14"/>
      <c r="RF33" s="14"/>
      <c r="RG33" s="14">
        <v>0</v>
      </c>
      <c r="RH33" s="14"/>
      <c r="RI33" s="14"/>
      <c r="RJ33" s="14"/>
      <c r="RK33" s="14">
        <v>0</v>
      </c>
      <c r="RL33" s="14"/>
      <c r="RM33" s="14"/>
      <c r="RN33" s="14"/>
      <c r="RO33" s="14">
        <v>0</v>
      </c>
      <c r="RP33" s="14"/>
      <c r="RQ33" s="14"/>
      <c r="RR33" s="14"/>
      <c r="RS33" s="14">
        <v>0</v>
      </c>
      <c r="RT33" s="14">
        <v>16.7</v>
      </c>
      <c r="RU33" s="14"/>
      <c r="RV33" s="14">
        <v>10.742000000000001</v>
      </c>
      <c r="RW33" s="14">
        <v>5.9580000000000002</v>
      </c>
      <c r="RX33" s="14">
        <v>3.4</v>
      </c>
      <c r="RY33" s="14">
        <v>3</v>
      </c>
      <c r="RZ33" s="14">
        <v>2.4</v>
      </c>
      <c r="SA33" s="14">
        <v>1</v>
      </c>
      <c r="SB33" s="14">
        <v>20.2</v>
      </c>
      <c r="SC33" s="14">
        <v>16.802340000000001</v>
      </c>
      <c r="SD33" s="14">
        <v>19.869240000000001</v>
      </c>
      <c r="SE33" s="14">
        <v>0.33076</v>
      </c>
      <c r="SF33" s="14">
        <v>3.1</v>
      </c>
      <c r="SG33" s="14">
        <v>2</v>
      </c>
      <c r="SH33" s="14">
        <v>2</v>
      </c>
      <c r="SI33" s="14">
        <v>1.1000000000000001</v>
      </c>
      <c r="SJ33" s="14">
        <v>0</v>
      </c>
      <c r="SK33" s="14"/>
      <c r="SL33" s="14">
        <v>0.7</v>
      </c>
      <c r="SM33" s="14">
        <v>-0.7</v>
      </c>
      <c r="SN33" s="14">
        <v>19.8</v>
      </c>
      <c r="SO33" s="14">
        <v>19.121949999999998</v>
      </c>
      <c r="SP33" s="14">
        <v>19.121949999999998</v>
      </c>
      <c r="SQ33" s="14">
        <v>0.67805000000000004</v>
      </c>
      <c r="SR33" s="14">
        <v>5.0999999999999996</v>
      </c>
      <c r="SS33" s="14">
        <v>9.5</v>
      </c>
      <c r="ST33" s="14">
        <v>9.5</v>
      </c>
      <c r="SU33" s="14">
        <v>-4.4000000000000004</v>
      </c>
      <c r="SV33" s="14">
        <v>17.2</v>
      </c>
      <c r="SW33" s="14">
        <v>17.560980000000001</v>
      </c>
      <c r="SX33" s="14">
        <v>17.560980000000001</v>
      </c>
      <c r="SY33" s="14">
        <v>-0.36098000000000002</v>
      </c>
      <c r="SZ33" s="14">
        <v>20.2</v>
      </c>
      <c r="TA33" s="14">
        <v>19.5122</v>
      </c>
      <c r="TB33" s="14">
        <v>19.5122</v>
      </c>
      <c r="TC33" s="14">
        <v>0.68779999999999997</v>
      </c>
      <c r="TD33" s="14">
        <v>20</v>
      </c>
      <c r="TE33" s="14">
        <v>20</v>
      </c>
      <c r="TF33" s="14">
        <v>19.317070000000001</v>
      </c>
      <c r="TG33" s="14">
        <v>0.68293000000000004</v>
      </c>
      <c r="TH33" s="14">
        <v>21.6</v>
      </c>
      <c r="TI33" s="14">
        <v>19.391999999999999</v>
      </c>
      <c r="TJ33" s="14">
        <v>19.391999999999999</v>
      </c>
      <c r="TK33" s="14">
        <v>2.2080000000000002</v>
      </c>
      <c r="TL33" s="14">
        <v>59.8</v>
      </c>
      <c r="TM33" s="14">
        <v>72.400000000000006</v>
      </c>
      <c r="TN33" s="14">
        <v>70.453000000000003</v>
      </c>
      <c r="TO33" s="14">
        <v>-10.653</v>
      </c>
      <c r="TP33" s="14">
        <v>30.6</v>
      </c>
      <c r="TQ33" s="14"/>
      <c r="TR33" s="14">
        <v>25.87</v>
      </c>
      <c r="TS33" s="14">
        <v>4.7300000000000004</v>
      </c>
      <c r="TT33" s="14">
        <v>103.9</v>
      </c>
      <c r="TU33" s="14">
        <v>72.063850000000002</v>
      </c>
      <c r="TV33" s="14">
        <v>62.47701</v>
      </c>
      <c r="TW33" s="14">
        <v>41.422989999999999</v>
      </c>
      <c r="TX33" s="14">
        <v>97.3</v>
      </c>
      <c r="TY33" s="14">
        <v>81.685550000000006</v>
      </c>
      <c r="TZ33" s="14">
        <v>90.280069999999995</v>
      </c>
      <c r="UA33" s="14">
        <v>7.0199299999999996</v>
      </c>
      <c r="UB33" s="14">
        <v>19.8</v>
      </c>
      <c r="UC33" s="14">
        <v>8.2833699999999997</v>
      </c>
      <c r="UD33" s="14">
        <v>5.1671199999999997</v>
      </c>
      <c r="UE33" s="14">
        <v>14.63288</v>
      </c>
      <c r="UF33" s="14">
        <v>13.8</v>
      </c>
      <c r="UG33" s="14">
        <v>10.687279999999999</v>
      </c>
      <c r="UH33" s="14">
        <v>8.4188500000000008</v>
      </c>
      <c r="UI33" s="14">
        <v>5.3811499999999999</v>
      </c>
      <c r="UJ33" s="14">
        <v>20.9</v>
      </c>
      <c r="UK33" s="14">
        <v>21</v>
      </c>
      <c r="UL33" s="14">
        <v>18.53659</v>
      </c>
      <c r="UM33" s="14">
        <v>2.36341</v>
      </c>
      <c r="UN33" s="14">
        <v>5.3</v>
      </c>
      <c r="UO33" s="14">
        <v>6</v>
      </c>
      <c r="UP33" s="14">
        <v>8</v>
      </c>
      <c r="UQ33" s="14">
        <v>-2.7</v>
      </c>
      <c r="UR33" s="14">
        <v>8.4</v>
      </c>
      <c r="US33" s="14">
        <v>8.1</v>
      </c>
      <c r="UT33" s="14">
        <v>8.1</v>
      </c>
      <c r="UU33" s="14">
        <v>0.3</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10</v>
      </c>
      <c r="VI33" s="14">
        <v>7.8760000000000003</v>
      </c>
      <c r="VJ33" s="14">
        <v>7.8760000000000003</v>
      </c>
      <c r="VK33" s="14">
        <v>2.1240000000000001</v>
      </c>
      <c r="VL33" s="14">
        <v>218.9</v>
      </c>
      <c r="VM33" s="14"/>
      <c r="VN33" s="14">
        <v>215</v>
      </c>
      <c r="VO33" s="14">
        <v>3.9</v>
      </c>
      <c r="VP33" s="14">
        <v>17.399999999999999</v>
      </c>
      <c r="VQ33" s="14"/>
      <c r="VR33" s="14">
        <v>14.541</v>
      </c>
      <c r="VS33" s="14">
        <v>2.859</v>
      </c>
      <c r="VT33" s="14">
        <v>125.5</v>
      </c>
      <c r="VU33" s="14"/>
      <c r="VV33" s="14">
        <v>90.947999999999993</v>
      </c>
      <c r="VW33" s="14">
        <v>34.552</v>
      </c>
      <c r="VX33" s="14">
        <v>0.3</v>
      </c>
      <c r="VY33" s="14">
        <v>0.6</v>
      </c>
      <c r="VZ33" s="14">
        <v>0.6</v>
      </c>
      <c r="WA33" s="14">
        <v>-0.3</v>
      </c>
      <c r="WB33" s="14">
        <v>116.4</v>
      </c>
      <c r="WC33" s="14">
        <v>115.4</v>
      </c>
      <c r="WD33" s="14">
        <v>109.651</v>
      </c>
      <c r="WE33" s="14">
        <v>6.7489999999999997</v>
      </c>
      <c r="WF33" s="14">
        <v>39.200000000000003</v>
      </c>
      <c r="WG33" s="14">
        <v>105.1</v>
      </c>
      <c r="WH33" s="14">
        <v>115.149</v>
      </c>
      <c r="WI33" s="14">
        <v>-75.948999999999998</v>
      </c>
      <c r="WJ33" s="14">
        <v>90.9</v>
      </c>
      <c r="WK33" s="14"/>
      <c r="WL33" s="14">
        <v>66.481999999999999</v>
      </c>
      <c r="WM33" s="14">
        <v>24.417999999999999</v>
      </c>
      <c r="WN33" s="14">
        <v>16.899999999999999</v>
      </c>
      <c r="WO33" s="14"/>
      <c r="WP33" s="14">
        <v>15.127000000000001</v>
      </c>
      <c r="WQ33" s="14">
        <v>1.7729999999999999</v>
      </c>
      <c r="WR33" s="14">
        <v>9.4</v>
      </c>
      <c r="WS33" s="14">
        <v>9.4</v>
      </c>
      <c r="WT33" s="14">
        <v>9.4</v>
      </c>
      <c r="WU33" s="14">
        <v>0</v>
      </c>
      <c r="WV33" s="14">
        <v>20</v>
      </c>
      <c r="WW33" s="14">
        <v>19.317070000000001</v>
      </c>
      <c r="WX33" s="14">
        <v>19.317070000000001</v>
      </c>
      <c r="WY33" s="14">
        <v>0.68293000000000004</v>
      </c>
      <c r="WZ33" s="14">
        <v>8.6999999999999993</v>
      </c>
      <c r="XA33" s="14">
        <v>8</v>
      </c>
      <c r="XB33" s="14">
        <v>10.7</v>
      </c>
      <c r="XC33" s="14">
        <v>-2</v>
      </c>
      <c r="XD33" s="14">
        <v>0</v>
      </c>
      <c r="XE33" s="14"/>
      <c r="XF33" s="14">
        <v>40</v>
      </c>
      <c r="XG33" s="14">
        <v>-40</v>
      </c>
      <c r="XH33" s="14"/>
      <c r="XI33" s="14"/>
      <c r="XJ33" s="14"/>
      <c r="XK33" s="14">
        <v>0</v>
      </c>
      <c r="XL33" s="14"/>
      <c r="XM33" s="14"/>
      <c r="XN33" s="14"/>
      <c r="XO33" s="14">
        <v>0</v>
      </c>
      <c r="XP33" s="14"/>
      <c r="XQ33" s="14"/>
      <c r="XR33" s="14"/>
      <c r="XS33" s="14">
        <v>0</v>
      </c>
      <c r="XT33" s="14">
        <v>9</v>
      </c>
      <c r="XU33" s="14">
        <v>0</v>
      </c>
      <c r="XV33" s="14">
        <v>0</v>
      </c>
      <c r="XW33" s="14">
        <v>9</v>
      </c>
      <c r="XX33" s="14"/>
      <c r="XY33" s="14"/>
      <c r="XZ33" s="14"/>
      <c r="YA33" s="14">
        <v>0</v>
      </c>
      <c r="YB33" s="14"/>
      <c r="YC33" s="14"/>
      <c r="YD33" s="14"/>
      <c r="YE33" s="14">
        <v>0</v>
      </c>
    </row>
    <row r="34" spans="1:655" ht="24" customHeight="1" x14ac:dyDescent="0.35">
      <c r="A34" s="1"/>
      <c r="B34" s="16" t="s">
        <v>55</v>
      </c>
      <c r="C34" s="16" t="s">
        <v>771</v>
      </c>
      <c r="D34" s="17"/>
      <c r="E34" s="17"/>
      <c r="F34" s="17"/>
      <c r="G34" s="17">
        <v>0</v>
      </c>
      <c r="H34" s="17"/>
      <c r="I34" s="17"/>
      <c r="J34" s="17"/>
      <c r="K34" s="17">
        <v>0</v>
      </c>
      <c r="L34" s="17"/>
      <c r="M34" s="17"/>
      <c r="N34" s="17"/>
      <c r="O34" s="17">
        <v>0</v>
      </c>
      <c r="P34" s="17">
        <v>646.29999999999995</v>
      </c>
      <c r="Q34" s="17">
        <v>646.79789000000005</v>
      </c>
      <c r="R34" s="17">
        <v>646.79789000000005</v>
      </c>
      <c r="S34" s="17">
        <v>-0.49789</v>
      </c>
      <c r="T34" s="17">
        <v>215.4</v>
      </c>
      <c r="U34" s="17">
        <v>211.44126</v>
      </c>
      <c r="V34" s="17">
        <v>211.44126</v>
      </c>
      <c r="W34" s="17">
        <v>3.9587400000000001</v>
      </c>
      <c r="X34" s="17"/>
      <c r="Y34" s="17"/>
      <c r="Z34" s="17"/>
      <c r="AA34" s="17">
        <v>0</v>
      </c>
      <c r="AB34" s="17"/>
      <c r="AC34" s="17"/>
      <c r="AD34" s="17"/>
      <c r="AE34" s="17">
        <v>0</v>
      </c>
      <c r="AF34" s="17">
        <v>90.1</v>
      </c>
      <c r="AG34" s="17">
        <v>92.226339999999993</v>
      </c>
      <c r="AH34" s="17">
        <v>92.226339999999993</v>
      </c>
      <c r="AI34" s="17">
        <v>-2.1263399999999999</v>
      </c>
      <c r="AJ34" s="17">
        <v>239.1</v>
      </c>
      <c r="AK34" s="17">
        <v>235.97717</v>
      </c>
      <c r="AL34" s="17">
        <v>235.97717</v>
      </c>
      <c r="AM34" s="17">
        <v>3.12283</v>
      </c>
      <c r="AN34" s="17"/>
      <c r="AO34" s="17"/>
      <c r="AP34" s="17"/>
      <c r="AQ34" s="17">
        <v>0</v>
      </c>
      <c r="AR34" s="17"/>
      <c r="AS34" s="17"/>
      <c r="AT34" s="17"/>
      <c r="AU34" s="17">
        <v>0</v>
      </c>
      <c r="AV34" s="17">
        <v>141.30000000000001</v>
      </c>
      <c r="AW34" s="17">
        <v>147.33328</v>
      </c>
      <c r="AX34" s="17">
        <v>142.73401999999999</v>
      </c>
      <c r="AY34" s="17">
        <v>-1.4340200000000001</v>
      </c>
      <c r="AZ34" s="17">
        <v>142</v>
      </c>
      <c r="BA34" s="17">
        <v>147.33328</v>
      </c>
      <c r="BB34" s="17">
        <v>142.73401999999999</v>
      </c>
      <c r="BC34" s="17">
        <v>-0.73402000000000001</v>
      </c>
      <c r="BD34" s="17">
        <v>141.9</v>
      </c>
      <c r="BE34" s="17">
        <v>147.33328</v>
      </c>
      <c r="BF34" s="17">
        <v>142.73401999999999</v>
      </c>
      <c r="BG34" s="17">
        <v>-0.83401999999999998</v>
      </c>
      <c r="BH34" s="17">
        <v>236.9</v>
      </c>
      <c r="BI34" s="17">
        <v>220.99993000000001</v>
      </c>
      <c r="BJ34" s="17">
        <v>214.10103000000001</v>
      </c>
      <c r="BK34" s="17">
        <v>22.798970000000001</v>
      </c>
      <c r="BL34" s="17">
        <v>202.8</v>
      </c>
      <c r="BM34" s="17">
        <v>195.12200999999999</v>
      </c>
      <c r="BN34" s="17">
        <v>195.12200999999999</v>
      </c>
      <c r="BO34" s="17">
        <v>7.6779900000000003</v>
      </c>
      <c r="BP34" s="17">
        <v>107.3</v>
      </c>
      <c r="BQ34" s="17">
        <v>97.561000000000007</v>
      </c>
      <c r="BR34" s="17">
        <v>97.561000000000007</v>
      </c>
      <c r="BS34" s="17">
        <v>9.7390000000000008</v>
      </c>
      <c r="BT34" s="17">
        <v>559.5</v>
      </c>
      <c r="BU34" s="17">
        <v>568.29854</v>
      </c>
      <c r="BV34" s="17">
        <v>568.29854</v>
      </c>
      <c r="BW34" s="17">
        <v>-8.7985399999999991</v>
      </c>
      <c r="BX34" s="17">
        <v>10.4</v>
      </c>
      <c r="BY34" s="17">
        <v>10.561999999999999</v>
      </c>
      <c r="BZ34" s="17">
        <v>10.561999999999999</v>
      </c>
      <c r="CA34" s="17">
        <v>-0.16200000000000001</v>
      </c>
      <c r="CB34" s="17"/>
      <c r="CC34" s="17"/>
      <c r="CD34" s="17"/>
      <c r="CE34" s="17">
        <v>0</v>
      </c>
      <c r="CF34" s="17"/>
      <c r="CG34" s="17"/>
      <c r="CH34" s="17"/>
      <c r="CI34" s="17">
        <v>0</v>
      </c>
      <c r="CJ34" s="17"/>
      <c r="CK34" s="17"/>
      <c r="CL34" s="17"/>
      <c r="CM34" s="17">
        <v>0</v>
      </c>
      <c r="CN34" s="17"/>
      <c r="CO34" s="17"/>
      <c r="CP34" s="17"/>
      <c r="CQ34" s="17">
        <v>0</v>
      </c>
      <c r="CR34" s="17">
        <v>163.19999999999999</v>
      </c>
      <c r="CS34" s="17">
        <v>164.70732000000001</v>
      </c>
      <c r="CT34" s="17">
        <v>164.70732000000001</v>
      </c>
      <c r="CU34" s="17">
        <v>-1.50732</v>
      </c>
      <c r="CV34" s="17">
        <v>7.2</v>
      </c>
      <c r="CW34" s="17">
        <v>6.8335499999999998</v>
      </c>
      <c r="CX34" s="17">
        <v>5.1346499999999997</v>
      </c>
      <c r="CY34" s="17">
        <v>2.06535</v>
      </c>
      <c r="CZ34" s="17">
        <v>3.6</v>
      </c>
      <c r="DA34" s="17">
        <v>3.75102</v>
      </c>
      <c r="DB34" s="17">
        <v>2.8184800000000001</v>
      </c>
      <c r="DC34" s="17">
        <v>0.78151999999999999</v>
      </c>
      <c r="DD34" s="17">
        <v>21.5</v>
      </c>
      <c r="DE34" s="17">
        <v>22.49822</v>
      </c>
      <c r="DF34" s="17">
        <v>0</v>
      </c>
      <c r="DG34" s="17">
        <v>21.5</v>
      </c>
      <c r="DH34" s="17">
        <v>6.7</v>
      </c>
      <c r="DI34" s="17">
        <v>6.8787000000000003</v>
      </c>
      <c r="DJ34" s="17">
        <v>6.8787000000000003</v>
      </c>
      <c r="DK34" s="17">
        <v>-0.1787</v>
      </c>
      <c r="DL34" s="17">
        <v>10</v>
      </c>
      <c r="DM34" s="17">
        <v>8.1736000000000004</v>
      </c>
      <c r="DN34" s="17">
        <v>8.1736000000000004</v>
      </c>
      <c r="DO34" s="17">
        <v>1.8264</v>
      </c>
      <c r="DP34" s="17">
        <v>75.400000000000006</v>
      </c>
      <c r="DQ34" s="17">
        <v>44.764240000000001</v>
      </c>
      <c r="DR34" s="17">
        <v>44.764240000000001</v>
      </c>
      <c r="DS34" s="17">
        <v>30.635760000000001</v>
      </c>
      <c r="DT34" s="17">
        <v>5.6</v>
      </c>
      <c r="DU34" s="17">
        <v>4.7632000000000003</v>
      </c>
      <c r="DV34" s="17">
        <v>4.7632000000000003</v>
      </c>
      <c r="DW34" s="17">
        <v>0.83679999999999999</v>
      </c>
      <c r="DX34" s="17"/>
      <c r="DY34" s="17"/>
      <c r="DZ34" s="17"/>
      <c r="EA34" s="17">
        <v>0</v>
      </c>
      <c r="EB34" s="17"/>
      <c r="EC34" s="17"/>
      <c r="ED34" s="17"/>
      <c r="EE34" s="17">
        <v>0</v>
      </c>
      <c r="EF34" s="17"/>
      <c r="EG34" s="17"/>
      <c r="EH34" s="17"/>
      <c r="EI34" s="17">
        <v>0</v>
      </c>
      <c r="EJ34" s="17">
        <v>110.6</v>
      </c>
      <c r="EK34" s="17">
        <v>112.90537</v>
      </c>
      <c r="EL34" s="17">
        <v>112.90537</v>
      </c>
      <c r="EM34" s="17">
        <v>-2.3053699999999999</v>
      </c>
      <c r="EN34" s="17">
        <v>176.1</v>
      </c>
      <c r="EO34" s="17">
        <v>221.30108000000001</v>
      </c>
      <c r="EP34" s="17">
        <v>221.25516999999999</v>
      </c>
      <c r="EQ34" s="17">
        <v>-45.155169999999998</v>
      </c>
      <c r="ER34" s="17"/>
      <c r="ES34" s="17"/>
      <c r="ET34" s="17"/>
      <c r="EU34" s="17">
        <v>0</v>
      </c>
      <c r="EV34" s="17"/>
      <c r="EW34" s="17"/>
      <c r="EX34" s="17"/>
      <c r="EY34" s="17">
        <v>0</v>
      </c>
      <c r="EZ34" s="17"/>
      <c r="FA34" s="17"/>
      <c r="FB34" s="17"/>
      <c r="FC34" s="17">
        <v>0</v>
      </c>
      <c r="FD34" s="17">
        <v>6.5</v>
      </c>
      <c r="FE34" s="17">
        <v>6.39</v>
      </c>
      <c r="FF34" s="17">
        <v>6.39</v>
      </c>
      <c r="FG34" s="17">
        <v>0.11</v>
      </c>
      <c r="FH34" s="17">
        <v>229.4</v>
      </c>
      <c r="FI34" s="17">
        <v>229.57073</v>
      </c>
      <c r="FJ34" s="17">
        <v>229.57073</v>
      </c>
      <c r="FK34" s="17">
        <v>-0.17072999999999999</v>
      </c>
      <c r="FL34" s="17">
        <v>80.5</v>
      </c>
      <c r="FM34" s="17">
        <v>79.040459999999996</v>
      </c>
      <c r="FN34" s="17">
        <v>76.379589999999993</v>
      </c>
      <c r="FO34" s="17">
        <v>4.1204099999999997</v>
      </c>
      <c r="FP34" s="17">
        <v>133.6</v>
      </c>
      <c r="FQ34" s="17">
        <v>150.27984000000001</v>
      </c>
      <c r="FR34" s="17">
        <v>150.27984000000001</v>
      </c>
      <c r="FS34" s="17">
        <v>-16.679839999999999</v>
      </c>
      <c r="FT34" s="17">
        <v>42.2</v>
      </c>
      <c r="FU34" s="17">
        <v>41.498959999999997</v>
      </c>
      <c r="FV34" s="17">
        <v>41.498959999999997</v>
      </c>
      <c r="FW34" s="17">
        <v>0.70104</v>
      </c>
      <c r="FX34" s="17">
        <v>18.7</v>
      </c>
      <c r="FY34" s="17">
        <v>19.28585</v>
      </c>
      <c r="FZ34" s="17">
        <v>19.28585</v>
      </c>
      <c r="GA34" s="17">
        <v>-0.58584999999999998</v>
      </c>
      <c r="GB34" s="17">
        <v>19.7</v>
      </c>
      <c r="GC34" s="17">
        <v>19.121949999999998</v>
      </c>
      <c r="GD34" s="17">
        <v>19.121949999999998</v>
      </c>
      <c r="GE34" s="17">
        <v>0.57804999999999995</v>
      </c>
      <c r="GF34" s="17">
        <v>88.1</v>
      </c>
      <c r="GG34" s="17">
        <v>87.657560000000004</v>
      </c>
      <c r="GH34" s="17">
        <v>87.657560000000004</v>
      </c>
      <c r="GI34" s="17">
        <v>0.44244</v>
      </c>
      <c r="GJ34" s="17">
        <v>33.6</v>
      </c>
      <c r="GK34" s="17">
        <v>140</v>
      </c>
      <c r="GL34" s="17">
        <v>133.33332999999999</v>
      </c>
      <c r="GM34" s="17">
        <v>-99.733329999999995</v>
      </c>
      <c r="GN34" s="17">
        <v>180.9</v>
      </c>
      <c r="GO34" s="17">
        <v>123.07692</v>
      </c>
      <c r="GP34" s="17">
        <v>133.33332999999999</v>
      </c>
      <c r="GQ34" s="17">
        <v>47.566670000000002</v>
      </c>
      <c r="GR34" s="17">
        <v>23.1</v>
      </c>
      <c r="GS34" s="17">
        <v>70</v>
      </c>
      <c r="GT34" s="17">
        <v>133.33332999999999</v>
      </c>
      <c r="GU34" s="17">
        <v>-110.23333</v>
      </c>
      <c r="GV34" s="17">
        <v>108.5</v>
      </c>
      <c r="GW34" s="17">
        <v>110.91316999999999</v>
      </c>
      <c r="GX34" s="17">
        <v>110.91316999999999</v>
      </c>
      <c r="GY34" s="17">
        <v>-2.41317</v>
      </c>
      <c r="GZ34" s="17">
        <v>0</v>
      </c>
      <c r="HA34" s="17"/>
      <c r="HB34" s="17"/>
      <c r="HC34" s="17">
        <v>0</v>
      </c>
      <c r="HD34" s="17">
        <v>9</v>
      </c>
      <c r="HE34" s="17">
        <v>9.9490999999999996</v>
      </c>
      <c r="HF34" s="17">
        <v>9.9490999999999996</v>
      </c>
      <c r="HG34" s="17">
        <v>-0.94910000000000005</v>
      </c>
      <c r="HH34" s="17">
        <v>45.7</v>
      </c>
      <c r="HI34" s="17">
        <v>47.26634</v>
      </c>
      <c r="HJ34" s="17">
        <v>47.26634</v>
      </c>
      <c r="HK34" s="17">
        <v>-1.5663400000000001</v>
      </c>
      <c r="HL34" s="17">
        <v>23.9</v>
      </c>
      <c r="HM34" s="17">
        <v>44.275120000000001</v>
      </c>
      <c r="HN34" s="17">
        <v>11.998559999999999</v>
      </c>
      <c r="HO34" s="17">
        <v>11.901439999999999</v>
      </c>
      <c r="HP34" s="17">
        <v>3.8</v>
      </c>
      <c r="HQ34" s="17">
        <v>3.8872599999999999</v>
      </c>
      <c r="HR34" s="17">
        <v>3.8872599999999999</v>
      </c>
      <c r="HS34" s="17">
        <v>-8.7260000000000004E-2</v>
      </c>
      <c r="HT34" s="17">
        <v>37.5</v>
      </c>
      <c r="HU34" s="17">
        <v>34.419510000000002</v>
      </c>
      <c r="HV34" s="17">
        <v>34.419510000000002</v>
      </c>
      <c r="HW34" s="17">
        <v>3.0804900000000002</v>
      </c>
      <c r="HX34" s="17">
        <v>173.2</v>
      </c>
      <c r="HY34" s="17">
        <v>171.54185000000001</v>
      </c>
      <c r="HZ34" s="17">
        <v>171.54185000000001</v>
      </c>
      <c r="IA34" s="17">
        <v>1.65815</v>
      </c>
      <c r="IB34" s="17">
        <v>47.5</v>
      </c>
      <c r="IC34" s="17">
        <v>47.959020000000002</v>
      </c>
      <c r="ID34" s="17"/>
      <c r="IE34" s="17">
        <v>47.5</v>
      </c>
      <c r="IF34" s="17"/>
      <c r="IG34" s="17"/>
      <c r="IH34" s="17"/>
      <c r="II34" s="17">
        <v>0</v>
      </c>
      <c r="IJ34" s="17"/>
      <c r="IK34" s="17"/>
      <c r="IL34" s="17"/>
      <c r="IM34" s="17">
        <v>0</v>
      </c>
      <c r="IN34" s="17">
        <v>45.7</v>
      </c>
      <c r="IO34" s="17">
        <v>48.41648</v>
      </c>
      <c r="IP34" s="17">
        <v>48.41648</v>
      </c>
      <c r="IQ34" s="17">
        <v>-2.7164799999999998</v>
      </c>
      <c r="IR34" s="17"/>
      <c r="IS34" s="17"/>
      <c r="IT34" s="17"/>
      <c r="IU34" s="17">
        <v>0</v>
      </c>
      <c r="IV34" s="17"/>
      <c r="IW34" s="17"/>
      <c r="IX34" s="17"/>
      <c r="IY34" s="17">
        <v>0</v>
      </c>
      <c r="IZ34" s="17"/>
      <c r="JA34" s="17"/>
      <c r="JB34" s="17"/>
      <c r="JC34" s="17">
        <v>0</v>
      </c>
      <c r="JD34" s="17">
        <v>0</v>
      </c>
      <c r="JE34" s="17">
        <v>0</v>
      </c>
      <c r="JF34" s="17">
        <v>0</v>
      </c>
      <c r="JG34" s="17">
        <v>0</v>
      </c>
      <c r="JH34" s="17">
        <v>0</v>
      </c>
      <c r="JI34" s="17">
        <v>0</v>
      </c>
      <c r="JJ34" s="17"/>
      <c r="JK34" s="17">
        <v>0</v>
      </c>
      <c r="JL34" s="17">
        <v>169.4</v>
      </c>
      <c r="JM34" s="17">
        <v>167.09532999999999</v>
      </c>
      <c r="JN34" s="17">
        <v>150.66667000000001</v>
      </c>
      <c r="JO34" s="17">
        <v>18.733329999999999</v>
      </c>
      <c r="JP34" s="17"/>
      <c r="JQ34" s="17"/>
      <c r="JR34" s="17"/>
      <c r="JS34" s="17">
        <v>0</v>
      </c>
      <c r="JT34" s="17">
        <v>72.7</v>
      </c>
      <c r="JU34" s="17">
        <v>83.547669999999997</v>
      </c>
      <c r="JV34" s="17">
        <v>75.333330000000004</v>
      </c>
      <c r="JW34" s="17">
        <v>-2.6333299999999999</v>
      </c>
      <c r="JX34" s="17">
        <v>0</v>
      </c>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3.5</v>
      </c>
      <c r="LE34" s="17">
        <v>3.9931199999999998</v>
      </c>
      <c r="LF34" s="17">
        <v>3.9931199999999998</v>
      </c>
      <c r="LG34" s="17">
        <v>-0.49312</v>
      </c>
      <c r="LH34" s="17">
        <v>149.5</v>
      </c>
      <c r="LI34" s="17">
        <v>203.2878</v>
      </c>
      <c r="LJ34" s="17">
        <v>203.2878</v>
      </c>
      <c r="LK34" s="17">
        <v>-53.787799999999997</v>
      </c>
      <c r="LL34" s="17">
        <v>126.7</v>
      </c>
      <c r="LM34" s="17">
        <v>133.67995999999999</v>
      </c>
      <c r="LN34" s="17">
        <v>133.67995999999999</v>
      </c>
      <c r="LO34" s="17">
        <v>-6.9799600000000002</v>
      </c>
      <c r="LP34" s="17">
        <v>0</v>
      </c>
      <c r="LQ34" s="17"/>
      <c r="LR34" s="17">
        <v>0</v>
      </c>
      <c r="LS34" s="17">
        <v>0</v>
      </c>
      <c r="LT34" s="17">
        <v>78.8</v>
      </c>
      <c r="LU34" s="17">
        <v>78.567999999999998</v>
      </c>
      <c r="LV34" s="17">
        <v>78.567999999999998</v>
      </c>
      <c r="LW34" s="17">
        <v>0.23200000000000001</v>
      </c>
      <c r="LX34" s="17">
        <v>18.8</v>
      </c>
      <c r="LY34" s="17">
        <v>20.066040000000001</v>
      </c>
      <c r="LZ34" s="17">
        <v>20.066040000000001</v>
      </c>
      <c r="MA34" s="17">
        <v>-1.2660400000000001</v>
      </c>
      <c r="MB34" s="17"/>
      <c r="MC34" s="17"/>
      <c r="MD34" s="17"/>
      <c r="ME34" s="17">
        <v>0</v>
      </c>
      <c r="MF34" s="17"/>
      <c r="MG34" s="17"/>
      <c r="MH34" s="17"/>
      <c r="MI34" s="17">
        <v>0</v>
      </c>
      <c r="MJ34" s="17"/>
      <c r="MK34" s="17"/>
      <c r="ML34" s="17"/>
      <c r="MM34" s="17">
        <v>0</v>
      </c>
      <c r="MN34" s="17">
        <v>146.5</v>
      </c>
      <c r="MO34" s="17">
        <v>130.80824999999999</v>
      </c>
      <c r="MP34" s="17">
        <v>149.774</v>
      </c>
      <c r="MQ34" s="17">
        <v>-3.274</v>
      </c>
      <c r="MR34" s="17">
        <v>143.4</v>
      </c>
      <c r="MS34" s="17">
        <v>144.31268</v>
      </c>
      <c r="MT34" s="17">
        <v>149.774</v>
      </c>
      <c r="MU34" s="17">
        <v>-6.3739999999999997</v>
      </c>
      <c r="MV34" s="17">
        <v>77.400000000000006</v>
      </c>
      <c r="MW34" s="17">
        <v>72.15634</v>
      </c>
      <c r="MX34" s="17">
        <v>149.774</v>
      </c>
      <c r="MY34" s="17">
        <v>-72.373999999999995</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75.400000000000006</v>
      </c>
      <c r="NU34" s="17"/>
      <c r="NV34" s="17"/>
      <c r="NW34" s="17">
        <v>75.400000000000006</v>
      </c>
      <c r="NX34" s="17"/>
      <c r="NY34" s="17"/>
      <c r="NZ34" s="17"/>
      <c r="OA34" s="17">
        <v>0</v>
      </c>
      <c r="OB34" s="17">
        <v>0.5</v>
      </c>
      <c r="OC34" s="17"/>
      <c r="OD34" s="17">
        <v>1.1220000000000001</v>
      </c>
      <c r="OE34" s="17">
        <v>-0.622</v>
      </c>
      <c r="OF34" s="17">
        <v>106.3</v>
      </c>
      <c r="OG34" s="17">
        <v>118.3</v>
      </c>
      <c r="OH34" s="17">
        <v>115.742</v>
      </c>
      <c r="OI34" s="17">
        <v>-9.4420000000000002</v>
      </c>
      <c r="OJ34" s="17">
        <v>77.900000000000006</v>
      </c>
      <c r="OK34" s="17"/>
      <c r="OL34" s="17">
        <v>56.453000000000003</v>
      </c>
      <c r="OM34" s="17">
        <v>21.446999999999999</v>
      </c>
      <c r="ON34" s="17">
        <v>10.9</v>
      </c>
      <c r="OO34" s="17">
        <v>10.762</v>
      </c>
      <c r="OP34" s="17">
        <v>10.762</v>
      </c>
      <c r="OQ34" s="17">
        <v>0.13800000000000001</v>
      </c>
      <c r="OR34" s="17">
        <v>0.3</v>
      </c>
      <c r="OS34" s="17"/>
      <c r="OT34" s="17">
        <v>0.4</v>
      </c>
      <c r="OU34" s="17">
        <v>-0.1</v>
      </c>
      <c r="OV34" s="17">
        <v>20</v>
      </c>
      <c r="OW34" s="17">
        <v>20</v>
      </c>
      <c r="OX34" s="17">
        <v>17.560980000000001</v>
      </c>
      <c r="OY34" s="17">
        <v>2.4390200000000002</v>
      </c>
      <c r="OZ34" s="17">
        <v>10</v>
      </c>
      <c r="PA34" s="17">
        <v>9.9830000000000005</v>
      </c>
      <c r="PB34" s="17">
        <v>9.9830000000000005</v>
      </c>
      <c r="PC34" s="17">
        <v>1.7000000000000001E-2</v>
      </c>
      <c r="PD34" s="17">
        <v>5.5</v>
      </c>
      <c r="PE34" s="17">
        <v>5.67</v>
      </c>
      <c r="PF34" s="17">
        <v>5.67</v>
      </c>
      <c r="PG34" s="17">
        <v>-0.17</v>
      </c>
      <c r="PH34" s="17">
        <v>1.2</v>
      </c>
      <c r="PI34" s="17">
        <v>1.23</v>
      </c>
      <c r="PJ34" s="17">
        <v>1.23</v>
      </c>
      <c r="PK34" s="17">
        <v>-0.03</v>
      </c>
      <c r="PL34" s="17">
        <v>3.3</v>
      </c>
      <c r="PM34" s="17">
        <v>3.4</v>
      </c>
      <c r="PN34" s="17">
        <v>3.4</v>
      </c>
      <c r="PO34" s="17">
        <v>-0.1</v>
      </c>
      <c r="PP34" s="17">
        <v>5.0999999999999996</v>
      </c>
      <c r="PQ34" s="17">
        <v>5</v>
      </c>
      <c r="PR34" s="17">
        <v>5</v>
      </c>
      <c r="PS34" s="17">
        <v>0.1</v>
      </c>
      <c r="PT34" s="17">
        <v>20</v>
      </c>
      <c r="PU34" s="17">
        <v>19.5122</v>
      </c>
      <c r="PV34" s="17">
        <v>19.5122</v>
      </c>
      <c r="PW34" s="17">
        <v>0.48780000000000001</v>
      </c>
      <c r="PX34" s="17">
        <v>18.7</v>
      </c>
      <c r="PY34" s="17">
        <v>18</v>
      </c>
      <c r="PZ34" s="17">
        <v>19.5122</v>
      </c>
      <c r="QA34" s="17">
        <v>-0.81220000000000003</v>
      </c>
      <c r="QB34" s="17">
        <v>18.7</v>
      </c>
      <c r="QC34" s="17">
        <v>19</v>
      </c>
      <c r="QD34" s="17">
        <v>17.560980000000001</v>
      </c>
      <c r="QE34" s="17">
        <v>1.1390199999999999</v>
      </c>
      <c r="QF34" s="17">
        <v>3.7</v>
      </c>
      <c r="QG34" s="17">
        <v>3.5</v>
      </c>
      <c r="QH34" s="17">
        <v>3.5</v>
      </c>
      <c r="QI34" s="17">
        <v>0.2</v>
      </c>
      <c r="QJ34" s="17">
        <v>18.5</v>
      </c>
      <c r="QK34" s="17">
        <v>17.951219999999999</v>
      </c>
      <c r="QL34" s="17">
        <v>17.951219999999999</v>
      </c>
      <c r="QM34" s="17">
        <v>0.54878000000000005</v>
      </c>
      <c r="QN34" s="17">
        <v>10.8</v>
      </c>
      <c r="QO34" s="17"/>
      <c r="QP34" s="17">
        <v>10.474</v>
      </c>
      <c r="QQ34" s="17">
        <v>0.32600000000000001</v>
      </c>
      <c r="QR34" s="17">
        <v>14</v>
      </c>
      <c r="QS34" s="17"/>
      <c r="QT34" s="17">
        <v>15.852</v>
      </c>
      <c r="QU34" s="17">
        <v>-1.8520000000000001</v>
      </c>
      <c r="QV34" s="17">
        <v>31.8</v>
      </c>
      <c r="QW34" s="17">
        <v>28.2</v>
      </c>
      <c r="QX34" s="17">
        <v>27.69</v>
      </c>
      <c r="QY34" s="17">
        <v>4.1100000000000003</v>
      </c>
      <c r="QZ34" s="17">
        <v>85.4</v>
      </c>
      <c r="RA34" s="17">
        <v>89.5</v>
      </c>
      <c r="RB34" s="17">
        <v>85.488</v>
      </c>
      <c r="RC34" s="17">
        <v>-8.7999999999999995E-2</v>
      </c>
      <c r="RD34" s="17"/>
      <c r="RE34" s="17"/>
      <c r="RF34" s="17"/>
      <c r="RG34" s="17">
        <v>0</v>
      </c>
      <c r="RH34" s="17"/>
      <c r="RI34" s="17"/>
      <c r="RJ34" s="17"/>
      <c r="RK34" s="17">
        <v>0</v>
      </c>
      <c r="RL34" s="17"/>
      <c r="RM34" s="17"/>
      <c r="RN34" s="17"/>
      <c r="RO34" s="17">
        <v>0</v>
      </c>
      <c r="RP34" s="17"/>
      <c r="RQ34" s="17"/>
      <c r="RR34" s="17"/>
      <c r="RS34" s="17">
        <v>0</v>
      </c>
      <c r="RT34" s="17">
        <v>16.8</v>
      </c>
      <c r="RU34" s="17"/>
      <c r="RV34" s="17">
        <v>10.398</v>
      </c>
      <c r="RW34" s="17">
        <v>6.4020000000000001</v>
      </c>
      <c r="RX34" s="17">
        <v>3.4</v>
      </c>
      <c r="RY34" s="17">
        <v>3</v>
      </c>
      <c r="RZ34" s="17">
        <v>2.4</v>
      </c>
      <c r="SA34" s="17">
        <v>1</v>
      </c>
      <c r="SB34" s="17">
        <v>20.2</v>
      </c>
      <c r="SC34" s="17">
        <v>16.802340000000001</v>
      </c>
      <c r="SD34" s="17">
        <v>8.6346000000000007</v>
      </c>
      <c r="SE34" s="17">
        <v>11.5654</v>
      </c>
      <c r="SF34" s="17">
        <v>3.1</v>
      </c>
      <c r="SG34" s="17">
        <v>2</v>
      </c>
      <c r="SH34" s="17">
        <v>2</v>
      </c>
      <c r="SI34" s="17">
        <v>1.1000000000000001</v>
      </c>
      <c r="SJ34" s="17">
        <v>0</v>
      </c>
      <c r="SK34" s="17"/>
      <c r="SL34" s="17">
        <v>0.7</v>
      </c>
      <c r="SM34" s="17">
        <v>-0.7</v>
      </c>
      <c r="SN34" s="17">
        <v>19.899999999999999</v>
      </c>
      <c r="SO34" s="17">
        <v>19.121949999999998</v>
      </c>
      <c r="SP34" s="17">
        <v>19.121949999999998</v>
      </c>
      <c r="SQ34" s="17">
        <v>0.77805000000000002</v>
      </c>
      <c r="SR34" s="17">
        <v>5</v>
      </c>
      <c r="SS34" s="17">
        <v>9.5</v>
      </c>
      <c r="ST34" s="17">
        <v>9.5</v>
      </c>
      <c r="SU34" s="17">
        <v>-4.5</v>
      </c>
      <c r="SV34" s="17">
        <v>17.100000000000001</v>
      </c>
      <c r="SW34" s="17">
        <v>17.560980000000001</v>
      </c>
      <c r="SX34" s="17">
        <v>17.560980000000001</v>
      </c>
      <c r="SY34" s="17">
        <v>-0.46098</v>
      </c>
      <c r="SZ34" s="17">
        <v>20.2</v>
      </c>
      <c r="TA34" s="17">
        <v>19.5122</v>
      </c>
      <c r="TB34" s="17">
        <v>19.5122</v>
      </c>
      <c r="TC34" s="17">
        <v>0.68779999999999997</v>
      </c>
      <c r="TD34" s="17">
        <v>20</v>
      </c>
      <c r="TE34" s="17">
        <v>20</v>
      </c>
      <c r="TF34" s="17">
        <v>19.317070000000001</v>
      </c>
      <c r="TG34" s="17">
        <v>0.68293000000000004</v>
      </c>
      <c r="TH34" s="17">
        <v>22</v>
      </c>
      <c r="TI34" s="17">
        <v>20.672999999999998</v>
      </c>
      <c r="TJ34" s="17">
        <v>20.672999999999998</v>
      </c>
      <c r="TK34" s="17">
        <v>1.327</v>
      </c>
      <c r="TL34" s="17">
        <v>61.9</v>
      </c>
      <c r="TM34" s="17">
        <v>72.8</v>
      </c>
      <c r="TN34" s="17">
        <v>71.537000000000006</v>
      </c>
      <c r="TO34" s="17">
        <v>-9.6370000000000005</v>
      </c>
      <c r="TP34" s="17">
        <v>29.3</v>
      </c>
      <c r="TQ34" s="17"/>
      <c r="TR34" s="17">
        <v>25.695</v>
      </c>
      <c r="TS34" s="17">
        <v>3.605</v>
      </c>
      <c r="TT34" s="17">
        <v>96.2</v>
      </c>
      <c r="TU34" s="17">
        <v>68.588570000000004</v>
      </c>
      <c r="TV34" s="17">
        <v>57.817140000000002</v>
      </c>
      <c r="TW34" s="17">
        <v>38.382860000000001</v>
      </c>
      <c r="TX34" s="17">
        <v>91.8</v>
      </c>
      <c r="TY34" s="17">
        <v>81.328460000000007</v>
      </c>
      <c r="TZ34" s="17">
        <v>90.27243</v>
      </c>
      <c r="UA34" s="17">
        <v>1.5275700000000001</v>
      </c>
      <c r="UB34" s="17">
        <v>19.100000000000001</v>
      </c>
      <c r="UC34" s="17">
        <v>7.8496800000000002</v>
      </c>
      <c r="UD34" s="17">
        <v>5.1131500000000001</v>
      </c>
      <c r="UE34" s="17">
        <v>13.98685</v>
      </c>
      <c r="UF34" s="17">
        <v>14.2</v>
      </c>
      <c r="UG34" s="17">
        <v>10.53567</v>
      </c>
      <c r="UH34" s="17">
        <v>8.4207300000000007</v>
      </c>
      <c r="UI34" s="17">
        <v>5.7792700000000004</v>
      </c>
      <c r="UJ34" s="17">
        <v>20.9</v>
      </c>
      <c r="UK34" s="17">
        <v>21</v>
      </c>
      <c r="UL34" s="17">
        <v>18.53659</v>
      </c>
      <c r="UM34" s="17">
        <v>2.36341</v>
      </c>
      <c r="UN34" s="17">
        <v>5.7</v>
      </c>
      <c r="UO34" s="17">
        <v>6</v>
      </c>
      <c r="UP34" s="17">
        <v>8</v>
      </c>
      <c r="UQ34" s="17">
        <v>-2.2999999999999998</v>
      </c>
      <c r="UR34" s="17">
        <v>8.5</v>
      </c>
      <c r="US34" s="17">
        <v>8.1</v>
      </c>
      <c r="UT34" s="17">
        <v>8.1</v>
      </c>
      <c r="UU34" s="17">
        <v>0.4</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11.1</v>
      </c>
      <c r="VI34" s="17">
        <v>8.5050000000000008</v>
      </c>
      <c r="VJ34" s="17">
        <v>8.5050000000000008</v>
      </c>
      <c r="VK34" s="17">
        <v>2.5950000000000002</v>
      </c>
      <c r="VL34" s="17">
        <v>224.7</v>
      </c>
      <c r="VM34" s="17"/>
      <c r="VN34" s="17">
        <v>215</v>
      </c>
      <c r="VO34" s="17">
        <v>9.6999999999999993</v>
      </c>
      <c r="VP34" s="17">
        <v>16.8</v>
      </c>
      <c r="VQ34" s="17"/>
      <c r="VR34" s="17">
        <v>13.913</v>
      </c>
      <c r="VS34" s="17">
        <v>2.887</v>
      </c>
      <c r="VT34" s="17">
        <v>128.19999999999999</v>
      </c>
      <c r="VU34" s="17"/>
      <c r="VV34" s="17">
        <v>89.533000000000001</v>
      </c>
      <c r="VW34" s="17">
        <v>38.667000000000002</v>
      </c>
      <c r="VX34" s="17">
        <v>0.3</v>
      </c>
      <c r="VY34" s="17">
        <v>0.6</v>
      </c>
      <c r="VZ34" s="17">
        <v>0.6</v>
      </c>
      <c r="WA34" s="17">
        <v>-0.3</v>
      </c>
      <c r="WB34" s="17">
        <v>119.3</v>
      </c>
      <c r="WC34" s="17">
        <v>118</v>
      </c>
      <c r="WD34" s="17">
        <v>112.264</v>
      </c>
      <c r="WE34" s="17">
        <v>7.0359999999999996</v>
      </c>
      <c r="WF34" s="17">
        <v>39.6</v>
      </c>
      <c r="WG34" s="17">
        <v>113.5</v>
      </c>
      <c r="WH34" s="17">
        <v>122.908</v>
      </c>
      <c r="WI34" s="17">
        <v>-83.308000000000007</v>
      </c>
      <c r="WJ34" s="17">
        <v>98.5</v>
      </c>
      <c r="WK34" s="17"/>
      <c r="WL34" s="17">
        <v>65.122</v>
      </c>
      <c r="WM34" s="17">
        <v>33.378</v>
      </c>
      <c r="WN34" s="17">
        <v>15.5</v>
      </c>
      <c r="WO34" s="17"/>
      <c r="WP34" s="17">
        <v>14.308</v>
      </c>
      <c r="WQ34" s="17">
        <v>1.1919999999999999</v>
      </c>
      <c r="WR34" s="17">
        <v>9.6</v>
      </c>
      <c r="WS34" s="17">
        <v>9.4</v>
      </c>
      <c r="WT34" s="17">
        <v>9.4</v>
      </c>
      <c r="WU34" s="17">
        <v>0.2</v>
      </c>
      <c r="WV34" s="17">
        <v>20</v>
      </c>
      <c r="WW34" s="17">
        <v>19.317070000000001</v>
      </c>
      <c r="WX34" s="17">
        <v>19.317070000000001</v>
      </c>
      <c r="WY34" s="17">
        <v>0.68293000000000004</v>
      </c>
      <c r="WZ34" s="17">
        <v>8.9</v>
      </c>
      <c r="XA34" s="17">
        <v>8</v>
      </c>
      <c r="XB34" s="17">
        <v>10.7</v>
      </c>
      <c r="XC34" s="17">
        <v>-1.8</v>
      </c>
      <c r="XD34" s="17">
        <v>0</v>
      </c>
      <c r="XE34" s="17"/>
      <c r="XF34" s="17">
        <v>40</v>
      </c>
      <c r="XG34" s="17">
        <v>-40</v>
      </c>
      <c r="XH34" s="17"/>
      <c r="XI34" s="17"/>
      <c r="XJ34" s="17"/>
      <c r="XK34" s="17">
        <v>0</v>
      </c>
      <c r="XL34" s="17"/>
      <c r="XM34" s="17"/>
      <c r="XN34" s="17"/>
      <c r="XO34" s="17">
        <v>0</v>
      </c>
      <c r="XP34" s="17"/>
      <c r="XQ34" s="17"/>
      <c r="XR34" s="17"/>
      <c r="XS34" s="17">
        <v>0</v>
      </c>
      <c r="XT34" s="17">
        <v>10</v>
      </c>
      <c r="XU34" s="17">
        <v>0</v>
      </c>
      <c r="XV34" s="17">
        <v>0</v>
      </c>
      <c r="XW34" s="17">
        <v>10</v>
      </c>
      <c r="XX34" s="17"/>
      <c r="XY34" s="17"/>
      <c r="XZ34" s="17"/>
      <c r="YA34" s="17">
        <v>0</v>
      </c>
      <c r="YB34" s="17"/>
      <c r="YC34" s="17"/>
      <c r="YD34" s="17"/>
      <c r="YE34" s="17">
        <v>0</v>
      </c>
    </row>
    <row r="35" spans="1:655" ht="24" customHeight="1" x14ac:dyDescent="0.35">
      <c r="A35" s="1"/>
      <c r="B35" s="16" t="s">
        <v>55</v>
      </c>
      <c r="C35" s="16" t="s">
        <v>772</v>
      </c>
      <c r="D35" s="17"/>
      <c r="E35" s="17"/>
      <c r="F35" s="17"/>
      <c r="G35" s="17">
        <v>0</v>
      </c>
      <c r="H35" s="17"/>
      <c r="I35" s="17"/>
      <c r="J35" s="17"/>
      <c r="K35" s="17">
        <v>0</v>
      </c>
      <c r="L35" s="17"/>
      <c r="M35" s="17"/>
      <c r="N35" s="17"/>
      <c r="O35" s="17">
        <v>0</v>
      </c>
      <c r="P35" s="17">
        <v>647</v>
      </c>
      <c r="Q35" s="17">
        <v>646.79789000000005</v>
      </c>
      <c r="R35" s="17">
        <v>646.79789000000005</v>
      </c>
      <c r="S35" s="17">
        <v>0.20211000000000001</v>
      </c>
      <c r="T35" s="17">
        <v>215.5</v>
      </c>
      <c r="U35" s="17">
        <v>211.44126</v>
      </c>
      <c r="V35" s="17">
        <v>211.44126</v>
      </c>
      <c r="W35" s="17">
        <v>4.0587400000000002</v>
      </c>
      <c r="X35" s="17"/>
      <c r="Y35" s="17"/>
      <c r="Z35" s="17"/>
      <c r="AA35" s="17">
        <v>0</v>
      </c>
      <c r="AB35" s="17"/>
      <c r="AC35" s="17"/>
      <c r="AD35" s="17"/>
      <c r="AE35" s="17">
        <v>0</v>
      </c>
      <c r="AF35" s="17">
        <v>91.3</v>
      </c>
      <c r="AG35" s="17">
        <v>92.226339999999993</v>
      </c>
      <c r="AH35" s="17">
        <v>92.226339999999993</v>
      </c>
      <c r="AI35" s="17">
        <v>-0.92634000000000005</v>
      </c>
      <c r="AJ35" s="17">
        <v>238.1</v>
      </c>
      <c r="AK35" s="17">
        <v>235.97717</v>
      </c>
      <c r="AL35" s="17">
        <v>235.97717</v>
      </c>
      <c r="AM35" s="17">
        <v>2.12283</v>
      </c>
      <c r="AN35" s="17"/>
      <c r="AO35" s="17"/>
      <c r="AP35" s="17"/>
      <c r="AQ35" s="17">
        <v>0</v>
      </c>
      <c r="AR35" s="17"/>
      <c r="AS35" s="17"/>
      <c r="AT35" s="17"/>
      <c r="AU35" s="17">
        <v>0</v>
      </c>
      <c r="AV35" s="17">
        <v>125.2</v>
      </c>
      <c r="AW35" s="17">
        <v>147.33328</v>
      </c>
      <c r="AX35" s="17">
        <v>134.36953</v>
      </c>
      <c r="AY35" s="17">
        <v>-9.16953</v>
      </c>
      <c r="AZ35" s="17">
        <v>126.6</v>
      </c>
      <c r="BA35" s="17">
        <v>147.33328</v>
      </c>
      <c r="BB35" s="17">
        <v>134.36953</v>
      </c>
      <c r="BC35" s="17">
        <v>-7.7695299999999996</v>
      </c>
      <c r="BD35" s="17">
        <v>125.2</v>
      </c>
      <c r="BE35" s="17">
        <v>147.33328</v>
      </c>
      <c r="BF35" s="17">
        <v>134.36953</v>
      </c>
      <c r="BG35" s="17">
        <v>-9.16953</v>
      </c>
      <c r="BH35" s="17">
        <v>215.5</v>
      </c>
      <c r="BI35" s="17">
        <v>220.99993000000001</v>
      </c>
      <c r="BJ35" s="17">
        <v>201.55430000000001</v>
      </c>
      <c r="BK35" s="17">
        <v>13.9457</v>
      </c>
      <c r="BL35" s="17">
        <v>199.3</v>
      </c>
      <c r="BM35" s="17">
        <v>195.12200999999999</v>
      </c>
      <c r="BN35" s="17">
        <v>195.12200999999999</v>
      </c>
      <c r="BO35" s="17">
        <v>4.1779900000000003</v>
      </c>
      <c r="BP35" s="17">
        <v>107.5</v>
      </c>
      <c r="BQ35" s="17">
        <v>97.561000000000007</v>
      </c>
      <c r="BR35" s="17">
        <v>97.561000000000007</v>
      </c>
      <c r="BS35" s="17">
        <v>9.9390000000000001</v>
      </c>
      <c r="BT35" s="17">
        <v>560.9</v>
      </c>
      <c r="BU35" s="17">
        <v>568.29854</v>
      </c>
      <c r="BV35" s="17">
        <v>568.29854</v>
      </c>
      <c r="BW35" s="17">
        <v>-7.3985399999999997</v>
      </c>
      <c r="BX35" s="17">
        <v>10.5</v>
      </c>
      <c r="BY35" s="17">
        <v>10.561999999999999</v>
      </c>
      <c r="BZ35" s="17">
        <v>10.561999999999999</v>
      </c>
      <c r="CA35" s="17">
        <v>-6.2E-2</v>
      </c>
      <c r="CB35" s="17"/>
      <c r="CC35" s="17"/>
      <c r="CD35" s="17"/>
      <c r="CE35" s="17">
        <v>0</v>
      </c>
      <c r="CF35" s="17"/>
      <c r="CG35" s="17"/>
      <c r="CH35" s="17"/>
      <c r="CI35" s="17">
        <v>0</v>
      </c>
      <c r="CJ35" s="17"/>
      <c r="CK35" s="17"/>
      <c r="CL35" s="17"/>
      <c r="CM35" s="17">
        <v>0</v>
      </c>
      <c r="CN35" s="17"/>
      <c r="CO35" s="17"/>
      <c r="CP35" s="17"/>
      <c r="CQ35" s="17">
        <v>0</v>
      </c>
      <c r="CR35" s="17">
        <v>167.8</v>
      </c>
      <c r="CS35" s="17">
        <v>164.70732000000001</v>
      </c>
      <c r="CT35" s="17">
        <v>164.70732000000001</v>
      </c>
      <c r="CU35" s="17">
        <v>3.0926800000000001</v>
      </c>
      <c r="CV35" s="17">
        <v>7.4</v>
      </c>
      <c r="CW35" s="17">
        <v>6.8335499999999998</v>
      </c>
      <c r="CX35" s="17">
        <v>5.1346499999999997</v>
      </c>
      <c r="CY35" s="17">
        <v>2.2653500000000002</v>
      </c>
      <c r="CZ35" s="17">
        <v>3.7</v>
      </c>
      <c r="DA35" s="17">
        <v>3.75102</v>
      </c>
      <c r="DB35" s="17">
        <v>2.8184800000000001</v>
      </c>
      <c r="DC35" s="17">
        <v>0.88151999999999997</v>
      </c>
      <c r="DD35" s="17">
        <v>21.6</v>
      </c>
      <c r="DE35" s="17">
        <v>22.49822</v>
      </c>
      <c r="DF35" s="17">
        <v>0</v>
      </c>
      <c r="DG35" s="17">
        <v>21.6</v>
      </c>
      <c r="DH35" s="17">
        <v>6.7</v>
      </c>
      <c r="DI35" s="17">
        <v>6.8787000000000003</v>
      </c>
      <c r="DJ35" s="17">
        <v>6.8787000000000003</v>
      </c>
      <c r="DK35" s="17">
        <v>-0.1787</v>
      </c>
      <c r="DL35" s="17">
        <v>10</v>
      </c>
      <c r="DM35" s="17">
        <v>8.1736000000000004</v>
      </c>
      <c r="DN35" s="17">
        <v>8.1736000000000004</v>
      </c>
      <c r="DO35" s="17">
        <v>1.8264</v>
      </c>
      <c r="DP35" s="17">
        <v>74.900000000000006</v>
      </c>
      <c r="DQ35" s="17">
        <v>44.764240000000001</v>
      </c>
      <c r="DR35" s="17">
        <v>44.764240000000001</v>
      </c>
      <c r="DS35" s="17">
        <v>30.135760000000001</v>
      </c>
      <c r="DT35" s="17">
        <v>5.7</v>
      </c>
      <c r="DU35" s="17">
        <v>4.7632000000000003</v>
      </c>
      <c r="DV35" s="17">
        <v>4.7632000000000003</v>
      </c>
      <c r="DW35" s="17">
        <v>0.93679999999999997</v>
      </c>
      <c r="DX35" s="17"/>
      <c r="DY35" s="17"/>
      <c r="DZ35" s="17"/>
      <c r="EA35" s="17">
        <v>0</v>
      </c>
      <c r="EB35" s="17"/>
      <c r="EC35" s="17"/>
      <c r="ED35" s="17"/>
      <c r="EE35" s="17">
        <v>0</v>
      </c>
      <c r="EF35" s="17"/>
      <c r="EG35" s="17"/>
      <c r="EH35" s="17"/>
      <c r="EI35" s="17">
        <v>0</v>
      </c>
      <c r="EJ35" s="17">
        <v>110.9</v>
      </c>
      <c r="EK35" s="17">
        <v>112.90537</v>
      </c>
      <c r="EL35" s="17">
        <v>112.90537</v>
      </c>
      <c r="EM35" s="17">
        <v>-2.0053700000000001</v>
      </c>
      <c r="EN35" s="17">
        <v>223.4</v>
      </c>
      <c r="EO35" s="17">
        <v>221.55625000000001</v>
      </c>
      <c r="EP35" s="17">
        <v>221.25516999999999</v>
      </c>
      <c r="EQ35" s="17">
        <v>2.1448299999999998</v>
      </c>
      <c r="ER35" s="17"/>
      <c r="ES35" s="17"/>
      <c r="ET35" s="17"/>
      <c r="EU35" s="17">
        <v>0</v>
      </c>
      <c r="EV35" s="17"/>
      <c r="EW35" s="17"/>
      <c r="EX35" s="17"/>
      <c r="EY35" s="17">
        <v>0</v>
      </c>
      <c r="EZ35" s="17"/>
      <c r="FA35" s="17"/>
      <c r="FB35" s="17"/>
      <c r="FC35" s="17">
        <v>0</v>
      </c>
      <c r="FD35" s="17">
        <v>6.5</v>
      </c>
      <c r="FE35" s="17">
        <v>6.39</v>
      </c>
      <c r="FF35" s="17">
        <v>6.39</v>
      </c>
      <c r="FG35" s="17">
        <v>0.11</v>
      </c>
      <c r="FH35" s="17">
        <v>228</v>
      </c>
      <c r="FI35" s="17">
        <v>229.57073</v>
      </c>
      <c r="FJ35" s="17">
        <v>229.57073</v>
      </c>
      <c r="FK35" s="17">
        <v>-1.57073</v>
      </c>
      <c r="FL35" s="17">
        <v>79.5</v>
      </c>
      <c r="FM35" s="17">
        <v>79.040459999999996</v>
      </c>
      <c r="FN35" s="17">
        <v>76.379589999999993</v>
      </c>
      <c r="FO35" s="17">
        <v>3.1204100000000001</v>
      </c>
      <c r="FP35" s="17">
        <v>134.69999999999999</v>
      </c>
      <c r="FQ35" s="17">
        <v>151.17099999999999</v>
      </c>
      <c r="FR35" s="17">
        <v>151.17099999999999</v>
      </c>
      <c r="FS35" s="17">
        <v>-16.471</v>
      </c>
      <c r="FT35" s="17">
        <v>42.2</v>
      </c>
      <c r="FU35" s="17">
        <v>41.498959999999997</v>
      </c>
      <c r="FV35" s="17">
        <v>41.498959999999997</v>
      </c>
      <c r="FW35" s="17">
        <v>0.70104</v>
      </c>
      <c r="FX35" s="17">
        <v>18.7</v>
      </c>
      <c r="FY35" s="17">
        <v>19.28585</v>
      </c>
      <c r="FZ35" s="17">
        <v>19.28585</v>
      </c>
      <c r="GA35" s="17">
        <v>-0.58584999999999998</v>
      </c>
      <c r="GB35" s="17">
        <v>19.7</v>
      </c>
      <c r="GC35" s="17">
        <v>19.121949999999998</v>
      </c>
      <c r="GD35" s="17">
        <v>19.121949999999998</v>
      </c>
      <c r="GE35" s="17">
        <v>0.57804999999999995</v>
      </c>
      <c r="GF35" s="17">
        <v>89.1</v>
      </c>
      <c r="GG35" s="17">
        <v>87.657560000000004</v>
      </c>
      <c r="GH35" s="17">
        <v>87.657560000000004</v>
      </c>
      <c r="GI35" s="17">
        <v>1.4424399999999999</v>
      </c>
      <c r="GJ35" s="17">
        <v>131.30000000000001</v>
      </c>
      <c r="GK35" s="17">
        <v>140</v>
      </c>
      <c r="GL35" s="17">
        <v>133.33332999999999</v>
      </c>
      <c r="GM35" s="17">
        <v>-2.0333299999999999</v>
      </c>
      <c r="GN35" s="17">
        <v>122.1</v>
      </c>
      <c r="GO35" s="17">
        <v>123.07692</v>
      </c>
      <c r="GP35" s="17">
        <v>133.33332999999999</v>
      </c>
      <c r="GQ35" s="17">
        <v>-11.23333</v>
      </c>
      <c r="GR35" s="17">
        <v>62.9</v>
      </c>
      <c r="GS35" s="17">
        <v>70</v>
      </c>
      <c r="GT35" s="17">
        <v>133.33332999999999</v>
      </c>
      <c r="GU35" s="17">
        <v>-70.433329999999998</v>
      </c>
      <c r="GV35" s="17">
        <v>108.9</v>
      </c>
      <c r="GW35" s="17">
        <v>110.91316999999999</v>
      </c>
      <c r="GX35" s="17">
        <v>110.91316999999999</v>
      </c>
      <c r="GY35" s="17">
        <v>-2.0131700000000001</v>
      </c>
      <c r="GZ35" s="17">
        <v>0</v>
      </c>
      <c r="HA35" s="17"/>
      <c r="HB35" s="17"/>
      <c r="HC35" s="17">
        <v>0</v>
      </c>
      <c r="HD35" s="17">
        <v>8.9</v>
      </c>
      <c r="HE35" s="17">
        <v>9.9490999999999996</v>
      </c>
      <c r="HF35" s="17">
        <v>9.9490999999999996</v>
      </c>
      <c r="HG35" s="17">
        <v>-1.0490999999999999</v>
      </c>
      <c r="HH35" s="17">
        <v>46.5</v>
      </c>
      <c r="HI35" s="17">
        <v>47.26634</v>
      </c>
      <c r="HJ35" s="17">
        <v>47.26634</v>
      </c>
      <c r="HK35" s="17">
        <v>-0.76634000000000002</v>
      </c>
      <c r="HL35" s="17">
        <v>22.5</v>
      </c>
      <c r="HM35" s="17">
        <v>44.275120000000001</v>
      </c>
      <c r="HN35" s="17">
        <v>11.998559999999999</v>
      </c>
      <c r="HO35" s="17">
        <v>10.501440000000001</v>
      </c>
      <c r="HP35" s="17">
        <v>3.8</v>
      </c>
      <c r="HQ35" s="17">
        <v>3.8872599999999999</v>
      </c>
      <c r="HR35" s="17">
        <v>3.8872599999999999</v>
      </c>
      <c r="HS35" s="17">
        <v>-8.7260000000000004E-2</v>
      </c>
      <c r="HT35" s="17">
        <v>38.4</v>
      </c>
      <c r="HU35" s="17">
        <v>34.419510000000002</v>
      </c>
      <c r="HV35" s="17">
        <v>34.419510000000002</v>
      </c>
      <c r="HW35" s="17">
        <v>3.9804900000000001</v>
      </c>
      <c r="HX35" s="17">
        <v>174.2</v>
      </c>
      <c r="HY35" s="17">
        <v>171.54185000000001</v>
      </c>
      <c r="HZ35" s="17">
        <v>171.54185000000001</v>
      </c>
      <c r="IA35" s="17">
        <v>2.65815</v>
      </c>
      <c r="IB35" s="17">
        <v>47.7</v>
      </c>
      <c r="IC35" s="17">
        <v>47.959020000000002</v>
      </c>
      <c r="ID35" s="17"/>
      <c r="IE35" s="17">
        <v>47.7</v>
      </c>
      <c r="IF35" s="17"/>
      <c r="IG35" s="17"/>
      <c r="IH35" s="17"/>
      <c r="II35" s="17">
        <v>0</v>
      </c>
      <c r="IJ35" s="17"/>
      <c r="IK35" s="17"/>
      <c r="IL35" s="17"/>
      <c r="IM35" s="17">
        <v>0</v>
      </c>
      <c r="IN35" s="17">
        <v>45.2</v>
      </c>
      <c r="IO35" s="17">
        <v>48.41648</v>
      </c>
      <c r="IP35" s="17">
        <v>48.41648</v>
      </c>
      <c r="IQ35" s="17">
        <v>-3.2164799999999998</v>
      </c>
      <c r="IR35" s="17"/>
      <c r="IS35" s="17"/>
      <c r="IT35" s="17"/>
      <c r="IU35" s="17">
        <v>0</v>
      </c>
      <c r="IV35" s="17"/>
      <c r="IW35" s="17"/>
      <c r="IX35" s="17"/>
      <c r="IY35" s="17">
        <v>0</v>
      </c>
      <c r="IZ35" s="17"/>
      <c r="JA35" s="17"/>
      <c r="JB35" s="17"/>
      <c r="JC35" s="17">
        <v>0</v>
      </c>
      <c r="JD35" s="17">
        <v>0</v>
      </c>
      <c r="JE35" s="17">
        <v>0</v>
      </c>
      <c r="JF35" s="17">
        <v>0</v>
      </c>
      <c r="JG35" s="17">
        <v>0</v>
      </c>
      <c r="JH35" s="17">
        <v>0</v>
      </c>
      <c r="JI35" s="17">
        <v>0</v>
      </c>
      <c r="JJ35" s="17"/>
      <c r="JK35" s="17">
        <v>0</v>
      </c>
      <c r="JL35" s="17">
        <v>168.1</v>
      </c>
      <c r="JM35" s="17">
        <v>167.09532999999999</v>
      </c>
      <c r="JN35" s="17">
        <v>150.66667000000001</v>
      </c>
      <c r="JO35" s="17">
        <v>17.433330000000002</v>
      </c>
      <c r="JP35" s="17"/>
      <c r="JQ35" s="17"/>
      <c r="JR35" s="17"/>
      <c r="JS35" s="17">
        <v>0</v>
      </c>
      <c r="JT35" s="17">
        <v>72.2</v>
      </c>
      <c r="JU35" s="17">
        <v>83.547669999999997</v>
      </c>
      <c r="JV35" s="17">
        <v>75.333330000000004</v>
      </c>
      <c r="JW35" s="17">
        <v>-3.1333299999999999</v>
      </c>
      <c r="JX35" s="17">
        <v>0</v>
      </c>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3.5</v>
      </c>
      <c r="LE35" s="17">
        <v>3.9931199999999998</v>
      </c>
      <c r="LF35" s="17">
        <v>3.9931199999999998</v>
      </c>
      <c r="LG35" s="17">
        <v>-0.49312</v>
      </c>
      <c r="LH35" s="17">
        <v>140.1</v>
      </c>
      <c r="LI35" s="17">
        <v>203.2878</v>
      </c>
      <c r="LJ35" s="17">
        <v>203.2878</v>
      </c>
      <c r="LK35" s="17">
        <v>-63.187800000000003</v>
      </c>
      <c r="LL35" s="17">
        <v>134.80000000000001</v>
      </c>
      <c r="LM35" s="17">
        <v>133.67995999999999</v>
      </c>
      <c r="LN35" s="17">
        <v>133.67995999999999</v>
      </c>
      <c r="LO35" s="17">
        <v>1.1200399999999999</v>
      </c>
      <c r="LP35" s="17">
        <v>0</v>
      </c>
      <c r="LQ35" s="17"/>
      <c r="LR35" s="17">
        <v>0</v>
      </c>
      <c r="LS35" s="17">
        <v>0</v>
      </c>
      <c r="LT35" s="17">
        <v>78.8</v>
      </c>
      <c r="LU35" s="17">
        <v>78.567999999999998</v>
      </c>
      <c r="LV35" s="17">
        <v>78.567999999999998</v>
      </c>
      <c r="LW35" s="17">
        <v>0.23200000000000001</v>
      </c>
      <c r="LX35" s="17">
        <v>19.2</v>
      </c>
      <c r="LY35" s="17">
        <v>20.066040000000001</v>
      </c>
      <c r="LZ35" s="17">
        <v>20.066040000000001</v>
      </c>
      <c r="MA35" s="17">
        <v>-0.86604000000000003</v>
      </c>
      <c r="MB35" s="17"/>
      <c r="MC35" s="17"/>
      <c r="MD35" s="17"/>
      <c r="ME35" s="17">
        <v>0</v>
      </c>
      <c r="MF35" s="17"/>
      <c r="MG35" s="17"/>
      <c r="MH35" s="17"/>
      <c r="MI35" s="17">
        <v>0</v>
      </c>
      <c r="MJ35" s="17"/>
      <c r="MK35" s="17"/>
      <c r="ML35" s="17"/>
      <c r="MM35" s="17">
        <v>0</v>
      </c>
      <c r="MN35" s="17">
        <v>145.80000000000001</v>
      </c>
      <c r="MO35" s="17">
        <v>146.98026999999999</v>
      </c>
      <c r="MP35" s="17">
        <v>149.774</v>
      </c>
      <c r="MQ35" s="17">
        <v>-3.9740000000000002</v>
      </c>
      <c r="MR35" s="17">
        <v>143.4</v>
      </c>
      <c r="MS35" s="17">
        <v>149.9246</v>
      </c>
      <c r="MT35" s="17">
        <v>149.774</v>
      </c>
      <c r="MU35" s="17">
        <v>-6.3739999999999997</v>
      </c>
      <c r="MV35" s="17">
        <v>76.400000000000006</v>
      </c>
      <c r="MW35" s="17">
        <v>74.962299999999999</v>
      </c>
      <c r="MX35" s="17">
        <v>149.774</v>
      </c>
      <c r="MY35" s="17">
        <v>-73.373999999999995</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c r="NY35" s="17"/>
      <c r="NZ35" s="17"/>
      <c r="OA35" s="17">
        <v>0</v>
      </c>
      <c r="OB35" s="17">
        <v>0.5</v>
      </c>
      <c r="OC35" s="17"/>
      <c r="OD35" s="17">
        <v>1.1220000000000001</v>
      </c>
      <c r="OE35" s="17">
        <v>-0.622</v>
      </c>
      <c r="OF35" s="17">
        <v>97.5</v>
      </c>
      <c r="OG35" s="17">
        <v>118.9</v>
      </c>
      <c r="OH35" s="17">
        <v>116.672</v>
      </c>
      <c r="OI35" s="17">
        <v>-19.172000000000001</v>
      </c>
      <c r="OJ35" s="17">
        <v>74</v>
      </c>
      <c r="OK35" s="17"/>
      <c r="OL35" s="17">
        <v>54.877000000000002</v>
      </c>
      <c r="OM35" s="17">
        <v>19.123000000000001</v>
      </c>
      <c r="ON35" s="17">
        <v>10.4</v>
      </c>
      <c r="OO35" s="17">
        <v>10.332000000000001</v>
      </c>
      <c r="OP35" s="17">
        <v>10.332000000000001</v>
      </c>
      <c r="OQ35" s="17">
        <v>6.8000000000000005E-2</v>
      </c>
      <c r="OR35" s="17">
        <v>0.3</v>
      </c>
      <c r="OS35" s="17"/>
      <c r="OT35" s="17">
        <v>0.3</v>
      </c>
      <c r="OU35" s="17">
        <v>0</v>
      </c>
      <c r="OV35" s="17">
        <v>20</v>
      </c>
      <c r="OW35" s="17">
        <v>20</v>
      </c>
      <c r="OX35" s="17">
        <v>17.560980000000001</v>
      </c>
      <c r="OY35" s="17">
        <v>2.4390200000000002</v>
      </c>
      <c r="OZ35" s="17">
        <v>10</v>
      </c>
      <c r="PA35" s="17">
        <v>9.9830000000000005</v>
      </c>
      <c r="PB35" s="17">
        <v>9.9830000000000005</v>
      </c>
      <c r="PC35" s="17">
        <v>1.7000000000000001E-2</v>
      </c>
      <c r="PD35" s="17">
        <v>5.5</v>
      </c>
      <c r="PE35" s="17">
        <v>5.67</v>
      </c>
      <c r="PF35" s="17">
        <v>5.67</v>
      </c>
      <c r="PG35" s="17">
        <v>-0.17</v>
      </c>
      <c r="PH35" s="17">
        <v>1.2</v>
      </c>
      <c r="PI35" s="17">
        <v>1.23</v>
      </c>
      <c r="PJ35" s="17">
        <v>1.23</v>
      </c>
      <c r="PK35" s="17">
        <v>-0.03</v>
      </c>
      <c r="PL35" s="17">
        <v>3.3</v>
      </c>
      <c r="PM35" s="17">
        <v>3.4</v>
      </c>
      <c r="PN35" s="17">
        <v>3.4</v>
      </c>
      <c r="PO35" s="17">
        <v>-0.1</v>
      </c>
      <c r="PP35" s="17">
        <v>5.0999999999999996</v>
      </c>
      <c r="PQ35" s="17">
        <v>5</v>
      </c>
      <c r="PR35" s="17">
        <v>5</v>
      </c>
      <c r="PS35" s="17">
        <v>0.1</v>
      </c>
      <c r="PT35" s="17">
        <v>20.2</v>
      </c>
      <c r="PU35" s="17">
        <v>19.5122</v>
      </c>
      <c r="PV35" s="17">
        <v>19.5122</v>
      </c>
      <c r="PW35" s="17">
        <v>0.68779999999999997</v>
      </c>
      <c r="PX35" s="17">
        <v>18.7</v>
      </c>
      <c r="PY35" s="17">
        <v>18</v>
      </c>
      <c r="PZ35" s="17">
        <v>19.5122</v>
      </c>
      <c r="QA35" s="17">
        <v>-0.81220000000000003</v>
      </c>
      <c r="QB35" s="17">
        <v>18.7</v>
      </c>
      <c r="QC35" s="17">
        <v>19</v>
      </c>
      <c r="QD35" s="17">
        <v>17.560980000000001</v>
      </c>
      <c r="QE35" s="17">
        <v>1.1390199999999999</v>
      </c>
      <c r="QF35" s="17">
        <v>3.7</v>
      </c>
      <c r="QG35" s="17">
        <v>3.5</v>
      </c>
      <c r="QH35" s="17">
        <v>3.5</v>
      </c>
      <c r="QI35" s="17">
        <v>0.2</v>
      </c>
      <c r="QJ35" s="17">
        <v>18.5</v>
      </c>
      <c r="QK35" s="17">
        <v>17.951219999999999</v>
      </c>
      <c r="QL35" s="17">
        <v>17.951219999999999</v>
      </c>
      <c r="QM35" s="17">
        <v>0.54878000000000005</v>
      </c>
      <c r="QN35" s="17">
        <v>13.9</v>
      </c>
      <c r="QO35" s="17"/>
      <c r="QP35" s="17">
        <v>10.331</v>
      </c>
      <c r="QQ35" s="17">
        <v>3.569</v>
      </c>
      <c r="QR35" s="17">
        <v>17.399999999999999</v>
      </c>
      <c r="QS35" s="17"/>
      <c r="QT35" s="17">
        <v>15.827999999999999</v>
      </c>
      <c r="QU35" s="17">
        <v>1.5720000000000001</v>
      </c>
      <c r="QV35" s="17">
        <v>31.8</v>
      </c>
      <c r="QW35" s="17">
        <v>27.9</v>
      </c>
      <c r="QX35" s="17">
        <v>27.713000000000001</v>
      </c>
      <c r="QY35" s="17">
        <v>4.0869999999999997</v>
      </c>
      <c r="QZ35" s="17">
        <v>86</v>
      </c>
      <c r="RA35" s="17">
        <v>89.1</v>
      </c>
      <c r="RB35" s="17">
        <v>85.984999999999999</v>
      </c>
      <c r="RC35" s="17">
        <v>1.4999999999999999E-2</v>
      </c>
      <c r="RD35" s="17"/>
      <c r="RE35" s="17"/>
      <c r="RF35" s="17"/>
      <c r="RG35" s="17">
        <v>0</v>
      </c>
      <c r="RH35" s="17"/>
      <c r="RI35" s="17"/>
      <c r="RJ35" s="17"/>
      <c r="RK35" s="17">
        <v>0</v>
      </c>
      <c r="RL35" s="17"/>
      <c r="RM35" s="17"/>
      <c r="RN35" s="17"/>
      <c r="RO35" s="17">
        <v>0</v>
      </c>
      <c r="RP35" s="17"/>
      <c r="RQ35" s="17"/>
      <c r="RR35" s="17"/>
      <c r="RS35" s="17">
        <v>0</v>
      </c>
      <c r="RT35" s="17">
        <v>17.7</v>
      </c>
      <c r="RU35" s="17"/>
      <c r="RV35" s="17">
        <v>9.968</v>
      </c>
      <c r="RW35" s="17">
        <v>7.7320000000000002</v>
      </c>
      <c r="RX35" s="17">
        <v>3.4</v>
      </c>
      <c r="RY35" s="17">
        <v>3</v>
      </c>
      <c r="RZ35" s="17">
        <v>2.4</v>
      </c>
      <c r="SA35" s="17">
        <v>1</v>
      </c>
      <c r="SB35" s="17">
        <v>20.2</v>
      </c>
      <c r="SC35" s="17">
        <v>16.802340000000001</v>
      </c>
      <c r="SD35" s="17">
        <v>6.6594100000000003</v>
      </c>
      <c r="SE35" s="17">
        <v>13.54059</v>
      </c>
      <c r="SF35" s="17">
        <v>3</v>
      </c>
      <c r="SG35" s="17">
        <v>2</v>
      </c>
      <c r="SH35" s="17">
        <v>2</v>
      </c>
      <c r="SI35" s="17">
        <v>1</v>
      </c>
      <c r="SJ35" s="17">
        <v>0</v>
      </c>
      <c r="SK35" s="17"/>
      <c r="SL35" s="17">
        <v>0.7</v>
      </c>
      <c r="SM35" s="17">
        <v>-0.7</v>
      </c>
      <c r="SN35" s="17">
        <v>19.8</v>
      </c>
      <c r="SO35" s="17">
        <v>19.121949999999998</v>
      </c>
      <c r="SP35" s="17">
        <v>19.121949999999998</v>
      </c>
      <c r="SQ35" s="17">
        <v>0.67805000000000004</v>
      </c>
      <c r="SR35" s="17">
        <v>4.9000000000000004</v>
      </c>
      <c r="SS35" s="17">
        <v>9.5</v>
      </c>
      <c r="ST35" s="17">
        <v>9.5</v>
      </c>
      <c r="SU35" s="17">
        <v>-4.5999999999999996</v>
      </c>
      <c r="SV35" s="17">
        <v>17.3</v>
      </c>
      <c r="SW35" s="17">
        <v>17.560980000000001</v>
      </c>
      <c r="SX35" s="17">
        <v>17.560980000000001</v>
      </c>
      <c r="SY35" s="17">
        <v>-0.26097999999999999</v>
      </c>
      <c r="SZ35" s="17">
        <v>20.2</v>
      </c>
      <c r="TA35" s="17">
        <v>19.5122</v>
      </c>
      <c r="TB35" s="17">
        <v>19.5122</v>
      </c>
      <c r="TC35" s="17">
        <v>0.68779999999999997</v>
      </c>
      <c r="TD35" s="17">
        <v>20</v>
      </c>
      <c r="TE35" s="17">
        <v>20</v>
      </c>
      <c r="TF35" s="17">
        <v>19.317070000000001</v>
      </c>
      <c r="TG35" s="17">
        <v>0.68293000000000004</v>
      </c>
      <c r="TH35" s="17">
        <v>23</v>
      </c>
      <c r="TI35" s="17">
        <v>22.126999999999999</v>
      </c>
      <c r="TJ35" s="17">
        <v>22.126999999999999</v>
      </c>
      <c r="TK35" s="17">
        <v>0.873</v>
      </c>
      <c r="TL35" s="17">
        <v>69.599999999999994</v>
      </c>
      <c r="TM35" s="17">
        <v>72.7</v>
      </c>
      <c r="TN35" s="17">
        <v>71.694000000000003</v>
      </c>
      <c r="TO35" s="17">
        <v>-2.0939999999999999</v>
      </c>
      <c r="TP35" s="17">
        <v>22.3</v>
      </c>
      <c r="TQ35" s="17"/>
      <c r="TR35" s="17">
        <v>25.46</v>
      </c>
      <c r="TS35" s="17">
        <v>-3.16</v>
      </c>
      <c r="TT35" s="17">
        <v>96.7</v>
      </c>
      <c r="TU35" s="17">
        <v>70.226479999999995</v>
      </c>
      <c r="TV35" s="17">
        <v>50.15166</v>
      </c>
      <c r="TW35" s="17">
        <v>46.548340000000003</v>
      </c>
      <c r="TX35" s="17">
        <v>92.9</v>
      </c>
      <c r="TY35" s="17">
        <v>80.919349999999994</v>
      </c>
      <c r="TZ35" s="17">
        <v>93.361969999999999</v>
      </c>
      <c r="UA35" s="17">
        <v>-0.46196999999999999</v>
      </c>
      <c r="UB35" s="17">
        <v>18.5</v>
      </c>
      <c r="UC35" s="17">
        <v>8.0114999999999998</v>
      </c>
      <c r="UD35" s="17">
        <v>6.2650800000000002</v>
      </c>
      <c r="UE35" s="17">
        <v>12.234920000000001</v>
      </c>
      <c r="UF35" s="17">
        <v>9.4</v>
      </c>
      <c r="UG35" s="17">
        <v>10.54752</v>
      </c>
      <c r="UH35" s="17">
        <v>11.33517</v>
      </c>
      <c r="UI35" s="17">
        <v>-1.9351700000000001</v>
      </c>
      <c r="UJ35" s="17">
        <v>20.9</v>
      </c>
      <c r="UK35" s="17">
        <v>21</v>
      </c>
      <c r="UL35" s="17">
        <v>18.53659</v>
      </c>
      <c r="UM35" s="17">
        <v>2.36341</v>
      </c>
      <c r="UN35" s="17">
        <v>5.7</v>
      </c>
      <c r="UO35" s="17">
        <v>6</v>
      </c>
      <c r="UP35" s="17">
        <v>8</v>
      </c>
      <c r="UQ35" s="17">
        <v>-2.2999999999999998</v>
      </c>
      <c r="UR35" s="17">
        <v>8.5</v>
      </c>
      <c r="US35" s="17">
        <v>8.1</v>
      </c>
      <c r="UT35" s="17">
        <v>8.1</v>
      </c>
      <c r="UU35" s="17">
        <v>0.4</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10.9</v>
      </c>
      <c r="VI35" s="17">
        <v>8.3810000000000002</v>
      </c>
      <c r="VJ35" s="17">
        <v>8.3810000000000002</v>
      </c>
      <c r="VK35" s="17">
        <v>2.5190000000000001</v>
      </c>
      <c r="VL35" s="17">
        <v>172.1</v>
      </c>
      <c r="VM35" s="17"/>
      <c r="VN35" s="17">
        <v>215</v>
      </c>
      <c r="VO35" s="17">
        <v>-42.9</v>
      </c>
      <c r="VP35" s="17">
        <v>11.9</v>
      </c>
      <c r="VQ35" s="17"/>
      <c r="VR35" s="17">
        <v>13.253</v>
      </c>
      <c r="VS35" s="17">
        <v>-1.353</v>
      </c>
      <c r="VT35" s="17">
        <v>102.1</v>
      </c>
      <c r="VU35" s="17"/>
      <c r="VV35" s="17">
        <v>87.436999999999998</v>
      </c>
      <c r="VW35" s="17">
        <v>14.663</v>
      </c>
      <c r="VX35" s="17">
        <v>0.3</v>
      </c>
      <c r="VY35" s="17">
        <v>0.6</v>
      </c>
      <c r="VZ35" s="17">
        <v>0.6</v>
      </c>
      <c r="WA35" s="17">
        <v>-0.3</v>
      </c>
      <c r="WB35" s="17">
        <v>122.6</v>
      </c>
      <c r="WC35" s="17">
        <v>120.4</v>
      </c>
      <c r="WD35" s="17">
        <v>116</v>
      </c>
      <c r="WE35" s="17">
        <v>6.6</v>
      </c>
      <c r="WF35" s="17">
        <v>39.6</v>
      </c>
      <c r="WG35" s="17">
        <v>121</v>
      </c>
      <c r="WH35" s="17">
        <v>128.55500000000001</v>
      </c>
      <c r="WI35" s="17">
        <v>-88.954999999999998</v>
      </c>
      <c r="WJ35" s="17">
        <v>78.099999999999994</v>
      </c>
      <c r="WK35" s="17"/>
      <c r="WL35" s="17">
        <v>63.86</v>
      </c>
      <c r="WM35" s="17">
        <v>14.24</v>
      </c>
      <c r="WN35" s="17">
        <v>14.6</v>
      </c>
      <c r="WO35" s="17"/>
      <c r="WP35" s="17">
        <v>13.09</v>
      </c>
      <c r="WQ35" s="17">
        <v>1.51</v>
      </c>
      <c r="WR35" s="17">
        <v>9.6</v>
      </c>
      <c r="WS35" s="17">
        <v>9.4</v>
      </c>
      <c r="WT35" s="17">
        <v>9.4</v>
      </c>
      <c r="WU35" s="17">
        <v>0.2</v>
      </c>
      <c r="WV35" s="17">
        <v>20</v>
      </c>
      <c r="WW35" s="17">
        <v>19.317070000000001</v>
      </c>
      <c r="WX35" s="17">
        <v>19.317070000000001</v>
      </c>
      <c r="WY35" s="17">
        <v>0.68293000000000004</v>
      </c>
      <c r="WZ35" s="17">
        <v>8.5</v>
      </c>
      <c r="XA35" s="17">
        <v>8</v>
      </c>
      <c r="XB35" s="17">
        <v>10.7</v>
      </c>
      <c r="XC35" s="17">
        <v>-2.2000000000000002</v>
      </c>
      <c r="XD35" s="17">
        <v>0</v>
      </c>
      <c r="XE35" s="17"/>
      <c r="XF35" s="17">
        <v>40</v>
      </c>
      <c r="XG35" s="17">
        <v>-40</v>
      </c>
      <c r="XH35" s="17"/>
      <c r="XI35" s="17"/>
      <c r="XJ35" s="17"/>
      <c r="XK35" s="17">
        <v>0</v>
      </c>
      <c r="XL35" s="17"/>
      <c r="XM35" s="17"/>
      <c r="XN35" s="17"/>
      <c r="XO35" s="17">
        <v>0</v>
      </c>
      <c r="XP35" s="17"/>
      <c r="XQ35" s="17"/>
      <c r="XR35" s="17"/>
      <c r="XS35" s="17">
        <v>0</v>
      </c>
      <c r="XT35" s="17">
        <v>10</v>
      </c>
      <c r="XU35" s="17">
        <v>0</v>
      </c>
      <c r="XV35" s="17">
        <v>0</v>
      </c>
      <c r="XW35" s="17">
        <v>10</v>
      </c>
      <c r="XX35" s="17"/>
      <c r="XY35" s="17"/>
      <c r="XZ35" s="17"/>
      <c r="YA35" s="17">
        <v>0</v>
      </c>
      <c r="YB35" s="17"/>
      <c r="YC35" s="17"/>
      <c r="YD35" s="17"/>
      <c r="YE35" s="17">
        <v>0</v>
      </c>
    </row>
    <row r="36" spans="1:655" ht="24" customHeight="1" x14ac:dyDescent="0.35">
      <c r="A36" s="1"/>
      <c r="B36" s="16" t="s">
        <v>55</v>
      </c>
      <c r="C36" s="16" t="s">
        <v>773</v>
      </c>
      <c r="D36" s="17"/>
      <c r="E36" s="17"/>
      <c r="F36" s="17"/>
      <c r="G36" s="17">
        <v>0</v>
      </c>
      <c r="H36" s="17"/>
      <c r="I36" s="17"/>
      <c r="J36" s="17"/>
      <c r="K36" s="17">
        <v>0</v>
      </c>
      <c r="L36" s="17"/>
      <c r="M36" s="17"/>
      <c r="N36" s="17"/>
      <c r="O36" s="17">
        <v>0</v>
      </c>
      <c r="P36" s="17">
        <v>648.79999999999995</v>
      </c>
      <c r="Q36" s="17">
        <v>646.79789000000005</v>
      </c>
      <c r="R36" s="17">
        <v>646.79789000000005</v>
      </c>
      <c r="S36" s="17">
        <v>2.0021100000000001</v>
      </c>
      <c r="T36" s="17">
        <v>215.8</v>
      </c>
      <c r="U36" s="17">
        <v>211.44126</v>
      </c>
      <c r="V36" s="17">
        <v>211.44126</v>
      </c>
      <c r="W36" s="17">
        <v>4.3587400000000001</v>
      </c>
      <c r="X36" s="17"/>
      <c r="Y36" s="17"/>
      <c r="Z36" s="17"/>
      <c r="AA36" s="17">
        <v>0</v>
      </c>
      <c r="AB36" s="17"/>
      <c r="AC36" s="17"/>
      <c r="AD36" s="17"/>
      <c r="AE36" s="17">
        <v>0</v>
      </c>
      <c r="AF36" s="17">
        <v>89.6</v>
      </c>
      <c r="AG36" s="17">
        <v>92.226339999999993</v>
      </c>
      <c r="AH36" s="17">
        <v>92.226339999999993</v>
      </c>
      <c r="AI36" s="17">
        <v>-2.6263399999999999</v>
      </c>
      <c r="AJ36" s="17">
        <v>238.6</v>
      </c>
      <c r="AK36" s="17">
        <v>235.97717</v>
      </c>
      <c r="AL36" s="17">
        <v>235.97717</v>
      </c>
      <c r="AM36" s="17">
        <v>2.62283</v>
      </c>
      <c r="AN36" s="17"/>
      <c r="AO36" s="17"/>
      <c r="AP36" s="17"/>
      <c r="AQ36" s="17">
        <v>0</v>
      </c>
      <c r="AR36" s="17"/>
      <c r="AS36" s="17"/>
      <c r="AT36" s="17"/>
      <c r="AU36" s="17">
        <v>0</v>
      </c>
      <c r="AV36" s="17">
        <v>126.9</v>
      </c>
      <c r="AW36" s="17">
        <v>147.33328</v>
      </c>
      <c r="AX36" s="17">
        <v>136.06434999999999</v>
      </c>
      <c r="AY36" s="17">
        <v>-9.1643500000000007</v>
      </c>
      <c r="AZ36" s="17">
        <v>126.7</v>
      </c>
      <c r="BA36" s="17">
        <v>147.33328</v>
      </c>
      <c r="BB36" s="17">
        <v>136.06434999999999</v>
      </c>
      <c r="BC36" s="17">
        <v>-9.36435</v>
      </c>
      <c r="BD36" s="17">
        <v>126.4</v>
      </c>
      <c r="BE36" s="17">
        <v>147.33328</v>
      </c>
      <c r="BF36" s="17">
        <v>136.06434999999999</v>
      </c>
      <c r="BG36" s="17">
        <v>-9.6643500000000007</v>
      </c>
      <c r="BH36" s="17">
        <v>212.3</v>
      </c>
      <c r="BI36" s="17">
        <v>220.99993000000001</v>
      </c>
      <c r="BJ36" s="17">
        <v>204.09653</v>
      </c>
      <c r="BK36" s="17">
        <v>8.2034699999999994</v>
      </c>
      <c r="BL36" s="17">
        <v>201.7</v>
      </c>
      <c r="BM36" s="17">
        <v>195.12200999999999</v>
      </c>
      <c r="BN36" s="17">
        <v>195.12200999999999</v>
      </c>
      <c r="BO36" s="17">
        <v>6.5779899999999998</v>
      </c>
      <c r="BP36" s="17">
        <v>107.5</v>
      </c>
      <c r="BQ36" s="17">
        <v>97.561000000000007</v>
      </c>
      <c r="BR36" s="17">
        <v>97.561000000000007</v>
      </c>
      <c r="BS36" s="17">
        <v>9.9390000000000001</v>
      </c>
      <c r="BT36" s="17">
        <v>565.1</v>
      </c>
      <c r="BU36" s="17">
        <v>568.29854</v>
      </c>
      <c r="BV36" s="17">
        <v>568.29854</v>
      </c>
      <c r="BW36" s="17">
        <v>-3.1985399999999999</v>
      </c>
      <c r="BX36" s="17">
        <v>10.4</v>
      </c>
      <c r="BY36" s="17">
        <v>10.561999999999999</v>
      </c>
      <c r="BZ36" s="17">
        <v>10.561999999999999</v>
      </c>
      <c r="CA36" s="17">
        <v>-0.16200000000000001</v>
      </c>
      <c r="CB36" s="17"/>
      <c r="CC36" s="17"/>
      <c r="CD36" s="17"/>
      <c r="CE36" s="17">
        <v>0</v>
      </c>
      <c r="CF36" s="17"/>
      <c r="CG36" s="17"/>
      <c r="CH36" s="17"/>
      <c r="CI36" s="17">
        <v>0</v>
      </c>
      <c r="CJ36" s="17"/>
      <c r="CK36" s="17"/>
      <c r="CL36" s="17"/>
      <c r="CM36" s="17">
        <v>0</v>
      </c>
      <c r="CN36" s="17"/>
      <c r="CO36" s="17"/>
      <c r="CP36" s="17"/>
      <c r="CQ36" s="17">
        <v>0</v>
      </c>
      <c r="CR36" s="17">
        <v>168.3</v>
      </c>
      <c r="CS36" s="17">
        <v>164.70732000000001</v>
      </c>
      <c r="CT36" s="17">
        <v>164.70732000000001</v>
      </c>
      <c r="CU36" s="17">
        <v>3.5926800000000001</v>
      </c>
      <c r="CV36" s="17">
        <v>7.5</v>
      </c>
      <c r="CW36" s="17">
        <v>6.8335499999999998</v>
      </c>
      <c r="CX36" s="17">
        <v>5.1346499999999997</v>
      </c>
      <c r="CY36" s="17">
        <v>2.3653499999999998</v>
      </c>
      <c r="CZ36" s="17">
        <v>3.5</v>
      </c>
      <c r="DA36" s="17">
        <v>3.75102</v>
      </c>
      <c r="DB36" s="17">
        <v>2.8184800000000001</v>
      </c>
      <c r="DC36" s="17">
        <v>0.68152000000000001</v>
      </c>
      <c r="DD36" s="17">
        <v>21.7</v>
      </c>
      <c r="DE36" s="17">
        <v>22.49822</v>
      </c>
      <c r="DF36" s="17">
        <v>0</v>
      </c>
      <c r="DG36" s="17">
        <v>21.7</v>
      </c>
      <c r="DH36" s="17">
        <v>6.7</v>
      </c>
      <c r="DI36" s="17">
        <v>6.8787000000000003</v>
      </c>
      <c r="DJ36" s="17">
        <v>6.8787000000000003</v>
      </c>
      <c r="DK36" s="17">
        <v>-0.1787</v>
      </c>
      <c r="DL36" s="17">
        <v>10.199999999999999</v>
      </c>
      <c r="DM36" s="17">
        <v>8.1736000000000004</v>
      </c>
      <c r="DN36" s="17">
        <v>8.1736000000000004</v>
      </c>
      <c r="DO36" s="17">
        <v>2.0264000000000002</v>
      </c>
      <c r="DP36" s="17">
        <v>77.8</v>
      </c>
      <c r="DQ36" s="17">
        <v>44.764240000000001</v>
      </c>
      <c r="DR36" s="17">
        <v>44.764240000000001</v>
      </c>
      <c r="DS36" s="17">
        <v>33.035760000000003</v>
      </c>
      <c r="DT36" s="17">
        <v>5.9</v>
      </c>
      <c r="DU36" s="17">
        <v>4.7632000000000003</v>
      </c>
      <c r="DV36" s="17">
        <v>4.7632000000000003</v>
      </c>
      <c r="DW36" s="17">
        <v>1.1368</v>
      </c>
      <c r="DX36" s="17"/>
      <c r="DY36" s="17"/>
      <c r="DZ36" s="17"/>
      <c r="EA36" s="17">
        <v>0</v>
      </c>
      <c r="EB36" s="17"/>
      <c r="EC36" s="17"/>
      <c r="ED36" s="17"/>
      <c r="EE36" s="17">
        <v>0</v>
      </c>
      <c r="EF36" s="17"/>
      <c r="EG36" s="17"/>
      <c r="EH36" s="17"/>
      <c r="EI36" s="17">
        <v>0</v>
      </c>
      <c r="EJ36" s="17">
        <v>110.7</v>
      </c>
      <c r="EK36" s="17">
        <v>112.90537</v>
      </c>
      <c r="EL36" s="17">
        <v>112.90537</v>
      </c>
      <c r="EM36" s="17">
        <v>-2.2053699999999998</v>
      </c>
      <c r="EN36" s="17">
        <v>222.8</v>
      </c>
      <c r="EO36" s="17">
        <v>221.55625000000001</v>
      </c>
      <c r="EP36" s="17">
        <v>221.25516999999999</v>
      </c>
      <c r="EQ36" s="17">
        <v>1.5448299999999999</v>
      </c>
      <c r="ER36" s="17"/>
      <c r="ES36" s="17"/>
      <c r="ET36" s="17"/>
      <c r="EU36" s="17">
        <v>0</v>
      </c>
      <c r="EV36" s="17"/>
      <c r="EW36" s="17"/>
      <c r="EX36" s="17"/>
      <c r="EY36" s="17">
        <v>0</v>
      </c>
      <c r="EZ36" s="17"/>
      <c r="FA36" s="17"/>
      <c r="FB36" s="17"/>
      <c r="FC36" s="17">
        <v>0</v>
      </c>
      <c r="FD36" s="17">
        <v>6.5</v>
      </c>
      <c r="FE36" s="17">
        <v>6.39</v>
      </c>
      <c r="FF36" s="17">
        <v>6.39</v>
      </c>
      <c r="FG36" s="17">
        <v>0.11</v>
      </c>
      <c r="FH36" s="17">
        <v>230.2</v>
      </c>
      <c r="FI36" s="17">
        <v>229.57073</v>
      </c>
      <c r="FJ36" s="17">
        <v>229.57073</v>
      </c>
      <c r="FK36" s="17">
        <v>0.62927</v>
      </c>
      <c r="FL36" s="17">
        <v>79.5</v>
      </c>
      <c r="FM36" s="17">
        <v>79.040459999999996</v>
      </c>
      <c r="FN36" s="17">
        <v>76.379589999999993</v>
      </c>
      <c r="FO36" s="17">
        <v>3.1204100000000001</v>
      </c>
      <c r="FP36" s="17">
        <v>134.80000000000001</v>
      </c>
      <c r="FQ36" s="17">
        <v>151.16200000000001</v>
      </c>
      <c r="FR36" s="17">
        <v>151.16200000000001</v>
      </c>
      <c r="FS36" s="17">
        <v>-16.361999999999998</v>
      </c>
      <c r="FT36" s="17">
        <v>42.3</v>
      </c>
      <c r="FU36" s="17">
        <v>41.498959999999997</v>
      </c>
      <c r="FV36" s="17">
        <v>41.498959999999997</v>
      </c>
      <c r="FW36" s="17">
        <v>0.80103999999999997</v>
      </c>
      <c r="FX36" s="17">
        <v>18.7</v>
      </c>
      <c r="FY36" s="17">
        <v>19.28585</v>
      </c>
      <c r="FZ36" s="17">
        <v>19.28585</v>
      </c>
      <c r="GA36" s="17">
        <v>-0.58584999999999998</v>
      </c>
      <c r="GB36" s="17">
        <v>19.7</v>
      </c>
      <c r="GC36" s="17">
        <v>19.121949999999998</v>
      </c>
      <c r="GD36" s="17">
        <v>19.121949999999998</v>
      </c>
      <c r="GE36" s="17">
        <v>0.57804999999999995</v>
      </c>
      <c r="GF36" s="17">
        <v>92.9</v>
      </c>
      <c r="GG36" s="17">
        <v>87.657560000000004</v>
      </c>
      <c r="GH36" s="17">
        <v>87.657560000000004</v>
      </c>
      <c r="GI36" s="17">
        <v>5.2424400000000002</v>
      </c>
      <c r="GJ36" s="17">
        <v>181.3</v>
      </c>
      <c r="GK36" s="17">
        <v>185.23701</v>
      </c>
      <c r="GL36" s="17">
        <v>133.33332999999999</v>
      </c>
      <c r="GM36" s="17">
        <v>47.966670000000001</v>
      </c>
      <c r="GN36" s="17">
        <v>119.1</v>
      </c>
      <c r="GO36" s="17">
        <v>123.07692</v>
      </c>
      <c r="GP36" s="17">
        <v>133.33332999999999</v>
      </c>
      <c r="GQ36" s="17">
        <v>-14.23333</v>
      </c>
      <c r="GR36" s="17">
        <v>84.2</v>
      </c>
      <c r="GS36" s="17">
        <v>92.618510000000001</v>
      </c>
      <c r="GT36" s="17">
        <v>133.33332999999999</v>
      </c>
      <c r="GU36" s="17">
        <v>-49.133330000000001</v>
      </c>
      <c r="GV36" s="17">
        <v>108.8</v>
      </c>
      <c r="GW36" s="17">
        <v>110.91316999999999</v>
      </c>
      <c r="GX36" s="17">
        <v>110.91316999999999</v>
      </c>
      <c r="GY36" s="17">
        <v>-2.1131700000000002</v>
      </c>
      <c r="GZ36" s="17">
        <v>0</v>
      </c>
      <c r="HA36" s="17"/>
      <c r="HB36" s="17"/>
      <c r="HC36" s="17">
        <v>0</v>
      </c>
      <c r="HD36" s="17">
        <v>9</v>
      </c>
      <c r="HE36" s="17">
        <v>9.9490999999999996</v>
      </c>
      <c r="HF36" s="17">
        <v>9.9490999999999996</v>
      </c>
      <c r="HG36" s="17">
        <v>-0.94910000000000005</v>
      </c>
      <c r="HH36" s="17">
        <v>45.9</v>
      </c>
      <c r="HI36" s="17">
        <v>47.26634</v>
      </c>
      <c r="HJ36" s="17">
        <v>47.26634</v>
      </c>
      <c r="HK36" s="17">
        <v>-1.3663400000000001</v>
      </c>
      <c r="HL36" s="17">
        <v>22.2</v>
      </c>
      <c r="HM36" s="17">
        <v>44.275120000000001</v>
      </c>
      <c r="HN36" s="17">
        <v>11.998559999999999</v>
      </c>
      <c r="HO36" s="17">
        <v>10.20144</v>
      </c>
      <c r="HP36" s="17">
        <v>3.8</v>
      </c>
      <c r="HQ36" s="17">
        <v>3.8872599999999999</v>
      </c>
      <c r="HR36" s="17">
        <v>3.8872599999999999</v>
      </c>
      <c r="HS36" s="17">
        <v>-8.7260000000000004E-2</v>
      </c>
      <c r="HT36" s="17">
        <v>37.799999999999997</v>
      </c>
      <c r="HU36" s="17">
        <v>34.419510000000002</v>
      </c>
      <c r="HV36" s="17">
        <v>34.419510000000002</v>
      </c>
      <c r="HW36" s="17">
        <v>3.38049</v>
      </c>
      <c r="HX36" s="17">
        <v>173.7</v>
      </c>
      <c r="HY36" s="17">
        <v>171.54185000000001</v>
      </c>
      <c r="HZ36" s="17">
        <v>171.54185000000001</v>
      </c>
      <c r="IA36" s="17">
        <v>2.15815</v>
      </c>
      <c r="IB36" s="17">
        <v>47.7</v>
      </c>
      <c r="IC36" s="17">
        <v>47.959020000000002</v>
      </c>
      <c r="ID36" s="17"/>
      <c r="IE36" s="17">
        <v>47.7</v>
      </c>
      <c r="IF36" s="17"/>
      <c r="IG36" s="17"/>
      <c r="IH36" s="17"/>
      <c r="II36" s="17">
        <v>0</v>
      </c>
      <c r="IJ36" s="17"/>
      <c r="IK36" s="17"/>
      <c r="IL36" s="17"/>
      <c r="IM36" s="17">
        <v>0</v>
      </c>
      <c r="IN36" s="17">
        <v>45.7</v>
      </c>
      <c r="IO36" s="17">
        <v>48.41648</v>
      </c>
      <c r="IP36" s="17">
        <v>48.41648</v>
      </c>
      <c r="IQ36" s="17">
        <v>-2.7164799999999998</v>
      </c>
      <c r="IR36" s="17"/>
      <c r="IS36" s="17"/>
      <c r="IT36" s="17"/>
      <c r="IU36" s="17">
        <v>0</v>
      </c>
      <c r="IV36" s="17"/>
      <c r="IW36" s="17"/>
      <c r="IX36" s="17"/>
      <c r="IY36" s="17">
        <v>0</v>
      </c>
      <c r="IZ36" s="17"/>
      <c r="JA36" s="17"/>
      <c r="JB36" s="17"/>
      <c r="JC36" s="17">
        <v>0</v>
      </c>
      <c r="JD36" s="17">
        <v>0</v>
      </c>
      <c r="JE36" s="17">
        <v>0</v>
      </c>
      <c r="JF36" s="17">
        <v>0</v>
      </c>
      <c r="JG36" s="17">
        <v>0</v>
      </c>
      <c r="JH36" s="17">
        <v>0</v>
      </c>
      <c r="JI36" s="17">
        <v>0</v>
      </c>
      <c r="JJ36" s="17"/>
      <c r="JK36" s="17">
        <v>0</v>
      </c>
      <c r="JL36" s="17">
        <v>169.2</v>
      </c>
      <c r="JM36" s="17">
        <v>156.46832000000001</v>
      </c>
      <c r="JN36" s="17">
        <v>150.66667000000001</v>
      </c>
      <c r="JO36" s="17">
        <v>18.533329999999999</v>
      </c>
      <c r="JP36" s="17"/>
      <c r="JQ36" s="17"/>
      <c r="JR36" s="17"/>
      <c r="JS36" s="17">
        <v>0</v>
      </c>
      <c r="JT36" s="17">
        <v>72.5</v>
      </c>
      <c r="JU36" s="17">
        <v>78.234160000000003</v>
      </c>
      <c r="JV36" s="17">
        <v>75.333330000000004</v>
      </c>
      <c r="JW36" s="17">
        <v>-2.8333300000000001</v>
      </c>
      <c r="JX36" s="17">
        <v>0</v>
      </c>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3.5</v>
      </c>
      <c r="LE36" s="17">
        <v>3.9931199999999998</v>
      </c>
      <c r="LF36" s="17">
        <v>3.9931199999999998</v>
      </c>
      <c r="LG36" s="17">
        <v>-0.49312</v>
      </c>
      <c r="LH36" s="17">
        <v>144.5</v>
      </c>
      <c r="LI36" s="17">
        <v>203.2878</v>
      </c>
      <c r="LJ36" s="17">
        <v>203.2878</v>
      </c>
      <c r="LK36" s="17">
        <v>-58.787799999999997</v>
      </c>
      <c r="LL36" s="17">
        <v>134.1</v>
      </c>
      <c r="LM36" s="17">
        <v>133.67995999999999</v>
      </c>
      <c r="LN36" s="17">
        <v>133.67995999999999</v>
      </c>
      <c r="LO36" s="17">
        <v>0.42004000000000002</v>
      </c>
      <c r="LP36" s="17">
        <v>0</v>
      </c>
      <c r="LQ36" s="17"/>
      <c r="LR36" s="17">
        <v>0</v>
      </c>
      <c r="LS36" s="17">
        <v>0</v>
      </c>
      <c r="LT36" s="17">
        <v>78.900000000000006</v>
      </c>
      <c r="LU36" s="17">
        <v>78.567999999999998</v>
      </c>
      <c r="LV36" s="17">
        <v>78.567999999999998</v>
      </c>
      <c r="LW36" s="17">
        <v>0.33200000000000002</v>
      </c>
      <c r="LX36" s="17">
        <v>18.8</v>
      </c>
      <c r="LY36" s="17">
        <v>20.066040000000001</v>
      </c>
      <c r="LZ36" s="17">
        <v>20.066040000000001</v>
      </c>
      <c r="MA36" s="17">
        <v>-1.2660400000000001</v>
      </c>
      <c r="MB36" s="17"/>
      <c r="MC36" s="17"/>
      <c r="MD36" s="17"/>
      <c r="ME36" s="17">
        <v>0</v>
      </c>
      <c r="MF36" s="17"/>
      <c r="MG36" s="17"/>
      <c r="MH36" s="17"/>
      <c r="MI36" s="17">
        <v>0</v>
      </c>
      <c r="MJ36" s="17"/>
      <c r="MK36" s="17"/>
      <c r="ML36" s="17"/>
      <c r="MM36" s="17">
        <v>0</v>
      </c>
      <c r="MN36" s="17">
        <v>90.4</v>
      </c>
      <c r="MO36" s="17">
        <v>92.307689999999994</v>
      </c>
      <c r="MP36" s="17">
        <v>149.774</v>
      </c>
      <c r="MQ36" s="17">
        <v>-59.374000000000002</v>
      </c>
      <c r="MR36" s="17">
        <v>144.4</v>
      </c>
      <c r="MS36" s="17">
        <v>144.31267</v>
      </c>
      <c r="MT36" s="17">
        <v>149.774</v>
      </c>
      <c r="MU36" s="17">
        <v>-5.3739999999999997</v>
      </c>
      <c r="MV36" s="17">
        <v>73.599999999999994</v>
      </c>
      <c r="MW36" s="17">
        <v>72.156329999999997</v>
      </c>
      <c r="MX36" s="17">
        <v>149.774</v>
      </c>
      <c r="MY36" s="17">
        <v>-76.174000000000007</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c r="NY36" s="17"/>
      <c r="NZ36" s="17"/>
      <c r="OA36" s="17">
        <v>0</v>
      </c>
      <c r="OB36" s="17">
        <v>0.5</v>
      </c>
      <c r="OC36" s="17"/>
      <c r="OD36" s="17">
        <v>0.94799999999999995</v>
      </c>
      <c r="OE36" s="17">
        <v>-0.44800000000000001</v>
      </c>
      <c r="OF36" s="17">
        <v>94.3</v>
      </c>
      <c r="OG36" s="17">
        <v>119.4</v>
      </c>
      <c r="OH36" s="17">
        <v>117.85599999999999</v>
      </c>
      <c r="OI36" s="17">
        <v>-23.556000000000001</v>
      </c>
      <c r="OJ36" s="17">
        <v>61.5</v>
      </c>
      <c r="OK36" s="17"/>
      <c r="OL36" s="17">
        <v>51.779000000000003</v>
      </c>
      <c r="OM36" s="17">
        <v>9.7210000000000001</v>
      </c>
      <c r="ON36" s="17">
        <v>7.8</v>
      </c>
      <c r="OO36" s="17">
        <v>9.7040000000000006</v>
      </c>
      <c r="OP36" s="17">
        <v>9.7040000000000006</v>
      </c>
      <c r="OQ36" s="17">
        <v>-1.9039999999999999</v>
      </c>
      <c r="OR36" s="17">
        <v>0.5</v>
      </c>
      <c r="OS36" s="17"/>
      <c r="OT36" s="17">
        <v>0.2</v>
      </c>
      <c r="OU36" s="17">
        <v>0.3</v>
      </c>
      <c r="OV36" s="17">
        <v>20</v>
      </c>
      <c r="OW36" s="17">
        <v>20</v>
      </c>
      <c r="OX36" s="17">
        <v>17.560980000000001</v>
      </c>
      <c r="OY36" s="17">
        <v>2.4390200000000002</v>
      </c>
      <c r="OZ36" s="17">
        <v>9.9</v>
      </c>
      <c r="PA36" s="17">
        <v>9.9830000000000005</v>
      </c>
      <c r="PB36" s="17">
        <v>9.9830000000000005</v>
      </c>
      <c r="PC36" s="17">
        <v>-8.3000000000000004E-2</v>
      </c>
      <c r="PD36" s="17">
        <v>5.5</v>
      </c>
      <c r="PE36" s="17">
        <v>5.67</v>
      </c>
      <c r="PF36" s="17">
        <v>5.67</v>
      </c>
      <c r="PG36" s="17">
        <v>-0.17</v>
      </c>
      <c r="PH36" s="17">
        <v>1.2</v>
      </c>
      <c r="PI36" s="17">
        <v>1.23</v>
      </c>
      <c r="PJ36" s="17">
        <v>1.23</v>
      </c>
      <c r="PK36" s="17">
        <v>-0.03</v>
      </c>
      <c r="PL36" s="17">
        <v>3.3</v>
      </c>
      <c r="PM36" s="17">
        <v>3.4</v>
      </c>
      <c r="PN36" s="17">
        <v>3.4</v>
      </c>
      <c r="PO36" s="17">
        <v>-0.1</v>
      </c>
      <c r="PP36" s="17">
        <v>5.0999999999999996</v>
      </c>
      <c r="PQ36" s="17">
        <v>5</v>
      </c>
      <c r="PR36" s="17">
        <v>5</v>
      </c>
      <c r="PS36" s="17">
        <v>0.1</v>
      </c>
      <c r="PT36" s="17">
        <v>20.100000000000001</v>
      </c>
      <c r="PU36" s="17">
        <v>19.5122</v>
      </c>
      <c r="PV36" s="17">
        <v>19.5122</v>
      </c>
      <c r="PW36" s="17">
        <v>0.58779999999999999</v>
      </c>
      <c r="PX36" s="17">
        <v>18.7</v>
      </c>
      <c r="PY36" s="17">
        <v>18</v>
      </c>
      <c r="PZ36" s="17">
        <v>19.5122</v>
      </c>
      <c r="QA36" s="17">
        <v>-0.81220000000000003</v>
      </c>
      <c r="QB36" s="17">
        <v>18.7</v>
      </c>
      <c r="QC36" s="17">
        <v>19</v>
      </c>
      <c r="QD36" s="17">
        <v>17.560980000000001</v>
      </c>
      <c r="QE36" s="17">
        <v>1.1390199999999999</v>
      </c>
      <c r="QF36" s="17">
        <v>3.6</v>
      </c>
      <c r="QG36" s="17">
        <v>3.5</v>
      </c>
      <c r="QH36" s="17">
        <v>3.5</v>
      </c>
      <c r="QI36" s="17">
        <v>0.1</v>
      </c>
      <c r="QJ36" s="17">
        <v>18.5</v>
      </c>
      <c r="QK36" s="17">
        <v>17.951219999999999</v>
      </c>
      <c r="QL36" s="17">
        <v>17.951219999999999</v>
      </c>
      <c r="QM36" s="17">
        <v>0.54878000000000005</v>
      </c>
      <c r="QN36" s="17">
        <v>14.4</v>
      </c>
      <c r="QO36" s="17"/>
      <c r="QP36" s="17">
        <v>10.32</v>
      </c>
      <c r="QQ36" s="17">
        <v>4.08</v>
      </c>
      <c r="QR36" s="17">
        <v>17.5</v>
      </c>
      <c r="QS36" s="17"/>
      <c r="QT36" s="17">
        <v>15.858000000000001</v>
      </c>
      <c r="QU36" s="17">
        <v>1.6419999999999999</v>
      </c>
      <c r="QV36" s="17">
        <v>30.4</v>
      </c>
      <c r="QW36" s="17">
        <v>27.8</v>
      </c>
      <c r="QX36" s="17">
        <v>27.696999999999999</v>
      </c>
      <c r="QY36" s="17">
        <v>2.7029999999999998</v>
      </c>
      <c r="QZ36" s="17">
        <v>85.2</v>
      </c>
      <c r="RA36" s="17">
        <v>88.7</v>
      </c>
      <c r="RB36" s="17">
        <v>86.387</v>
      </c>
      <c r="RC36" s="17">
        <v>-1.1870000000000001</v>
      </c>
      <c r="RD36" s="17"/>
      <c r="RE36" s="17"/>
      <c r="RF36" s="17"/>
      <c r="RG36" s="17">
        <v>0</v>
      </c>
      <c r="RH36" s="17"/>
      <c r="RI36" s="17"/>
      <c r="RJ36" s="17"/>
      <c r="RK36" s="17">
        <v>0</v>
      </c>
      <c r="RL36" s="17"/>
      <c r="RM36" s="17"/>
      <c r="RN36" s="17"/>
      <c r="RO36" s="17">
        <v>0</v>
      </c>
      <c r="RP36" s="17"/>
      <c r="RQ36" s="17"/>
      <c r="RR36" s="17"/>
      <c r="RS36" s="17">
        <v>0</v>
      </c>
      <c r="RT36" s="17">
        <v>18.2</v>
      </c>
      <c r="RU36" s="17"/>
      <c r="RV36" s="17">
        <v>9.3740000000000006</v>
      </c>
      <c r="RW36" s="17">
        <v>8.8260000000000005</v>
      </c>
      <c r="RX36" s="17">
        <v>3.4</v>
      </c>
      <c r="RY36" s="17">
        <v>3</v>
      </c>
      <c r="RZ36" s="17">
        <v>2.4</v>
      </c>
      <c r="SA36" s="17">
        <v>1</v>
      </c>
      <c r="SB36" s="17">
        <v>20.2</v>
      </c>
      <c r="SC36" s="17">
        <v>16.802340000000001</v>
      </c>
      <c r="SD36" s="17">
        <v>7.8903999999999996</v>
      </c>
      <c r="SE36" s="17">
        <v>12.3096</v>
      </c>
      <c r="SF36" s="17">
        <v>3.1</v>
      </c>
      <c r="SG36" s="17">
        <v>2</v>
      </c>
      <c r="SH36" s="17">
        <v>2</v>
      </c>
      <c r="SI36" s="17">
        <v>1.1000000000000001</v>
      </c>
      <c r="SJ36" s="17">
        <v>0</v>
      </c>
      <c r="SK36" s="17"/>
      <c r="SL36" s="17">
        <v>0.7</v>
      </c>
      <c r="SM36" s="17">
        <v>-0.7</v>
      </c>
      <c r="SN36" s="17">
        <v>19.8</v>
      </c>
      <c r="SO36" s="17">
        <v>19.121949999999998</v>
      </c>
      <c r="SP36" s="17">
        <v>19.121949999999998</v>
      </c>
      <c r="SQ36" s="17">
        <v>0.67805000000000004</v>
      </c>
      <c r="SR36" s="17">
        <v>4.9000000000000004</v>
      </c>
      <c r="SS36" s="17">
        <v>9.5</v>
      </c>
      <c r="ST36" s="17">
        <v>9.5</v>
      </c>
      <c r="SU36" s="17">
        <v>-4.5999999999999996</v>
      </c>
      <c r="SV36" s="17">
        <v>16.899999999999999</v>
      </c>
      <c r="SW36" s="17">
        <v>17.560980000000001</v>
      </c>
      <c r="SX36" s="17">
        <v>17.560980000000001</v>
      </c>
      <c r="SY36" s="17">
        <v>-0.66098000000000001</v>
      </c>
      <c r="SZ36" s="17">
        <v>20.2</v>
      </c>
      <c r="TA36" s="17">
        <v>19.5122</v>
      </c>
      <c r="TB36" s="17">
        <v>19.5122</v>
      </c>
      <c r="TC36" s="17">
        <v>0.68779999999999997</v>
      </c>
      <c r="TD36" s="17">
        <v>20</v>
      </c>
      <c r="TE36" s="17">
        <v>20</v>
      </c>
      <c r="TF36" s="17">
        <v>19.317070000000001</v>
      </c>
      <c r="TG36" s="17">
        <v>0.68293000000000004</v>
      </c>
      <c r="TH36" s="17">
        <v>19.7</v>
      </c>
      <c r="TI36" s="17">
        <v>23.638000000000002</v>
      </c>
      <c r="TJ36" s="17">
        <v>23.638000000000002</v>
      </c>
      <c r="TK36" s="17">
        <v>-3.9380000000000002</v>
      </c>
      <c r="TL36" s="17">
        <v>75.099999999999994</v>
      </c>
      <c r="TM36" s="17">
        <v>72.8</v>
      </c>
      <c r="TN36" s="17">
        <v>71.542000000000002</v>
      </c>
      <c r="TO36" s="17">
        <v>3.5579999999999998</v>
      </c>
      <c r="TP36" s="17">
        <v>35.299999999999997</v>
      </c>
      <c r="TQ36" s="17"/>
      <c r="TR36" s="17">
        <v>25.417999999999999</v>
      </c>
      <c r="TS36" s="17">
        <v>9.8819999999999997</v>
      </c>
      <c r="TT36" s="17">
        <v>105.8</v>
      </c>
      <c r="TU36" s="17">
        <v>69.756559999999993</v>
      </c>
      <c r="TV36" s="17">
        <v>49.10501</v>
      </c>
      <c r="TW36" s="17">
        <v>56.694989999999997</v>
      </c>
      <c r="TX36" s="17">
        <v>93.6</v>
      </c>
      <c r="TY36" s="17">
        <v>81.333020000000005</v>
      </c>
      <c r="TZ36" s="17">
        <v>93.362099999999998</v>
      </c>
      <c r="UA36" s="17">
        <v>0.2379</v>
      </c>
      <c r="UB36" s="17">
        <v>17.399999999999999</v>
      </c>
      <c r="UC36" s="17">
        <v>8.0827500000000008</v>
      </c>
      <c r="UD36" s="17">
        <v>6.2494399999999999</v>
      </c>
      <c r="UE36" s="17">
        <v>11.15056</v>
      </c>
      <c r="UF36" s="17">
        <v>15.1</v>
      </c>
      <c r="UG36" s="17">
        <v>10.60819</v>
      </c>
      <c r="UH36" s="17">
        <v>11.337479999999999</v>
      </c>
      <c r="UI36" s="17">
        <v>3.7625199999999999</v>
      </c>
      <c r="UJ36" s="17">
        <v>20.9</v>
      </c>
      <c r="UK36" s="17">
        <v>21</v>
      </c>
      <c r="UL36" s="17">
        <v>18.53659</v>
      </c>
      <c r="UM36" s="17">
        <v>2.36341</v>
      </c>
      <c r="UN36" s="17">
        <v>5.7</v>
      </c>
      <c r="UO36" s="17">
        <v>6</v>
      </c>
      <c r="UP36" s="17">
        <v>8</v>
      </c>
      <c r="UQ36" s="17">
        <v>-2.2999999999999998</v>
      </c>
      <c r="UR36" s="17">
        <v>8.3000000000000007</v>
      </c>
      <c r="US36" s="17">
        <v>8.1</v>
      </c>
      <c r="UT36" s="17">
        <v>8.1</v>
      </c>
      <c r="UU36" s="17">
        <v>0.2</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8.8000000000000007</v>
      </c>
      <c r="VI36" s="17">
        <v>8.0069999999999997</v>
      </c>
      <c r="VJ36" s="17">
        <v>8.0069999999999997</v>
      </c>
      <c r="VK36" s="17">
        <v>0.79300000000000004</v>
      </c>
      <c r="VL36" s="17">
        <v>214.5</v>
      </c>
      <c r="VM36" s="17"/>
      <c r="VN36" s="17">
        <v>215</v>
      </c>
      <c r="VO36" s="17">
        <v>-0.5</v>
      </c>
      <c r="VP36" s="17">
        <v>8.5</v>
      </c>
      <c r="VQ36" s="17"/>
      <c r="VR36" s="17">
        <v>12.548</v>
      </c>
      <c r="VS36" s="17">
        <v>-4.048</v>
      </c>
      <c r="VT36" s="17">
        <v>95.9</v>
      </c>
      <c r="VU36" s="17"/>
      <c r="VV36" s="17">
        <v>86.415999999999997</v>
      </c>
      <c r="VW36" s="17">
        <v>9.484</v>
      </c>
      <c r="VX36" s="17">
        <v>0.3</v>
      </c>
      <c r="VY36" s="17">
        <v>0.6</v>
      </c>
      <c r="VZ36" s="17">
        <v>0.6</v>
      </c>
      <c r="WA36" s="17">
        <v>-0.3</v>
      </c>
      <c r="WB36" s="17">
        <v>124.9</v>
      </c>
      <c r="WC36" s="17">
        <v>122.2</v>
      </c>
      <c r="WD36" s="17">
        <v>120.10899999999999</v>
      </c>
      <c r="WE36" s="17">
        <v>4.7910000000000004</v>
      </c>
      <c r="WF36" s="17">
        <v>39</v>
      </c>
      <c r="WG36" s="17">
        <v>126</v>
      </c>
      <c r="WH36" s="17">
        <v>133.49799999999999</v>
      </c>
      <c r="WI36" s="17">
        <v>-94.498000000000005</v>
      </c>
      <c r="WJ36" s="17">
        <v>80.400000000000006</v>
      </c>
      <c r="WK36" s="17"/>
      <c r="WL36" s="17">
        <v>63.136000000000003</v>
      </c>
      <c r="WM36" s="17">
        <v>17.263999999999999</v>
      </c>
      <c r="WN36" s="17">
        <v>12.7</v>
      </c>
      <c r="WO36" s="17"/>
      <c r="WP36" s="17">
        <v>11.49</v>
      </c>
      <c r="WQ36" s="17">
        <v>1.21</v>
      </c>
      <c r="WR36" s="17">
        <v>9.5</v>
      </c>
      <c r="WS36" s="17">
        <v>9.4</v>
      </c>
      <c r="WT36" s="17">
        <v>9.4</v>
      </c>
      <c r="WU36" s="17">
        <v>0.1</v>
      </c>
      <c r="WV36" s="17">
        <v>20</v>
      </c>
      <c r="WW36" s="17">
        <v>19.317070000000001</v>
      </c>
      <c r="WX36" s="17">
        <v>19.317070000000001</v>
      </c>
      <c r="WY36" s="17">
        <v>0.68293000000000004</v>
      </c>
      <c r="WZ36" s="17">
        <v>8.5</v>
      </c>
      <c r="XA36" s="17">
        <v>8</v>
      </c>
      <c r="XB36" s="17">
        <v>10.7</v>
      </c>
      <c r="XC36" s="17">
        <v>-2.2000000000000002</v>
      </c>
      <c r="XD36" s="17">
        <v>0</v>
      </c>
      <c r="XE36" s="17"/>
      <c r="XF36" s="17">
        <v>40</v>
      </c>
      <c r="XG36" s="17">
        <v>-40</v>
      </c>
      <c r="XH36" s="17"/>
      <c r="XI36" s="17"/>
      <c r="XJ36" s="17"/>
      <c r="XK36" s="17">
        <v>0</v>
      </c>
      <c r="XL36" s="17"/>
      <c r="XM36" s="17"/>
      <c r="XN36" s="17"/>
      <c r="XO36" s="17">
        <v>0</v>
      </c>
      <c r="XP36" s="17"/>
      <c r="XQ36" s="17"/>
      <c r="XR36" s="17"/>
      <c r="XS36" s="17">
        <v>0</v>
      </c>
      <c r="XT36" s="17">
        <v>11.3</v>
      </c>
      <c r="XU36" s="17">
        <v>0</v>
      </c>
      <c r="XV36" s="17">
        <v>0</v>
      </c>
      <c r="XW36" s="17">
        <v>11.3</v>
      </c>
      <c r="XX36" s="17"/>
      <c r="XY36" s="17"/>
      <c r="XZ36" s="17"/>
      <c r="YA36" s="17">
        <v>0</v>
      </c>
      <c r="YB36" s="17"/>
      <c r="YC36" s="17"/>
      <c r="YD36" s="17"/>
      <c r="YE36" s="17">
        <v>0</v>
      </c>
    </row>
    <row r="37" spans="1:655" ht="24" customHeight="1" x14ac:dyDescent="0.35">
      <c r="A37" s="1"/>
      <c r="B37" s="16" t="s">
        <v>55</v>
      </c>
      <c r="C37" s="16" t="s">
        <v>774</v>
      </c>
      <c r="D37" s="17"/>
      <c r="E37" s="17"/>
      <c r="F37" s="17"/>
      <c r="G37" s="17">
        <v>0</v>
      </c>
      <c r="H37" s="17"/>
      <c r="I37" s="17"/>
      <c r="J37" s="17"/>
      <c r="K37" s="17">
        <v>0</v>
      </c>
      <c r="L37" s="17"/>
      <c r="M37" s="17"/>
      <c r="N37" s="17"/>
      <c r="O37" s="17">
        <v>0</v>
      </c>
      <c r="P37" s="17">
        <v>640.5</v>
      </c>
      <c r="Q37" s="17">
        <v>646.79789000000005</v>
      </c>
      <c r="R37" s="17">
        <v>646.79789000000005</v>
      </c>
      <c r="S37" s="17">
        <v>-6.2978899999999998</v>
      </c>
      <c r="T37" s="17">
        <v>213.5</v>
      </c>
      <c r="U37" s="17">
        <v>211.44126</v>
      </c>
      <c r="V37" s="17">
        <v>211.44126</v>
      </c>
      <c r="W37" s="17">
        <v>2.0587399999999998</v>
      </c>
      <c r="X37" s="17"/>
      <c r="Y37" s="17"/>
      <c r="Z37" s="17"/>
      <c r="AA37" s="17">
        <v>0</v>
      </c>
      <c r="AB37" s="17"/>
      <c r="AC37" s="17"/>
      <c r="AD37" s="17"/>
      <c r="AE37" s="17">
        <v>0</v>
      </c>
      <c r="AF37" s="17">
        <v>88.1</v>
      </c>
      <c r="AG37" s="17">
        <v>92.226339999999993</v>
      </c>
      <c r="AH37" s="17">
        <v>92.226339999999993</v>
      </c>
      <c r="AI37" s="17">
        <v>-4.1263399999999999</v>
      </c>
      <c r="AJ37" s="17">
        <v>236.2</v>
      </c>
      <c r="AK37" s="17">
        <v>235.97717</v>
      </c>
      <c r="AL37" s="17">
        <v>235.97717</v>
      </c>
      <c r="AM37" s="17">
        <v>0.22283</v>
      </c>
      <c r="AN37" s="17"/>
      <c r="AO37" s="17"/>
      <c r="AP37" s="17"/>
      <c r="AQ37" s="17">
        <v>0</v>
      </c>
      <c r="AR37" s="17"/>
      <c r="AS37" s="17"/>
      <c r="AT37" s="17"/>
      <c r="AU37" s="17">
        <v>0</v>
      </c>
      <c r="AV37" s="17">
        <v>164.9</v>
      </c>
      <c r="AW37" s="17">
        <v>147.33328</v>
      </c>
      <c r="AX37" s="17">
        <v>147.33328</v>
      </c>
      <c r="AY37" s="17">
        <v>17.56672</v>
      </c>
      <c r="AZ37" s="17">
        <v>165.9</v>
      </c>
      <c r="BA37" s="17">
        <v>147.33328</v>
      </c>
      <c r="BB37" s="17">
        <v>147.33328</v>
      </c>
      <c r="BC37" s="17">
        <v>18.56672</v>
      </c>
      <c r="BD37" s="17">
        <v>164.5</v>
      </c>
      <c r="BE37" s="17">
        <v>147.33328</v>
      </c>
      <c r="BF37" s="17">
        <v>147.33328</v>
      </c>
      <c r="BG37" s="17">
        <v>17.166720000000002</v>
      </c>
      <c r="BH37" s="17">
        <v>262.3</v>
      </c>
      <c r="BI37" s="17">
        <v>220.99993000000001</v>
      </c>
      <c r="BJ37" s="17">
        <v>220.99993000000001</v>
      </c>
      <c r="BK37" s="17">
        <v>41.300069999999998</v>
      </c>
      <c r="BL37" s="17">
        <v>200</v>
      </c>
      <c r="BM37" s="17">
        <v>195.12200999999999</v>
      </c>
      <c r="BN37" s="17">
        <v>195.12200999999999</v>
      </c>
      <c r="BO37" s="17">
        <v>4.8779899999999996</v>
      </c>
      <c r="BP37" s="17">
        <v>106.6</v>
      </c>
      <c r="BQ37" s="17">
        <v>97.561000000000007</v>
      </c>
      <c r="BR37" s="17">
        <v>97.561000000000007</v>
      </c>
      <c r="BS37" s="17">
        <v>9.0389999999999997</v>
      </c>
      <c r="BT37" s="17">
        <v>549.20000000000005</v>
      </c>
      <c r="BU37" s="17">
        <v>568.29854</v>
      </c>
      <c r="BV37" s="17">
        <v>568.29854</v>
      </c>
      <c r="BW37" s="17">
        <v>-19.09854</v>
      </c>
      <c r="BX37" s="17">
        <v>10.199999999999999</v>
      </c>
      <c r="BY37" s="17">
        <v>10.561999999999999</v>
      </c>
      <c r="BZ37" s="17">
        <v>10.561999999999999</v>
      </c>
      <c r="CA37" s="17">
        <v>-0.36199999999999999</v>
      </c>
      <c r="CB37" s="17"/>
      <c r="CC37" s="17"/>
      <c r="CD37" s="17"/>
      <c r="CE37" s="17">
        <v>0</v>
      </c>
      <c r="CF37" s="17"/>
      <c r="CG37" s="17"/>
      <c r="CH37" s="17"/>
      <c r="CI37" s="17">
        <v>0</v>
      </c>
      <c r="CJ37" s="17"/>
      <c r="CK37" s="17"/>
      <c r="CL37" s="17"/>
      <c r="CM37" s="17">
        <v>0</v>
      </c>
      <c r="CN37" s="17"/>
      <c r="CO37" s="17"/>
      <c r="CP37" s="17"/>
      <c r="CQ37" s="17">
        <v>0</v>
      </c>
      <c r="CR37" s="17">
        <v>161.4</v>
      </c>
      <c r="CS37" s="17">
        <v>164.70732000000001</v>
      </c>
      <c r="CT37" s="17">
        <v>164.70732000000001</v>
      </c>
      <c r="CU37" s="17">
        <v>-3.3073199999999998</v>
      </c>
      <c r="CV37" s="17">
        <v>6.7</v>
      </c>
      <c r="CW37" s="17">
        <v>6.8335499999999998</v>
      </c>
      <c r="CX37" s="17">
        <v>5.1346499999999997</v>
      </c>
      <c r="CY37" s="17">
        <v>1.56535</v>
      </c>
      <c r="CZ37" s="17">
        <v>3.3</v>
      </c>
      <c r="DA37" s="17">
        <v>3.75102</v>
      </c>
      <c r="DB37" s="17">
        <v>2.8184800000000001</v>
      </c>
      <c r="DC37" s="17">
        <v>0.48152</v>
      </c>
      <c r="DD37" s="17">
        <v>21.7</v>
      </c>
      <c r="DE37" s="17">
        <v>22.49822</v>
      </c>
      <c r="DF37" s="17">
        <v>0</v>
      </c>
      <c r="DG37" s="17">
        <v>21.7</v>
      </c>
      <c r="DH37" s="17">
        <v>6.7</v>
      </c>
      <c r="DI37" s="17">
        <v>6.8787000000000003</v>
      </c>
      <c r="DJ37" s="17">
        <v>6.8787000000000003</v>
      </c>
      <c r="DK37" s="17">
        <v>-0.1787</v>
      </c>
      <c r="DL37" s="17">
        <v>10</v>
      </c>
      <c r="DM37" s="17">
        <v>8.1736000000000004</v>
      </c>
      <c r="DN37" s="17">
        <v>14.08649</v>
      </c>
      <c r="DO37" s="17">
        <v>-4.0864900000000004</v>
      </c>
      <c r="DP37" s="17">
        <v>75.900000000000006</v>
      </c>
      <c r="DQ37" s="17">
        <v>44.764240000000001</v>
      </c>
      <c r="DR37" s="17">
        <v>77.147270000000006</v>
      </c>
      <c r="DS37" s="17">
        <v>-1.2472700000000001</v>
      </c>
      <c r="DT37" s="17">
        <v>5.3</v>
      </c>
      <c r="DU37" s="17">
        <v>4.7632000000000003</v>
      </c>
      <c r="DV37" s="17">
        <v>8.2089599999999994</v>
      </c>
      <c r="DW37" s="17">
        <v>-2.90896</v>
      </c>
      <c r="DX37" s="17"/>
      <c r="DY37" s="17"/>
      <c r="DZ37" s="17"/>
      <c r="EA37" s="17">
        <v>0</v>
      </c>
      <c r="EB37" s="17"/>
      <c r="EC37" s="17"/>
      <c r="ED37" s="17"/>
      <c r="EE37" s="17">
        <v>0</v>
      </c>
      <c r="EF37" s="17"/>
      <c r="EG37" s="17"/>
      <c r="EH37" s="17"/>
      <c r="EI37" s="17">
        <v>0</v>
      </c>
      <c r="EJ37" s="17">
        <v>109.1</v>
      </c>
      <c r="EK37" s="17">
        <v>112.90537</v>
      </c>
      <c r="EL37" s="17">
        <v>112.90537</v>
      </c>
      <c r="EM37" s="17">
        <v>-3.8053699999999999</v>
      </c>
      <c r="EN37" s="17">
        <v>223.8</v>
      </c>
      <c r="EO37" s="17">
        <v>221.55625000000001</v>
      </c>
      <c r="EP37" s="17">
        <v>221.55625000000001</v>
      </c>
      <c r="EQ37" s="17">
        <v>2.2437499999999999</v>
      </c>
      <c r="ER37" s="17"/>
      <c r="ES37" s="17"/>
      <c r="ET37" s="17"/>
      <c r="EU37" s="17">
        <v>0</v>
      </c>
      <c r="EV37" s="17"/>
      <c r="EW37" s="17"/>
      <c r="EX37" s="17"/>
      <c r="EY37" s="17">
        <v>0</v>
      </c>
      <c r="EZ37" s="17"/>
      <c r="FA37" s="17"/>
      <c r="FB37" s="17"/>
      <c r="FC37" s="17">
        <v>0</v>
      </c>
      <c r="FD37" s="17">
        <v>6.5</v>
      </c>
      <c r="FE37" s="17">
        <v>6.39</v>
      </c>
      <c r="FF37" s="17">
        <v>6.39</v>
      </c>
      <c r="FG37" s="17">
        <v>0.11</v>
      </c>
      <c r="FH37" s="17">
        <v>227.8</v>
      </c>
      <c r="FI37" s="17">
        <v>229.57073</v>
      </c>
      <c r="FJ37" s="17">
        <v>229.57073</v>
      </c>
      <c r="FK37" s="17">
        <v>-1.7707299999999999</v>
      </c>
      <c r="FL37" s="17">
        <v>78.099999999999994</v>
      </c>
      <c r="FM37" s="17">
        <v>79.040459999999996</v>
      </c>
      <c r="FN37" s="17">
        <v>76.379589999999993</v>
      </c>
      <c r="FO37" s="17">
        <v>1.72041</v>
      </c>
      <c r="FP37" s="17">
        <v>133.30000000000001</v>
      </c>
      <c r="FQ37" s="17">
        <v>151.16200000000001</v>
      </c>
      <c r="FR37" s="17">
        <v>151.16200000000001</v>
      </c>
      <c r="FS37" s="17">
        <v>-17.861999999999998</v>
      </c>
      <c r="FT37" s="17">
        <v>42.2</v>
      </c>
      <c r="FU37" s="17">
        <v>41.498959999999997</v>
      </c>
      <c r="FV37" s="17">
        <v>41.498959999999997</v>
      </c>
      <c r="FW37" s="17">
        <v>0.70104</v>
      </c>
      <c r="FX37" s="17">
        <v>18.7</v>
      </c>
      <c r="FY37" s="17">
        <v>19.28585</v>
      </c>
      <c r="FZ37" s="17">
        <v>19.28585</v>
      </c>
      <c r="GA37" s="17">
        <v>-0.58584999999999998</v>
      </c>
      <c r="GB37" s="17">
        <v>19.7</v>
      </c>
      <c r="GC37" s="17">
        <v>19.121949999999998</v>
      </c>
      <c r="GD37" s="17">
        <v>19.121949999999998</v>
      </c>
      <c r="GE37" s="17">
        <v>0.57804999999999995</v>
      </c>
      <c r="GF37" s="17">
        <v>85.3</v>
      </c>
      <c r="GG37" s="17">
        <v>87.657560000000004</v>
      </c>
      <c r="GH37" s="17">
        <v>87.657560000000004</v>
      </c>
      <c r="GI37" s="17">
        <v>-2.3575599999999999</v>
      </c>
      <c r="GJ37" s="17">
        <v>165.7</v>
      </c>
      <c r="GK37" s="17">
        <v>185.23701</v>
      </c>
      <c r="GL37" s="17">
        <v>133.33332999999999</v>
      </c>
      <c r="GM37" s="17">
        <v>32.366669999999999</v>
      </c>
      <c r="GN37" s="17">
        <v>119.8</v>
      </c>
      <c r="GO37" s="17">
        <v>135.24208999999999</v>
      </c>
      <c r="GP37" s="17">
        <v>133.33332999999999</v>
      </c>
      <c r="GQ37" s="17">
        <v>-13.533329999999999</v>
      </c>
      <c r="GR37" s="17">
        <v>81.5</v>
      </c>
      <c r="GS37" s="17">
        <v>92.618510000000001</v>
      </c>
      <c r="GT37" s="17">
        <v>133.33332999999999</v>
      </c>
      <c r="GU37" s="17">
        <v>-51.833329999999997</v>
      </c>
      <c r="GV37" s="17">
        <v>108.9</v>
      </c>
      <c r="GW37" s="17">
        <v>110.91316999999999</v>
      </c>
      <c r="GX37" s="17">
        <v>110.91316999999999</v>
      </c>
      <c r="GY37" s="17">
        <v>-2.0131700000000001</v>
      </c>
      <c r="GZ37" s="17">
        <v>0</v>
      </c>
      <c r="HA37" s="17"/>
      <c r="HB37" s="17"/>
      <c r="HC37" s="17">
        <v>0</v>
      </c>
      <c r="HD37" s="17">
        <v>8.9</v>
      </c>
      <c r="HE37" s="17">
        <v>9.9490999999999996</v>
      </c>
      <c r="HF37" s="17">
        <v>9.9490999999999996</v>
      </c>
      <c r="HG37" s="17">
        <v>-1.0490999999999999</v>
      </c>
      <c r="HH37" s="17">
        <v>45.4</v>
      </c>
      <c r="HI37" s="17">
        <v>47.26634</v>
      </c>
      <c r="HJ37" s="17">
        <v>47.26634</v>
      </c>
      <c r="HK37" s="17">
        <v>-1.8663400000000001</v>
      </c>
      <c r="HL37" s="17">
        <v>21.5</v>
      </c>
      <c r="HM37" s="17">
        <v>44.275120000000001</v>
      </c>
      <c r="HN37" s="17">
        <v>11.998559999999999</v>
      </c>
      <c r="HO37" s="17">
        <v>9.5014400000000006</v>
      </c>
      <c r="HP37" s="17">
        <v>3.8</v>
      </c>
      <c r="HQ37" s="17">
        <v>3.8872599999999999</v>
      </c>
      <c r="HR37" s="17">
        <v>3.8872599999999999</v>
      </c>
      <c r="HS37" s="17">
        <v>-8.7260000000000004E-2</v>
      </c>
      <c r="HT37" s="17">
        <v>37.299999999999997</v>
      </c>
      <c r="HU37" s="17">
        <v>34.419510000000002</v>
      </c>
      <c r="HV37" s="17">
        <v>34.419510000000002</v>
      </c>
      <c r="HW37" s="17">
        <v>2.88049</v>
      </c>
      <c r="HX37" s="17">
        <v>171.1</v>
      </c>
      <c r="HY37" s="17">
        <v>171.54185000000001</v>
      </c>
      <c r="HZ37" s="17">
        <v>171.54185000000001</v>
      </c>
      <c r="IA37" s="17">
        <v>-0.44185000000000002</v>
      </c>
      <c r="IB37" s="17">
        <v>47</v>
      </c>
      <c r="IC37" s="17">
        <v>47.959020000000002</v>
      </c>
      <c r="ID37" s="17"/>
      <c r="IE37" s="17">
        <v>47</v>
      </c>
      <c r="IF37" s="17"/>
      <c r="IG37" s="17"/>
      <c r="IH37" s="17"/>
      <c r="II37" s="17">
        <v>0</v>
      </c>
      <c r="IJ37" s="17"/>
      <c r="IK37" s="17"/>
      <c r="IL37" s="17"/>
      <c r="IM37" s="17">
        <v>0</v>
      </c>
      <c r="IN37" s="17">
        <v>45.7</v>
      </c>
      <c r="IO37" s="17">
        <v>48.41648</v>
      </c>
      <c r="IP37" s="17">
        <v>48.41648</v>
      </c>
      <c r="IQ37" s="17">
        <v>-2.7164799999999998</v>
      </c>
      <c r="IR37" s="17"/>
      <c r="IS37" s="17"/>
      <c r="IT37" s="17"/>
      <c r="IU37" s="17">
        <v>0</v>
      </c>
      <c r="IV37" s="17"/>
      <c r="IW37" s="17"/>
      <c r="IX37" s="17"/>
      <c r="IY37" s="17">
        <v>0</v>
      </c>
      <c r="IZ37" s="17"/>
      <c r="JA37" s="17"/>
      <c r="JB37" s="17"/>
      <c r="JC37" s="17">
        <v>0</v>
      </c>
      <c r="JD37" s="17">
        <v>0</v>
      </c>
      <c r="JE37" s="17">
        <v>0</v>
      </c>
      <c r="JF37" s="17">
        <v>0</v>
      </c>
      <c r="JG37" s="17">
        <v>0</v>
      </c>
      <c r="JH37" s="17">
        <v>0</v>
      </c>
      <c r="JI37" s="17">
        <v>0</v>
      </c>
      <c r="JJ37" s="17"/>
      <c r="JK37" s="17">
        <v>0</v>
      </c>
      <c r="JL37" s="17">
        <v>169.8</v>
      </c>
      <c r="JM37" s="17">
        <v>167.09532999999999</v>
      </c>
      <c r="JN37" s="17">
        <v>150.66667000000001</v>
      </c>
      <c r="JO37" s="17">
        <v>19.133330000000001</v>
      </c>
      <c r="JP37" s="17"/>
      <c r="JQ37" s="17"/>
      <c r="JR37" s="17"/>
      <c r="JS37" s="17">
        <v>0</v>
      </c>
      <c r="JT37" s="17">
        <v>71.3</v>
      </c>
      <c r="JU37" s="17">
        <v>83.547669999999997</v>
      </c>
      <c r="JV37" s="17">
        <v>75.333330000000004</v>
      </c>
      <c r="JW37" s="17">
        <v>-4.0333300000000003</v>
      </c>
      <c r="JX37" s="17">
        <v>0</v>
      </c>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3.5</v>
      </c>
      <c r="LE37" s="17">
        <v>3.9931199999999998</v>
      </c>
      <c r="LF37" s="17">
        <v>3.9931199999999998</v>
      </c>
      <c r="LG37" s="17">
        <v>-0.49312</v>
      </c>
      <c r="LH37" s="17">
        <v>169.1</v>
      </c>
      <c r="LI37" s="17">
        <v>203.2878</v>
      </c>
      <c r="LJ37" s="17">
        <v>203.2878</v>
      </c>
      <c r="LK37" s="17">
        <v>-34.187800000000003</v>
      </c>
      <c r="LL37" s="17">
        <v>131</v>
      </c>
      <c r="LM37" s="17">
        <v>133.67995999999999</v>
      </c>
      <c r="LN37" s="17">
        <v>133.67995999999999</v>
      </c>
      <c r="LO37" s="17">
        <v>-2.6799599999999999</v>
      </c>
      <c r="LP37" s="17">
        <v>0</v>
      </c>
      <c r="LQ37" s="17"/>
      <c r="LR37" s="17">
        <v>0</v>
      </c>
      <c r="LS37" s="17">
        <v>0</v>
      </c>
      <c r="LT37" s="17">
        <v>78.2</v>
      </c>
      <c r="LU37" s="17">
        <v>78.567999999999998</v>
      </c>
      <c r="LV37" s="17">
        <v>78.567999999999998</v>
      </c>
      <c r="LW37" s="17">
        <v>-0.36799999999999999</v>
      </c>
      <c r="LX37" s="17">
        <v>18.3</v>
      </c>
      <c r="LY37" s="17">
        <v>20.066040000000001</v>
      </c>
      <c r="LZ37" s="17">
        <v>20.066040000000001</v>
      </c>
      <c r="MA37" s="17">
        <v>-1.7660400000000001</v>
      </c>
      <c r="MB37" s="17"/>
      <c r="MC37" s="17"/>
      <c r="MD37" s="17"/>
      <c r="ME37" s="17">
        <v>0</v>
      </c>
      <c r="MF37" s="17"/>
      <c r="MG37" s="17"/>
      <c r="MH37" s="17"/>
      <c r="MI37" s="17">
        <v>0</v>
      </c>
      <c r="MJ37" s="17"/>
      <c r="MK37" s="17"/>
      <c r="ML37" s="17"/>
      <c r="MM37" s="17">
        <v>0</v>
      </c>
      <c r="MN37" s="17">
        <v>90.5</v>
      </c>
      <c r="MO37" s="17">
        <v>146.98026999999999</v>
      </c>
      <c r="MP37" s="17">
        <v>149.774</v>
      </c>
      <c r="MQ37" s="17">
        <v>-59.274000000000001</v>
      </c>
      <c r="MR37" s="17">
        <v>144</v>
      </c>
      <c r="MS37" s="17">
        <v>152.34648999999999</v>
      </c>
      <c r="MT37" s="17">
        <v>149.774</v>
      </c>
      <c r="MU37" s="17">
        <v>-5.774</v>
      </c>
      <c r="MV37" s="17">
        <v>68.7</v>
      </c>
      <c r="MW37" s="17">
        <v>76.173249999999996</v>
      </c>
      <c r="MX37" s="17">
        <v>149.774</v>
      </c>
      <c r="MY37" s="17">
        <v>-81.073999999999998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c r="NY37" s="17"/>
      <c r="NZ37" s="17"/>
      <c r="OA37" s="17">
        <v>0</v>
      </c>
      <c r="OB37" s="17">
        <v>0.5</v>
      </c>
      <c r="OC37" s="17"/>
      <c r="OD37" s="17">
        <v>0.91900000000000004</v>
      </c>
      <c r="OE37" s="17">
        <v>-0.41899999999999998</v>
      </c>
      <c r="OF37" s="17">
        <v>107.1</v>
      </c>
      <c r="OG37" s="17">
        <v>119.8</v>
      </c>
      <c r="OH37" s="17">
        <v>118.685</v>
      </c>
      <c r="OI37" s="17">
        <v>-11.585000000000001</v>
      </c>
      <c r="OJ37" s="17">
        <v>75.400000000000006</v>
      </c>
      <c r="OK37" s="17"/>
      <c r="OL37" s="17">
        <v>46.746000000000002</v>
      </c>
      <c r="OM37" s="17">
        <v>28.654</v>
      </c>
      <c r="ON37" s="17">
        <v>5.6</v>
      </c>
      <c r="OO37" s="17">
        <v>8.6660000000000004</v>
      </c>
      <c r="OP37" s="17">
        <v>8.6660000000000004</v>
      </c>
      <c r="OQ37" s="17">
        <v>-3.0659999999999998</v>
      </c>
      <c r="OR37" s="17">
        <v>0.4</v>
      </c>
      <c r="OS37" s="17"/>
      <c r="OT37" s="17">
        <v>0.2</v>
      </c>
      <c r="OU37" s="17">
        <v>0.2</v>
      </c>
      <c r="OV37" s="17">
        <v>20</v>
      </c>
      <c r="OW37" s="17">
        <v>20</v>
      </c>
      <c r="OX37" s="17">
        <v>17.560980000000001</v>
      </c>
      <c r="OY37" s="17">
        <v>2.4390200000000002</v>
      </c>
      <c r="OZ37" s="17">
        <v>9.9</v>
      </c>
      <c r="PA37" s="17">
        <v>9.9830000000000005</v>
      </c>
      <c r="PB37" s="17">
        <v>9.9830000000000005</v>
      </c>
      <c r="PC37" s="17">
        <v>-8.3000000000000004E-2</v>
      </c>
      <c r="PD37" s="17">
        <v>5.5</v>
      </c>
      <c r="PE37" s="17">
        <v>5.67</v>
      </c>
      <c r="PF37" s="17">
        <v>5.67</v>
      </c>
      <c r="PG37" s="17">
        <v>-0.17</v>
      </c>
      <c r="PH37" s="17">
        <v>1.1000000000000001</v>
      </c>
      <c r="PI37" s="17">
        <v>1.23</v>
      </c>
      <c r="PJ37" s="17">
        <v>1.23</v>
      </c>
      <c r="PK37" s="17">
        <v>-0.13</v>
      </c>
      <c r="PL37" s="17">
        <v>3.3</v>
      </c>
      <c r="PM37" s="17">
        <v>3.4</v>
      </c>
      <c r="PN37" s="17">
        <v>3.4</v>
      </c>
      <c r="PO37" s="17">
        <v>-0.1</v>
      </c>
      <c r="PP37" s="17">
        <v>5</v>
      </c>
      <c r="PQ37" s="17">
        <v>5</v>
      </c>
      <c r="PR37" s="17">
        <v>5</v>
      </c>
      <c r="PS37" s="17">
        <v>0</v>
      </c>
      <c r="PT37" s="17">
        <v>19.899999999999999</v>
      </c>
      <c r="PU37" s="17">
        <v>19.5122</v>
      </c>
      <c r="PV37" s="17">
        <v>19.5122</v>
      </c>
      <c r="PW37" s="17">
        <v>0.38779999999999998</v>
      </c>
      <c r="PX37" s="17">
        <v>18.3</v>
      </c>
      <c r="PY37" s="17">
        <v>18</v>
      </c>
      <c r="PZ37" s="17">
        <v>19.5122</v>
      </c>
      <c r="QA37" s="17">
        <v>-1.2121999999999999</v>
      </c>
      <c r="QB37" s="17">
        <v>18.7</v>
      </c>
      <c r="QC37" s="17">
        <v>19</v>
      </c>
      <c r="QD37" s="17">
        <v>17.560980000000001</v>
      </c>
      <c r="QE37" s="17">
        <v>1.1390199999999999</v>
      </c>
      <c r="QF37" s="17">
        <v>3.7</v>
      </c>
      <c r="QG37" s="17">
        <v>3.5</v>
      </c>
      <c r="QH37" s="17">
        <v>3.5</v>
      </c>
      <c r="QI37" s="17">
        <v>0.2</v>
      </c>
      <c r="QJ37" s="17">
        <v>18.5</v>
      </c>
      <c r="QK37" s="17">
        <v>17.951219999999999</v>
      </c>
      <c r="QL37" s="17">
        <v>17.951219999999999</v>
      </c>
      <c r="QM37" s="17">
        <v>0.54878000000000005</v>
      </c>
      <c r="QN37" s="17">
        <v>14.2</v>
      </c>
      <c r="QO37" s="17"/>
      <c r="QP37" s="17">
        <v>10.182</v>
      </c>
      <c r="QQ37" s="17">
        <v>4.0179999999999998</v>
      </c>
      <c r="QR37" s="17">
        <v>17.100000000000001</v>
      </c>
      <c r="QS37" s="17"/>
      <c r="QT37" s="17">
        <v>15.840999999999999</v>
      </c>
      <c r="QU37" s="17">
        <v>1.2589999999999999</v>
      </c>
      <c r="QV37" s="17">
        <v>30.5</v>
      </c>
      <c r="QW37" s="17">
        <v>27.8</v>
      </c>
      <c r="QX37" s="17">
        <v>27.768999999999998</v>
      </c>
      <c r="QY37" s="17">
        <v>2.7309999999999999</v>
      </c>
      <c r="QZ37" s="17">
        <v>85.2</v>
      </c>
      <c r="RA37" s="17">
        <v>88.3</v>
      </c>
      <c r="RB37" s="17">
        <v>86.762</v>
      </c>
      <c r="RC37" s="17">
        <v>-1.5620000000000001</v>
      </c>
      <c r="RD37" s="17"/>
      <c r="RE37" s="17"/>
      <c r="RF37" s="17"/>
      <c r="RG37" s="17">
        <v>0</v>
      </c>
      <c r="RH37" s="17"/>
      <c r="RI37" s="17"/>
      <c r="RJ37" s="17"/>
      <c r="RK37" s="17">
        <v>0</v>
      </c>
      <c r="RL37" s="17"/>
      <c r="RM37" s="17"/>
      <c r="RN37" s="17"/>
      <c r="RO37" s="17">
        <v>0</v>
      </c>
      <c r="RP37" s="17"/>
      <c r="RQ37" s="17"/>
      <c r="RR37" s="17"/>
      <c r="RS37" s="17">
        <v>0</v>
      </c>
      <c r="RT37" s="17">
        <v>11.6</v>
      </c>
      <c r="RU37" s="17"/>
      <c r="RV37" s="17">
        <v>8.8230000000000004</v>
      </c>
      <c r="RW37" s="17">
        <v>2.7770000000000001</v>
      </c>
      <c r="RX37" s="17">
        <v>3.3</v>
      </c>
      <c r="RY37" s="17">
        <v>3</v>
      </c>
      <c r="RZ37" s="17">
        <v>2.4</v>
      </c>
      <c r="SA37" s="17">
        <v>0.9</v>
      </c>
      <c r="SB37" s="17">
        <v>20.2</v>
      </c>
      <c r="SC37" s="17">
        <v>16.802340000000001</v>
      </c>
      <c r="SD37" s="17">
        <v>15.8222</v>
      </c>
      <c r="SE37" s="17">
        <v>4.3777999999999997</v>
      </c>
      <c r="SF37" s="17">
        <v>3</v>
      </c>
      <c r="SG37" s="17">
        <v>2</v>
      </c>
      <c r="SH37" s="17">
        <v>2</v>
      </c>
      <c r="SI37" s="17">
        <v>1</v>
      </c>
      <c r="SJ37" s="17">
        <v>0</v>
      </c>
      <c r="SK37" s="17"/>
      <c r="SL37" s="17">
        <v>0.7</v>
      </c>
      <c r="SM37" s="17">
        <v>-0.7</v>
      </c>
      <c r="SN37" s="17">
        <v>19.8</v>
      </c>
      <c r="SO37" s="17">
        <v>19.121949999999998</v>
      </c>
      <c r="SP37" s="17">
        <v>19.121949999999998</v>
      </c>
      <c r="SQ37" s="17">
        <v>0.67805000000000004</v>
      </c>
      <c r="SR37" s="17">
        <v>4.9000000000000004</v>
      </c>
      <c r="SS37" s="17">
        <v>9.5</v>
      </c>
      <c r="ST37" s="17">
        <v>9.5</v>
      </c>
      <c r="SU37" s="17">
        <v>-4.5999999999999996</v>
      </c>
      <c r="SV37" s="17">
        <v>17</v>
      </c>
      <c r="SW37" s="17">
        <v>17.560980000000001</v>
      </c>
      <c r="SX37" s="17">
        <v>17.560980000000001</v>
      </c>
      <c r="SY37" s="17">
        <v>-0.56098000000000003</v>
      </c>
      <c r="SZ37" s="17">
        <v>20.2</v>
      </c>
      <c r="TA37" s="17">
        <v>19.5122</v>
      </c>
      <c r="TB37" s="17">
        <v>19.5122</v>
      </c>
      <c r="TC37" s="17">
        <v>0.68779999999999997</v>
      </c>
      <c r="TD37" s="17">
        <v>20</v>
      </c>
      <c r="TE37" s="17">
        <v>20</v>
      </c>
      <c r="TF37" s="17">
        <v>19.317070000000001</v>
      </c>
      <c r="TG37" s="17">
        <v>0.68293000000000004</v>
      </c>
      <c r="TH37" s="17">
        <v>13.7</v>
      </c>
      <c r="TI37" s="17">
        <v>24.337</v>
      </c>
      <c r="TJ37" s="17">
        <v>24.337</v>
      </c>
      <c r="TK37" s="17">
        <v>-10.637</v>
      </c>
      <c r="TL37" s="17">
        <v>71.900000000000006</v>
      </c>
      <c r="TM37" s="17">
        <v>73</v>
      </c>
      <c r="TN37" s="17">
        <v>71.628</v>
      </c>
      <c r="TO37" s="17">
        <v>0.27200000000000002</v>
      </c>
      <c r="TP37" s="17">
        <v>26.8</v>
      </c>
      <c r="TQ37" s="17"/>
      <c r="TR37" s="17">
        <v>24.960999999999999</v>
      </c>
      <c r="TS37" s="17">
        <v>1.839</v>
      </c>
      <c r="TT37" s="17">
        <v>105.1</v>
      </c>
      <c r="TU37" s="17">
        <v>69.963899999999995</v>
      </c>
      <c r="TV37" s="17">
        <v>45.507109999999997</v>
      </c>
      <c r="TW37" s="17">
        <v>59.592889999999997</v>
      </c>
      <c r="TX37" s="17">
        <v>95</v>
      </c>
      <c r="TY37" s="17">
        <v>82.591989999999996</v>
      </c>
      <c r="TZ37" s="17">
        <v>94.069410000000005</v>
      </c>
      <c r="UA37" s="17">
        <v>0.93059000000000003</v>
      </c>
      <c r="UB37" s="17">
        <v>17.3</v>
      </c>
      <c r="UC37" s="17">
        <v>8.4870699999999992</v>
      </c>
      <c r="UD37" s="17">
        <v>6.6310200000000004</v>
      </c>
      <c r="UE37" s="17">
        <v>10.668979999999999</v>
      </c>
      <c r="UF37" s="17">
        <v>11.5</v>
      </c>
      <c r="UG37" s="17">
        <v>11.208690000000001</v>
      </c>
      <c r="UH37" s="17">
        <v>12.654540000000001</v>
      </c>
      <c r="UI37" s="17">
        <v>-1.1545399999999999</v>
      </c>
      <c r="UJ37" s="17">
        <v>20.9</v>
      </c>
      <c r="UK37" s="17">
        <v>21</v>
      </c>
      <c r="UL37" s="17">
        <v>18.53659</v>
      </c>
      <c r="UM37" s="17">
        <v>2.36341</v>
      </c>
      <c r="UN37" s="17">
        <v>5.7</v>
      </c>
      <c r="UO37" s="17">
        <v>6</v>
      </c>
      <c r="UP37" s="17">
        <v>8</v>
      </c>
      <c r="UQ37" s="17">
        <v>-2.2999999999999998</v>
      </c>
      <c r="UR37" s="17">
        <v>8.1999999999999993</v>
      </c>
      <c r="US37" s="17">
        <v>8.1</v>
      </c>
      <c r="UT37" s="17">
        <v>8.1</v>
      </c>
      <c r="UU37" s="17">
        <v>0.1</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5.4</v>
      </c>
      <c r="VI37" s="17">
        <v>7.1829999999999998</v>
      </c>
      <c r="VJ37" s="17">
        <v>7.1829999999999998</v>
      </c>
      <c r="VK37" s="17">
        <v>-1.7829999999999999</v>
      </c>
      <c r="VL37" s="17">
        <v>183.3</v>
      </c>
      <c r="VM37" s="17"/>
      <c r="VN37" s="17">
        <v>215</v>
      </c>
      <c r="VO37" s="17">
        <v>-31.7</v>
      </c>
      <c r="VP37" s="17">
        <v>10.4</v>
      </c>
      <c r="VQ37" s="17"/>
      <c r="VR37" s="17">
        <v>11.643000000000001</v>
      </c>
      <c r="VS37" s="17">
        <v>-1.2430000000000001</v>
      </c>
      <c r="VT37" s="17">
        <v>130.19999999999999</v>
      </c>
      <c r="VU37" s="17"/>
      <c r="VV37" s="17">
        <v>83.769000000000005</v>
      </c>
      <c r="VW37" s="17">
        <v>46.430999999999997</v>
      </c>
      <c r="VX37" s="17">
        <v>0.3</v>
      </c>
      <c r="VY37" s="17">
        <v>0.6</v>
      </c>
      <c r="VZ37" s="17">
        <v>0.6</v>
      </c>
      <c r="WA37" s="17">
        <v>-0.3</v>
      </c>
      <c r="WB37" s="17">
        <v>123.7</v>
      </c>
      <c r="WC37" s="17">
        <v>123.8</v>
      </c>
      <c r="WD37" s="17">
        <v>122.64</v>
      </c>
      <c r="WE37" s="17">
        <v>1.06</v>
      </c>
      <c r="WF37" s="17">
        <v>38.6</v>
      </c>
      <c r="WG37" s="17">
        <v>130.1</v>
      </c>
      <c r="WH37" s="17">
        <v>135.64400000000001</v>
      </c>
      <c r="WI37" s="17">
        <v>-97.043999999999997</v>
      </c>
      <c r="WJ37" s="17">
        <v>92</v>
      </c>
      <c r="WK37" s="17"/>
      <c r="WL37" s="17">
        <v>61.156999999999996</v>
      </c>
      <c r="WM37" s="17">
        <v>30.843</v>
      </c>
      <c r="WN37" s="17">
        <v>12.2</v>
      </c>
      <c r="WO37" s="17"/>
      <c r="WP37" s="17">
        <v>9.5779999999999994</v>
      </c>
      <c r="WQ37" s="17">
        <v>2.6219999999999999</v>
      </c>
      <c r="WR37" s="17">
        <v>9.5</v>
      </c>
      <c r="WS37" s="17">
        <v>9.4</v>
      </c>
      <c r="WT37" s="17">
        <v>9.4</v>
      </c>
      <c r="WU37" s="17">
        <v>0.1</v>
      </c>
      <c r="WV37" s="17">
        <v>20</v>
      </c>
      <c r="WW37" s="17">
        <v>19.317070000000001</v>
      </c>
      <c r="WX37" s="17">
        <v>19.317070000000001</v>
      </c>
      <c r="WY37" s="17">
        <v>0.68293000000000004</v>
      </c>
      <c r="WZ37" s="17">
        <v>8.5</v>
      </c>
      <c r="XA37" s="17">
        <v>8</v>
      </c>
      <c r="XB37" s="17">
        <v>10.7</v>
      </c>
      <c r="XC37" s="17">
        <v>-2.2000000000000002</v>
      </c>
      <c r="XD37" s="17">
        <v>0</v>
      </c>
      <c r="XE37" s="17"/>
      <c r="XF37" s="17">
        <v>40</v>
      </c>
      <c r="XG37" s="17">
        <v>-40</v>
      </c>
      <c r="XH37" s="17"/>
      <c r="XI37" s="17"/>
      <c r="XJ37" s="17"/>
      <c r="XK37" s="17">
        <v>0</v>
      </c>
      <c r="XL37" s="17"/>
      <c r="XM37" s="17"/>
      <c r="XN37" s="17"/>
      <c r="XO37" s="17">
        <v>0</v>
      </c>
      <c r="XP37" s="17"/>
      <c r="XQ37" s="17"/>
      <c r="XR37" s="17"/>
      <c r="XS37" s="17">
        <v>0</v>
      </c>
      <c r="XT37" s="17">
        <v>11.2</v>
      </c>
      <c r="XU37" s="17">
        <v>0</v>
      </c>
      <c r="XV37" s="17">
        <v>0</v>
      </c>
      <c r="XW37" s="17">
        <v>11.2</v>
      </c>
      <c r="XX37" s="17"/>
      <c r="XY37" s="17"/>
      <c r="XZ37" s="17"/>
      <c r="YA37" s="17">
        <v>0</v>
      </c>
      <c r="YB37" s="17"/>
      <c r="YC37" s="17"/>
      <c r="YD37" s="17"/>
      <c r="YE37" s="17">
        <v>0</v>
      </c>
    </row>
    <row r="38" spans="1:655" ht="24" customHeight="1" x14ac:dyDescent="0.35">
      <c r="A38" s="1"/>
      <c r="B38" s="16" t="s">
        <v>55</v>
      </c>
      <c r="C38" s="16" t="s">
        <v>775</v>
      </c>
      <c r="D38" s="17"/>
      <c r="E38" s="17"/>
      <c r="F38" s="17"/>
      <c r="G38" s="17">
        <v>0</v>
      </c>
      <c r="H38" s="17"/>
      <c r="I38" s="17"/>
      <c r="J38" s="17"/>
      <c r="K38" s="17">
        <v>0</v>
      </c>
      <c r="L38" s="17"/>
      <c r="M38" s="17"/>
      <c r="N38" s="17"/>
      <c r="O38" s="17">
        <v>0</v>
      </c>
      <c r="P38" s="17">
        <v>648.79999999999995</v>
      </c>
      <c r="Q38" s="17">
        <v>646.79789000000005</v>
      </c>
      <c r="R38" s="17">
        <v>646.79789000000005</v>
      </c>
      <c r="S38" s="17">
        <v>2.0021100000000001</v>
      </c>
      <c r="T38" s="17">
        <v>216.1</v>
      </c>
      <c r="U38" s="17">
        <v>211.44126</v>
      </c>
      <c r="V38" s="17">
        <v>211.44126</v>
      </c>
      <c r="W38" s="17">
        <v>4.6587399999999999</v>
      </c>
      <c r="X38" s="17"/>
      <c r="Y38" s="17"/>
      <c r="Z38" s="17"/>
      <c r="AA38" s="17">
        <v>0</v>
      </c>
      <c r="AB38" s="17"/>
      <c r="AC38" s="17"/>
      <c r="AD38" s="17"/>
      <c r="AE38" s="17">
        <v>0</v>
      </c>
      <c r="AF38" s="17">
        <v>90.2</v>
      </c>
      <c r="AG38" s="17">
        <v>92.226339999999993</v>
      </c>
      <c r="AH38" s="17">
        <v>92.226339999999993</v>
      </c>
      <c r="AI38" s="17">
        <v>-2.0263399999999998</v>
      </c>
      <c r="AJ38" s="17">
        <v>239</v>
      </c>
      <c r="AK38" s="17">
        <v>235.97717</v>
      </c>
      <c r="AL38" s="17">
        <v>235.97717</v>
      </c>
      <c r="AM38" s="17">
        <v>3.0228299999999999</v>
      </c>
      <c r="AN38" s="17"/>
      <c r="AO38" s="17"/>
      <c r="AP38" s="17"/>
      <c r="AQ38" s="17">
        <v>0</v>
      </c>
      <c r="AR38" s="17"/>
      <c r="AS38" s="17"/>
      <c r="AT38" s="17"/>
      <c r="AU38" s="17">
        <v>0</v>
      </c>
      <c r="AV38" s="17">
        <v>139.80000000000001</v>
      </c>
      <c r="AW38" s="17">
        <v>147.33328</v>
      </c>
      <c r="AX38" s="17">
        <v>147.33328</v>
      </c>
      <c r="AY38" s="17">
        <v>-7.5332800000000004</v>
      </c>
      <c r="AZ38" s="17">
        <v>140.5</v>
      </c>
      <c r="BA38" s="17">
        <v>147.33328</v>
      </c>
      <c r="BB38" s="17">
        <v>147.33328</v>
      </c>
      <c r="BC38" s="17">
        <v>-6.8332800000000002</v>
      </c>
      <c r="BD38" s="17">
        <v>140.1</v>
      </c>
      <c r="BE38" s="17">
        <v>147.33328</v>
      </c>
      <c r="BF38" s="17">
        <v>147.33328</v>
      </c>
      <c r="BG38" s="17">
        <v>-7.2332799999999997</v>
      </c>
      <c r="BH38" s="17">
        <v>234.3</v>
      </c>
      <c r="BI38" s="17">
        <v>220.99993000000001</v>
      </c>
      <c r="BJ38" s="17">
        <v>220.99993000000001</v>
      </c>
      <c r="BK38" s="17">
        <v>13.30007</v>
      </c>
      <c r="BL38" s="17">
        <v>199.9</v>
      </c>
      <c r="BM38" s="17">
        <v>195.12200999999999</v>
      </c>
      <c r="BN38" s="17">
        <v>195.12200999999999</v>
      </c>
      <c r="BO38" s="17">
        <v>4.77799</v>
      </c>
      <c r="BP38" s="17">
        <v>107.2</v>
      </c>
      <c r="BQ38" s="17">
        <v>97.561000000000007</v>
      </c>
      <c r="BR38" s="17">
        <v>97.561000000000007</v>
      </c>
      <c r="BS38" s="17">
        <v>9.6389999999999993</v>
      </c>
      <c r="BT38" s="17">
        <v>559.29999999999995</v>
      </c>
      <c r="BU38" s="17">
        <v>568.29854</v>
      </c>
      <c r="BV38" s="17">
        <v>568.29854</v>
      </c>
      <c r="BW38" s="17">
        <v>-8.9985400000000002</v>
      </c>
      <c r="BX38" s="17">
        <v>10.5</v>
      </c>
      <c r="BY38" s="17">
        <v>10.561999999999999</v>
      </c>
      <c r="BZ38" s="17">
        <v>10.561999999999999</v>
      </c>
      <c r="CA38" s="17">
        <v>-6.2E-2</v>
      </c>
      <c r="CB38" s="17"/>
      <c r="CC38" s="17"/>
      <c r="CD38" s="17"/>
      <c r="CE38" s="17">
        <v>0</v>
      </c>
      <c r="CF38" s="17"/>
      <c r="CG38" s="17"/>
      <c r="CH38" s="17"/>
      <c r="CI38" s="17">
        <v>0</v>
      </c>
      <c r="CJ38" s="17"/>
      <c r="CK38" s="17"/>
      <c r="CL38" s="17"/>
      <c r="CM38" s="17">
        <v>0</v>
      </c>
      <c r="CN38" s="17"/>
      <c r="CO38" s="17"/>
      <c r="CP38" s="17"/>
      <c r="CQ38" s="17">
        <v>0</v>
      </c>
      <c r="CR38" s="17">
        <v>163</v>
      </c>
      <c r="CS38" s="17">
        <v>164.70732000000001</v>
      </c>
      <c r="CT38" s="17">
        <v>164.70732000000001</v>
      </c>
      <c r="CU38" s="17">
        <v>-1.7073199999999999</v>
      </c>
      <c r="CV38" s="17">
        <v>7.4</v>
      </c>
      <c r="CW38" s="17">
        <v>6.8335499999999998</v>
      </c>
      <c r="CX38" s="17">
        <v>5.1346499999999997</v>
      </c>
      <c r="CY38" s="17">
        <v>2.2653500000000002</v>
      </c>
      <c r="CZ38" s="17">
        <v>3.5</v>
      </c>
      <c r="DA38" s="17">
        <v>3.75102</v>
      </c>
      <c r="DB38" s="17">
        <v>2.8184800000000001</v>
      </c>
      <c r="DC38" s="17">
        <v>0.68152000000000001</v>
      </c>
      <c r="DD38" s="17">
        <v>21.5</v>
      </c>
      <c r="DE38" s="17">
        <v>0</v>
      </c>
      <c r="DF38" s="17">
        <v>0</v>
      </c>
      <c r="DG38" s="17">
        <v>21.5</v>
      </c>
      <c r="DH38" s="17">
        <v>6.7</v>
      </c>
      <c r="DI38" s="17">
        <v>6.8787000000000003</v>
      </c>
      <c r="DJ38" s="17">
        <v>6.8787000000000003</v>
      </c>
      <c r="DK38" s="17">
        <v>-0.1787</v>
      </c>
      <c r="DL38" s="17">
        <v>10.199999999999999</v>
      </c>
      <c r="DM38" s="17">
        <v>9.0949200000000001</v>
      </c>
      <c r="DN38" s="17">
        <v>14.9922</v>
      </c>
      <c r="DO38" s="17">
        <v>-4.7922000000000002</v>
      </c>
      <c r="DP38" s="17">
        <v>75.900000000000006</v>
      </c>
      <c r="DQ38" s="17">
        <v>49.810009999999998</v>
      </c>
      <c r="DR38" s="17">
        <v>82.10754</v>
      </c>
      <c r="DS38" s="17">
        <v>-6.2075399999999998</v>
      </c>
      <c r="DT38" s="17">
        <v>5.7</v>
      </c>
      <c r="DU38" s="17">
        <v>5.3000999999999996</v>
      </c>
      <c r="DV38" s="17">
        <v>8.7367699999999999</v>
      </c>
      <c r="DW38" s="17">
        <v>-3.0367700000000002</v>
      </c>
      <c r="DX38" s="17"/>
      <c r="DY38" s="17"/>
      <c r="DZ38" s="17"/>
      <c r="EA38" s="17">
        <v>0</v>
      </c>
      <c r="EB38" s="17"/>
      <c r="EC38" s="17"/>
      <c r="ED38" s="17"/>
      <c r="EE38" s="17">
        <v>0</v>
      </c>
      <c r="EF38" s="17"/>
      <c r="EG38" s="17"/>
      <c r="EH38" s="17"/>
      <c r="EI38" s="17">
        <v>0</v>
      </c>
      <c r="EJ38" s="17">
        <v>110.9</v>
      </c>
      <c r="EK38" s="17">
        <v>112.90537</v>
      </c>
      <c r="EL38" s="17">
        <v>112.90537</v>
      </c>
      <c r="EM38" s="17">
        <v>-2.0053700000000001</v>
      </c>
      <c r="EN38" s="17">
        <v>223</v>
      </c>
      <c r="EO38" s="17">
        <v>221.55625000000001</v>
      </c>
      <c r="EP38" s="17">
        <v>221.55625000000001</v>
      </c>
      <c r="EQ38" s="17">
        <v>1.4437500000000001</v>
      </c>
      <c r="ER38" s="17"/>
      <c r="ES38" s="17"/>
      <c r="ET38" s="17"/>
      <c r="EU38" s="17">
        <v>0</v>
      </c>
      <c r="EV38" s="17"/>
      <c r="EW38" s="17"/>
      <c r="EX38" s="17"/>
      <c r="EY38" s="17">
        <v>0</v>
      </c>
      <c r="EZ38" s="17"/>
      <c r="FA38" s="17"/>
      <c r="FB38" s="17"/>
      <c r="FC38" s="17">
        <v>0</v>
      </c>
      <c r="FD38" s="17">
        <v>6.5</v>
      </c>
      <c r="FE38" s="17">
        <v>6.39</v>
      </c>
      <c r="FF38" s="17">
        <v>6.39</v>
      </c>
      <c r="FG38" s="17">
        <v>0.11</v>
      </c>
      <c r="FH38" s="17">
        <v>231.2</v>
      </c>
      <c r="FI38" s="17">
        <v>229.57073</v>
      </c>
      <c r="FJ38" s="17">
        <v>229.57073</v>
      </c>
      <c r="FK38" s="17">
        <v>1.62927</v>
      </c>
      <c r="FL38" s="17">
        <v>76.7</v>
      </c>
      <c r="FM38" s="17">
        <v>79.040459999999996</v>
      </c>
      <c r="FN38" s="17">
        <v>76.379589999999993</v>
      </c>
      <c r="FO38" s="17">
        <v>0.32040999999999997</v>
      </c>
      <c r="FP38" s="17">
        <v>134.4</v>
      </c>
      <c r="FQ38" s="17">
        <v>151.17500000000001</v>
      </c>
      <c r="FR38" s="17">
        <v>151.17500000000001</v>
      </c>
      <c r="FS38" s="17">
        <v>-16.774999999999999</v>
      </c>
      <c r="FT38" s="17">
        <v>42.2</v>
      </c>
      <c r="FU38" s="17">
        <v>41.498959999999997</v>
      </c>
      <c r="FV38" s="17">
        <v>41.498959999999997</v>
      </c>
      <c r="FW38" s="17">
        <v>0.70104</v>
      </c>
      <c r="FX38" s="17">
        <v>18.7</v>
      </c>
      <c r="FY38" s="17">
        <v>19.28585</v>
      </c>
      <c r="FZ38" s="17">
        <v>19.28585</v>
      </c>
      <c r="GA38" s="17">
        <v>-0.58584999999999998</v>
      </c>
      <c r="GB38" s="17">
        <v>19.7</v>
      </c>
      <c r="GC38" s="17">
        <v>19.121949999999998</v>
      </c>
      <c r="GD38" s="17">
        <v>19.121949999999998</v>
      </c>
      <c r="GE38" s="17">
        <v>0.57804999999999995</v>
      </c>
      <c r="GF38" s="17">
        <v>89.7</v>
      </c>
      <c r="GG38" s="17">
        <v>87.657560000000004</v>
      </c>
      <c r="GH38" s="17">
        <v>87.657560000000004</v>
      </c>
      <c r="GI38" s="17">
        <v>2.04244</v>
      </c>
      <c r="GJ38" s="17">
        <v>168.9</v>
      </c>
      <c r="GK38" s="17">
        <v>185.23701</v>
      </c>
      <c r="GL38" s="17">
        <v>161.13890000000001</v>
      </c>
      <c r="GM38" s="17">
        <v>7.7610999999999999</v>
      </c>
      <c r="GN38" s="17">
        <v>122.2</v>
      </c>
      <c r="GO38" s="17">
        <v>0</v>
      </c>
      <c r="GP38" s="17">
        <v>161.13890000000001</v>
      </c>
      <c r="GQ38" s="17">
        <v>-38.938899999999997</v>
      </c>
      <c r="GR38" s="17">
        <v>81.8</v>
      </c>
      <c r="GS38" s="17">
        <v>92.618510000000001</v>
      </c>
      <c r="GT38" s="17">
        <v>161.13890000000001</v>
      </c>
      <c r="GU38" s="17">
        <v>-79.338899999999995</v>
      </c>
      <c r="GV38" s="17">
        <v>108.6</v>
      </c>
      <c r="GW38" s="17">
        <v>110.91316999999999</v>
      </c>
      <c r="GX38" s="17">
        <v>110.91316999999999</v>
      </c>
      <c r="GY38" s="17">
        <v>-2.3131699999999999</v>
      </c>
      <c r="GZ38" s="17">
        <v>0</v>
      </c>
      <c r="HA38" s="17"/>
      <c r="HB38" s="17"/>
      <c r="HC38" s="17">
        <v>0</v>
      </c>
      <c r="HD38" s="17">
        <v>9</v>
      </c>
      <c r="HE38" s="17">
        <v>9.9490999999999996</v>
      </c>
      <c r="HF38" s="17">
        <v>9.9490999999999996</v>
      </c>
      <c r="HG38" s="17">
        <v>-0.94910000000000005</v>
      </c>
      <c r="HH38" s="17">
        <v>45.5</v>
      </c>
      <c r="HI38" s="17">
        <v>47.26634</v>
      </c>
      <c r="HJ38" s="17">
        <v>47.26634</v>
      </c>
      <c r="HK38" s="17">
        <v>-1.76634</v>
      </c>
      <c r="HL38" s="17">
        <v>22.2</v>
      </c>
      <c r="HM38" s="17">
        <v>44.275120000000001</v>
      </c>
      <c r="HN38" s="17">
        <v>11.998559999999999</v>
      </c>
      <c r="HO38" s="17">
        <v>10.20144</v>
      </c>
      <c r="HP38" s="17">
        <v>3.8</v>
      </c>
      <c r="HQ38" s="17">
        <v>3.8872599999999999</v>
      </c>
      <c r="HR38" s="17">
        <v>3.8872599999999999</v>
      </c>
      <c r="HS38" s="17">
        <v>-8.7260000000000004E-2</v>
      </c>
      <c r="HT38" s="17">
        <v>37.5</v>
      </c>
      <c r="HU38" s="17">
        <v>34.419510000000002</v>
      </c>
      <c r="HV38" s="17">
        <v>34.419510000000002</v>
      </c>
      <c r="HW38" s="17">
        <v>3.0804900000000002</v>
      </c>
      <c r="HX38" s="17">
        <v>174</v>
      </c>
      <c r="HY38" s="17">
        <v>171.54185000000001</v>
      </c>
      <c r="HZ38" s="17">
        <v>171.54185000000001</v>
      </c>
      <c r="IA38" s="17">
        <v>2.4581499999999998</v>
      </c>
      <c r="IB38" s="17">
        <v>47.6</v>
      </c>
      <c r="IC38" s="17">
        <v>47.959020000000002</v>
      </c>
      <c r="ID38" s="17"/>
      <c r="IE38" s="17">
        <v>47.6</v>
      </c>
      <c r="IF38" s="17"/>
      <c r="IG38" s="17"/>
      <c r="IH38" s="17"/>
      <c r="II38" s="17">
        <v>0</v>
      </c>
      <c r="IJ38" s="17"/>
      <c r="IK38" s="17"/>
      <c r="IL38" s="17"/>
      <c r="IM38" s="17">
        <v>0</v>
      </c>
      <c r="IN38" s="17">
        <v>45.8</v>
      </c>
      <c r="IO38" s="17">
        <v>48.41648</v>
      </c>
      <c r="IP38" s="17">
        <v>48.41648</v>
      </c>
      <c r="IQ38" s="17">
        <v>-2.6164800000000001</v>
      </c>
      <c r="IR38" s="17"/>
      <c r="IS38" s="17"/>
      <c r="IT38" s="17"/>
      <c r="IU38" s="17">
        <v>0</v>
      </c>
      <c r="IV38" s="17"/>
      <c r="IW38" s="17"/>
      <c r="IX38" s="17"/>
      <c r="IY38" s="17">
        <v>0</v>
      </c>
      <c r="IZ38" s="17"/>
      <c r="JA38" s="17"/>
      <c r="JB38" s="17"/>
      <c r="JC38" s="17">
        <v>0</v>
      </c>
      <c r="JD38" s="17">
        <v>0</v>
      </c>
      <c r="JE38" s="17">
        <v>0</v>
      </c>
      <c r="JF38" s="17">
        <v>0</v>
      </c>
      <c r="JG38" s="17">
        <v>0</v>
      </c>
      <c r="JH38" s="17">
        <v>0</v>
      </c>
      <c r="JI38" s="17">
        <v>0</v>
      </c>
      <c r="JJ38" s="17"/>
      <c r="JK38" s="17">
        <v>0</v>
      </c>
      <c r="JL38" s="17">
        <v>168.7</v>
      </c>
      <c r="JM38" s="17">
        <v>167.09532999999999</v>
      </c>
      <c r="JN38" s="17">
        <v>150.66667000000001</v>
      </c>
      <c r="JO38" s="17">
        <v>18.033329999999999</v>
      </c>
      <c r="JP38" s="17"/>
      <c r="JQ38" s="17"/>
      <c r="JR38" s="17"/>
      <c r="JS38" s="17">
        <v>0</v>
      </c>
      <c r="JT38" s="17">
        <v>71.599999999999994</v>
      </c>
      <c r="JU38" s="17">
        <v>83.547669999999997</v>
      </c>
      <c r="JV38" s="17">
        <v>75.333330000000004</v>
      </c>
      <c r="JW38" s="17">
        <v>-3.73333</v>
      </c>
      <c r="JX38" s="17">
        <v>0</v>
      </c>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3.5</v>
      </c>
      <c r="LE38" s="17">
        <v>3.9931199999999998</v>
      </c>
      <c r="LF38" s="17">
        <v>3.9931199999999998</v>
      </c>
      <c r="LG38" s="17">
        <v>-0.49312</v>
      </c>
      <c r="LH38" s="17">
        <v>213.5</v>
      </c>
      <c r="LI38" s="17">
        <v>203.2878</v>
      </c>
      <c r="LJ38" s="17">
        <v>203.2878</v>
      </c>
      <c r="LK38" s="17">
        <v>10.212199999999999</v>
      </c>
      <c r="LL38" s="17">
        <v>134.1</v>
      </c>
      <c r="LM38" s="17">
        <v>133.67995999999999</v>
      </c>
      <c r="LN38" s="17">
        <v>133.67995999999999</v>
      </c>
      <c r="LO38" s="17">
        <v>0.42004000000000002</v>
      </c>
      <c r="LP38" s="17">
        <v>0</v>
      </c>
      <c r="LQ38" s="17"/>
      <c r="LR38" s="17">
        <v>0</v>
      </c>
      <c r="LS38" s="17">
        <v>0</v>
      </c>
      <c r="LT38" s="17">
        <v>79</v>
      </c>
      <c r="LU38" s="17">
        <v>78.567999999999998</v>
      </c>
      <c r="LV38" s="17">
        <v>78.567999999999998</v>
      </c>
      <c r="LW38" s="17">
        <v>0.432</v>
      </c>
      <c r="LX38" s="17">
        <v>18.899999999999999</v>
      </c>
      <c r="LY38" s="17">
        <v>20.066040000000001</v>
      </c>
      <c r="LZ38" s="17">
        <v>20.066040000000001</v>
      </c>
      <c r="MA38" s="17">
        <v>-1.16604</v>
      </c>
      <c r="MB38" s="17"/>
      <c r="MC38" s="17"/>
      <c r="MD38" s="17"/>
      <c r="ME38" s="17">
        <v>0</v>
      </c>
      <c r="MF38" s="17"/>
      <c r="MG38" s="17"/>
      <c r="MH38" s="17"/>
      <c r="MI38" s="17">
        <v>0</v>
      </c>
      <c r="MJ38" s="17"/>
      <c r="MK38" s="17"/>
      <c r="ML38" s="17"/>
      <c r="MM38" s="17">
        <v>0</v>
      </c>
      <c r="MN38" s="17">
        <v>145.5</v>
      </c>
      <c r="MO38" s="17">
        <v>146.98026999999999</v>
      </c>
      <c r="MP38" s="17">
        <v>149.774</v>
      </c>
      <c r="MQ38" s="17">
        <v>-4.274</v>
      </c>
      <c r="MR38" s="17">
        <v>142.6</v>
      </c>
      <c r="MS38" s="17">
        <v>152.34648999999999</v>
      </c>
      <c r="MT38" s="17">
        <v>149.774</v>
      </c>
      <c r="MU38" s="17">
        <v>-7.1740000000000004</v>
      </c>
      <c r="MV38" s="17">
        <v>66.5</v>
      </c>
      <c r="MW38" s="17">
        <v>76.173249999999996</v>
      </c>
      <c r="MX38" s="17">
        <v>149.774</v>
      </c>
      <c r="MY38" s="17">
        <v>-83.274000000000001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c r="NY38" s="17"/>
      <c r="NZ38" s="17"/>
      <c r="OA38" s="17">
        <v>0</v>
      </c>
      <c r="OB38" s="17">
        <v>0.5</v>
      </c>
      <c r="OC38" s="17"/>
      <c r="OD38" s="17">
        <v>0.86</v>
      </c>
      <c r="OE38" s="17">
        <v>-0.36</v>
      </c>
      <c r="OF38" s="17">
        <v>114.6</v>
      </c>
      <c r="OG38" s="17">
        <v>120</v>
      </c>
      <c r="OH38" s="17">
        <v>119.395</v>
      </c>
      <c r="OI38" s="17">
        <v>-4.7949999999999999</v>
      </c>
      <c r="OJ38" s="17">
        <v>59.8</v>
      </c>
      <c r="OK38" s="17"/>
      <c r="OL38" s="17">
        <v>39.4</v>
      </c>
      <c r="OM38" s="17">
        <v>20.399999999999999</v>
      </c>
      <c r="ON38" s="17">
        <v>4</v>
      </c>
      <c r="OO38" s="17">
        <v>7.49</v>
      </c>
      <c r="OP38" s="17">
        <v>7.49</v>
      </c>
      <c r="OQ38" s="17">
        <v>-3.49</v>
      </c>
      <c r="OR38" s="17">
        <v>0.1</v>
      </c>
      <c r="OS38" s="17"/>
      <c r="OT38" s="17">
        <v>0.1</v>
      </c>
      <c r="OU38" s="17">
        <v>0</v>
      </c>
      <c r="OV38" s="17">
        <v>20</v>
      </c>
      <c r="OW38" s="17">
        <v>20</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1.2</v>
      </c>
      <c r="PI38" s="17">
        <v>1.23</v>
      </c>
      <c r="PJ38" s="17">
        <v>1.23</v>
      </c>
      <c r="PK38" s="17">
        <v>-0.03</v>
      </c>
      <c r="PL38" s="17">
        <v>3.3</v>
      </c>
      <c r="PM38" s="17">
        <v>3.4</v>
      </c>
      <c r="PN38" s="17">
        <v>3.4</v>
      </c>
      <c r="PO38" s="17">
        <v>-0.1</v>
      </c>
      <c r="PP38" s="17">
        <v>5</v>
      </c>
      <c r="PQ38" s="17">
        <v>5</v>
      </c>
      <c r="PR38" s="17">
        <v>5</v>
      </c>
      <c r="PS38" s="17">
        <v>0</v>
      </c>
      <c r="PT38" s="17">
        <v>20.2</v>
      </c>
      <c r="PU38" s="17">
        <v>19.5122</v>
      </c>
      <c r="PV38" s="17">
        <v>19.5122</v>
      </c>
      <c r="PW38" s="17">
        <v>0.68779999999999997</v>
      </c>
      <c r="PX38" s="17">
        <v>18.899999999999999</v>
      </c>
      <c r="PY38" s="17">
        <v>18</v>
      </c>
      <c r="PZ38" s="17">
        <v>19.5122</v>
      </c>
      <c r="QA38" s="17">
        <v>-0.61219999999999997</v>
      </c>
      <c r="QB38" s="17">
        <v>18.7</v>
      </c>
      <c r="QC38" s="17">
        <v>19</v>
      </c>
      <c r="QD38" s="17">
        <v>17.560980000000001</v>
      </c>
      <c r="QE38" s="17">
        <v>1.1390199999999999</v>
      </c>
      <c r="QF38" s="17">
        <v>3.7</v>
      </c>
      <c r="QG38" s="17">
        <v>3.5</v>
      </c>
      <c r="QH38" s="17">
        <v>3.5</v>
      </c>
      <c r="QI38" s="17">
        <v>0.2</v>
      </c>
      <c r="QJ38" s="17">
        <v>18.5</v>
      </c>
      <c r="QK38" s="17">
        <v>17.951219999999999</v>
      </c>
      <c r="QL38" s="17">
        <v>17.951219999999999</v>
      </c>
      <c r="QM38" s="17">
        <v>0.54878000000000005</v>
      </c>
      <c r="QN38" s="17">
        <v>12.1</v>
      </c>
      <c r="QO38" s="17"/>
      <c r="QP38" s="17">
        <v>9.9410000000000007</v>
      </c>
      <c r="QQ38" s="17">
        <v>2.1589999999999998</v>
      </c>
      <c r="QR38" s="17">
        <v>15</v>
      </c>
      <c r="QS38" s="17"/>
      <c r="QT38" s="17">
        <v>15.768000000000001</v>
      </c>
      <c r="QU38" s="17">
        <v>-0.76800000000000002</v>
      </c>
      <c r="QV38" s="17">
        <v>30.3</v>
      </c>
      <c r="QW38" s="17">
        <v>27.9</v>
      </c>
      <c r="QX38" s="17">
        <v>27.869</v>
      </c>
      <c r="QY38" s="17">
        <v>2.431</v>
      </c>
      <c r="QZ38" s="17">
        <v>84.9</v>
      </c>
      <c r="RA38" s="17">
        <v>88.1</v>
      </c>
      <c r="RB38" s="17">
        <v>87.128</v>
      </c>
      <c r="RC38" s="17">
        <v>-2.2280000000000002</v>
      </c>
      <c r="RD38" s="17"/>
      <c r="RE38" s="17"/>
      <c r="RF38" s="17"/>
      <c r="RG38" s="17">
        <v>0</v>
      </c>
      <c r="RH38" s="17"/>
      <c r="RI38" s="17"/>
      <c r="RJ38" s="17"/>
      <c r="RK38" s="17">
        <v>0</v>
      </c>
      <c r="RL38" s="17"/>
      <c r="RM38" s="17"/>
      <c r="RN38" s="17"/>
      <c r="RO38" s="17">
        <v>0</v>
      </c>
      <c r="RP38" s="17"/>
      <c r="RQ38" s="17"/>
      <c r="RR38" s="17"/>
      <c r="RS38" s="17">
        <v>0</v>
      </c>
      <c r="RT38" s="17">
        <v>14</v>
      </c>
      <c r="RU38" s="17"/>
      <c r="RV38" s="17">
        <v>8.2799999999999994</v>
      </c>
      <c r="RW38" s="17">
        <v>5.72</v>
      </c>
      <c r="RX38" s="17">
        <v>3.4</v>
      </c>
      <c r="RY38" s="17">
        <v>3</v>
      </c>
      <c r="RZ38" s="17">
        <v>2.4</v>
      </c>
      <c r="SA38" s="17">
        <v>1</v>
      </c>
      <c r="SB38" s="17">
        <v>20.2</v>
      </c>
      <c r="SC38" s="17">
        <v>19.869240000000001</v>
      </c>
      <c r="SD38" s="17">
        <v>15.822229999999999</v>
      </c>
      <c r="SE38" s="17">
        <v>4.3777699999999999</v>
      </c>
      <c r="SF38" s="17">
        <v>3</v>
      </c>
      <c r="SG38" s="17">
        <v>2</v>
      </c>
      <c r="SH38" s="17">
        <v>2</v>
      </c>
      <c r="SI38" s="17">
        <v>1</v>
      </c>
      <c r="SJ38" s="17">
        <v>0</v>
      </c>
      <c r="SK38" s="17"/>
      <c r="SL38" s="17">
        <v>0.7</v>
      </c>
      <c r="SM38" s="17">
        <v>-0.7</v>
      </c>
      <c r="SN38" s="17">
        <v>19.8</v>
      </c>
      <c r="SO38" s="17">
        <v>19.121949999999998</v>
      </c>
      <c r="SP38" s="17">
        <v>19.121949999999998</v>
      </c>
      <c r="SQ38" s="17">
        <v>0.67805000000000004</v>
      </c>
      <c r="SR38" s="17">
        <v>5.3</v>
      </c>
      <c r="SS38" s="17">
        <v>9.5</v>
      </c>
      <c r="ST38" s="17">
        <v>9.5</v>
      </c>
      <c r="SU38" s="17">
        <v>-4.2</v>
      </c>
      <c r="SV38" s="17">
        <v>16.899999999999999</v>
      </c>
      <c r="SW38" s="17">
        <v>17.560980000000001</v>
      </c>
      <c r="SX38" s="17">
        <v>17.560980000000001</v>
      </c>
      <c r="SY38" s="17">
        <v>-0.66098000000000001</v>
      </c>
      <c r="SZ38" s="17">
        <v>20.2</v>
      </c>
      <c r="TA38" s="17">
        <v>19.5122</v>
      </c>
      <c r="TB38" s="17">
        <v>19.5122</v>
      </c>
      <c r="TC38" s="17">
        <v>0.68779999999999997</v>
      </c>
      <c r="TD38" s="17">
        <v>20</v>
      </c>
      <c r="TE38" s="17">
        <v>20</v>
      </c>
      <c r="TF38" s="17">
        <v>19.317070000000001</v>
      </c>
      <c r="TG38" s="17">
        <v>0.68293000000000004</v>
      </c>
      <c r="TH38" s="17">
        <v>13.6</v>
      </c>
      <c r="TI38" s="17">
        <v>24.765000000000001</v>
      </c>
      <c r="TJ38" s="17">
        <v>24.765000000000001</v>
      </c>
      <c r="TK38" s="17">
        <v>-11.164999999999999</v>
      </c>
      <c r="TL38" s="17">
        <v>72.900000000000006</v>
      </c>
      <c r="TM38" s="17">
        <v>72.2</v>
      </c>
      <c r="TN38" s="17">
        <v>71.793000000000006</v>
      </c>
      <c r="TO38" s="17">
        <v>1.107</v>
      </c>
      <c r="TP38" s="17">
        <v>21.4</v>
      </c>
      <c r="TQ38" s="17"/>
      <c r="TR38" s="17">
        <v>23.486000000000001</v>
      </c>
      <c r="TS38" s="17">
        <v>-2.0859999999999999</v>
      </c>
      <c r="TT38" s="17">
        <v>101</v>
      </c>
      <c r="TU38" s="17">
        <v>104</v>
      </c>
      <c r="TV38" s="17">
        <v>48.89528</v>
      </c>
      <c r="TW38" s="17">
        <v>52.10472</v>
      </c>
      <c r="TX38" s="17">
        <v>93.6</v>
      </c>
      <c r="TY38" s="17">
        <v>99.4</v>
      </c>
      <c r="TZ38" s="17">
        <v>94.074579999999997</v>
      </c>
      <c r="UA38" s="17">
        <v>-0.47458</v>
      </c>
      <c r="UB38" s="17">
        <v>19.899999999999999</v>
      </c>
      <c r="UC38" s="17">
        <v>13.7</v>
      </c>
      <c r="UD38" s="17">
        <v>6.6910400000000001</v>
      </c>
      <c r="UE38" s="17">
        <v>13.208959999999999</v>
      </c>
      <c r="UF38" s="17">
        <v>13.7</v>
      </c>
      <c r="UG38" s="17">
        <v>12.9</v>
      </c>
      <c r="UH38" s="17">
        <v>12.648540000000001</v>
      </c>
      <c r="UI38" s="17">
        <v>1.0514600000000001</v>
      </c>
      <c r="UJ38" s="17">
        <v>20.9</v>
      </c>
      <c r="UK38" s="17">
        <v>21</v>
      </c>
      <c r="UL38" s="17">
        <v>18.53659</v>
      </c>
      <c r="UM38" s="17">
        <v>2.36341</v>
      </c>
      <c r="UN38" s="17">
        <v>5.8</v>
      </c>
      <c r="UO38" s="17">
        <v>6</v>
      </c>
      <c r="UP38" s="17">
        <v>8</v>
      </c>
      <c r="UQ38" s="17">
        <v>-2.2000000000000002</v>
      </c>
      <c r="UR38" s="17">
        <v>8.3000000000000007</v>
      </c>
      <c r="US38" s="17">
        <v>8.1</v>
      </c>
      <c r="UT38" s="17">
        <v>8.1</v>
      </c>
      <c r="UU38" s="17">
        <v>0.2</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3</v>
      </c>
      <c r="VI38" s="17">
        <v>6.2110000000000003</v>
      </c>
      <c r="VJ38" s="17">
        <v>6.2110000000000003</v>
      </c>
      <c r="VK38" s="17">
        <v>-3.2109999999999999</v>
      </c>
      <c r="VL38" s="17">
        <v>208.1</v>
      </c>
      <c r="VM38" s="17"/>
      <c r="VN38" s="17">
        <v>215</v>
      </c>
      <c r="VO38" s="17">
        <v>-6.9</v>
      </c>
      <c r="VP38" s="17">
        <v>13.7</v>
      </c>
      <c r="VQ38" s="17"/>
      <c r="VR38" s="17">
        <v>10.648999999999999</v>
      </c>
      <c r="VS38" s="17">
        <v>3.0510000000000002</v>
      </c>
      <c r="VT38" s="17">
        <v>134.1</v>
      </c>
      <c r="VU38" s="17"/>
      <c r="VV38" s="17">
        <v>75.94</v>
      </c>
      <c r="VW38" s="17">
        <v>58.16</v>
      </c>
      <c r="VX38" s="17">
        <v>0.3</v>
      </c>
      <c r="VY38" s="17">
        <v>0.6</v>
      </c>
      <c r="VZ38" s="17">
        <v>0.6</v>
      </c>
      <c r="WA38" s="17">
        <v>-0.3</v>
      </c>
      <c r="WB38" s="17">
        <v>126.2</v>
      </c>
      <c r="WC38" s="17">
        <v>124.6</v>
      </c>
      <c r="WD38" s="17">
        <v>124.646</v>
      </c>
      <c r="WE38" s="17">
        <v>1.554</v>
      </c>
      <c r="WF38" s="17">
        <v>38.9</v>
      </c>
      <c r="WG38" s="17">
        <v>43.8</v>
      </c>
      <c r="WH38" s="17">
        <v>136.858</v>
      </c>
      <c r="WI38" s="17">
        <v>-97.957999999999998</v>
      </c>
      <c r="WJ38" s="17">
        <v>93.6</v>
      </c>
      <c r="WK38" s="17"/>
      <c r="WL38" s="17">
        <v>55.591000000000001</v>
      </c>
      <c r="WM38" s="17">
        <v>38.009</v>
      </c>
      <c r="WN38" s="17">
        <v>11.3</v>
      </c>
      <c r="WO38" s="17"/>
      <c r="WP38" s="17">
        <v>7.3</v>
      </c>
      <c r="WQ38" s="17">
        <v>4</v>
      </c>
      <c r="WR38" s="17">
        <v>9.6</v>
      </c>
      <c r="WS38" s="17">
        <v>9.4</v>
      </c>
      <c r="WT38" s="17">
        <v>9.4</v>
      </c>
      <c r="WU38" s="17">
        <v>0.2</v>
      </c>
      <c r="WV38" s="17">
        <v>20</v>
      </c>
      <c r="WW38" s="17">
        <v>19.317070000000001</v>
      </c>
      <c r="WX38" s="17">
        <v>19.317070000000001</v>
      </c>
      <c r="WY38" s="17">
        <v>0.68293000000000004</v>
      </c>
      <c r="WZ38" s="17">
        <v>8.1999999999999993</v>
      </c>
      <c r="XA38" s="17">
        <v>8</v>
      </c>
      <c r="XB38" s="17">
        <v>10.7</v>
      </c>
      <c r="XC38" s="17">
        <v>-2.5</v>
      </c>
      <c r="XD38" s="17">
        <v>0</v>
      </c>
      <c r="XE38" s="17"/>
      <c r="XF38" s="17">
        <v>40</v>
      </c>
      <c r="XG38" s="17">
        <v>-40</v>
      </c>
      <c r="XH38" s="17"/>
      <c r="XI38" s="17"/>
      <c r="XJ38" s="17"/>
      <c r="XK38" s="17">
        <v>0</v>
      </c>
      <c r="XL38" s="17"/>
      <c r="XM38" s="17"/>
      <c r="XN38" s="17"/>
      <c r="XO38" s="17">
        <v>0</v>
      </c>
      <c r="XP38" s="17"/>
      <c r="XQ38" s="17"/>
      <c r="XR38" s="17"/>
      <c r="XS38" s="17">
        <v>0</v>
      </c>
      <c r="XT38" s="17">
        <v>11.3</v>
      </c>
      <c r="XU38" s="17">
        <v>0</v>
      </c>
      <c r="XV38" s="17">
        <v>0</v>
      </c>
      <c r="XW38" s="17">
        <v>11.3</v>
      </c>
      <c r="XX38" s="17"/>
      <c r="XY38" s="17"/>
      <c r="XZ38" s="17"/>
      <c r="YA38" s="17">
        <v>0</v>
      </c>
      <c r="YB38" s="17"/>
      <c r="YC38" s="17"/>
      <c r="YD38" s="17"/>
      <c r="YE38" s="17">
        <v>0</v>
      </c>
    </row>
    <row r="39" spans="1:655" ht="24" customHeight="1" x14ac:dyDescent="0.35">
      <c r="A39" s="1"/>
      <c r="B39" s="16" t="s">
        <v>55</v>
      </c>
      <c r="C39" s="16" t="s">
        <v>776</v>
      </c>
      <c r="D39" s="17"/>
      <c r="E39" s="17"/>
      <c r="F39" s="17"/>
      <c r="G39" s="17">
        <v>0</v>
      </c>
      <c r="H39" s="17"/>
      <c r="I39" s="17"/>
      <c r="J39" s="17"/>
      <c r="K39" s="17">
        <v>0</v>
      </c>
      <c r="L39" s="17"/>
      <c r="M39" s="17"/>
      <c r="N39" s="17"/>
      <c r="O39" s="17">
        <v>0</v>
      </c>
      <c r="P39" s="17">
        <v>649.1</v>
      </c>
      <c r="Q39" s="17">
        <v>646.79789000000005</v>
      </c>
      <c r="R39" s="17">
        <v>646.79789000000005</v>
      </c>
      <c r="S39" s="17">
        <v>2.3021099999999999</v>
      </c>
      <c r="T39" s="17">
        <v>216</v>
      </c>
      <c r="U39" s="17">
        <v>211.44126</v>
      </c>
      <c r="V39" s="17">
        <v>211.44126</v>
      </c>
      <c r="W39" s="17">
        <v>4.5587400000000002</v>
      </c>
      <c r="X39" s="17"/>
      <c r="Y39" s="17"/>
      <c r="Z39" s="17"/>
      <c r="AA39" s="17">
        <v>0</v>
      </c>
      <c r="AB39" s="17"/>
      <c r="AC39" s="17"/>
      <c r="AD39" s="17"/>
      <c r="AE39" s="17">
        <v>0</v>
      </c>
      <c r="AF39" s="17">
        <v>90.5</v>
      </c>
      <c r="AG39" s="17">
        <v>92.226339999999993</v>
      </c>
      <c r="AH39" s="17">
        <v>92.226339999999993</v>
      </c>
      <c r="AI39" s="17">
        <v>-1.72634</v>
      </c>
      <c r="AJ39" s="17">
        <v>240.2</v>
      </c>
      <c r="AK39" s="17">
        <v>235.97717</v>
      </c>
      <c r="AL39" s="17">
        <v>235.97717</v>
      </c>
      <c r="AM39" s="17">
        <v>4.2228300000000001</v>
      </c>
      <c r="AN39" s="17"/>
      <c r="AO39" s="17"/>
      <c r="AP39" s="17"/>
      <c r="AQ39" s="17">
        <v>0</v>
      </c>
      <c r="AR39" s="17"/>
      <c r="AS39" s="17"/>
      <c r="AT39" s="17"/>
      <c r="AU39" s="17">
        <v>0</v>
      </c>
      <c r="AV39" s="17">
        <v>135.80000000000001</v>
      </c>
      <c r="AW39" s="17">
        <v>147.33328</v>
      </c>
      <c r="AX39" s="17">
        <v>147.33328</v>
      </c>
      <c r="AY39" s="17">
        <v>-11.53328</v>
      </c>
      <c r="AZ39" s="17">
        <v>135.30000000000001</v>
      </c>
      <c r="BA39" s="17">
        <v>147.33328</v>
      </c>
      <c r="BB39" s="17">
        <v>147.33328</v>
      </c>
      <c r="BC39" s="17">
        <v>-12.03328</v>
      </c>
      <c r="BD39" s="17">
        <v>135.30000000000001</v>
      </c>
      <c r="BE39" s="17">
        <v>147.33328</v>
      </c>
      <c r="BF39" s="17">
        <v>147.33328</v>
      </c>
      <c r="BG39" s="17">
        <v>-12.03328</v>
      </c>
      <c r="BH39" s="17">
        <v>243</v>
      </c>
      <c r="BI39" s="17">
        <v>220.99993000000001</v>
      </c>
      <c r="BJ39" s="17">
        <v>220.99993000000001</v>
      </c>
      <c r="BK39" s="17">
        <v>22.000070000000001</v>
      </c>
      <c r="BL39" s="17">
        <v>201.4</v>
      </c>
      <c r="BM39" s="17">
        <v>195.12200999999999</v>
      </c>
      <c r="BN39" s="17">
        <v>195.12200999999999</v>
      </c>
      <c r="BO39" s="17">
        <v>6.27799</v>
      </c>
      <c r="BP39" s="17">
        <v>107.8</v>
      </c>
      <c r="BQ39" s="17">
        <v>97.561000000000007</v>
      </c>
      <c r="BR39" s="17">
        <v>97.561000000000007</v>
      </c>
      <c r="BS39" s="17">
        <v>10.239000000000001</v>
      </c>
      <c r="BT39" s="17">
        <v>554.79999999999995</v>
      </c>
      <c r="BU39" s="17">
        <v>568.29854</v>
      </c>
      <c r="BV39" s="17">
        <v>568.29854</v>
      </c>
      <c r="BW39" s="17">
        <v>-13.49854</v>
      </c>
      <c r="BX39" s="17">
        <v>10.4</v>
      </c>
      <c r="BY39" s="17">
        <v>10.561999999999999</v>
      </c>
      <c r="BZ39" s="17">
        <v>10.561999999999999</v>
      </c>
      <c r="CA39" s="17">
        <v>-0.16200000000000001</v>
      </c>
      <c r="CB39" s="17"/>
      <c r="CC39" s="17"/>
      <c r="CD39" s="17"/>
      <c r="CE39" s="17">
        <v>0</v>
      </c>
      <c r="CF39" s="17"/>
      <c r="CG39" s="17"/>
      <c r="CH39" s="17"/>
      <c r="CI39" s="17">
        <v>0</v>
      </c>
      <c r="CJ39" s="17"/>
      <c r="CK39" s="17"/>
      <c r="CL39" s="17"/>
      <c r="CM39" s="17">
        <v>0</v>
      </c>
      <c r="CN39" s="17"/>
      <c r="CO39" s="17"/>
      <c r="CP39" s="17"/>
      <c r="CQ39" s="17">
        <v>0</v>
      </c>
      <c r="CR39" s="17">
        <v>170</v>
      </c>
      <c r="CS39" s="17">
        <v>164.70732000000001</v>
      </c>
      <c r="CT39" s="17">
        <v>164.70732000000001</v>
      </c>
      <c r="CU39" s="17">
        <v>5.2926799999999998</v>
      </c>
      <c r="CV39" s="17">
        <v>7.8</v>
      </c>
      <c r="CW39" s="17">
        <v>6.8335499999999998</v>
      </c>
      <c r="CX39" s="17">
        <v>5.1346499999999997</v>
      </c>
      <c r="CY39" s="17">
        <v>2.6653500000000001</v>
      </c>
      <c r="CZ39" s="17">
        <v>3.5</v>
      </c>
      <c r="DA39" s="17">
        <v>3.75102</v>
      </c>
      <c r="DB39" s="17">
        <v>2.8184800000000001</v>
      </c>
      <c r="DC39" s="17">
        <v>0.68152000000000001</v>
      </c>
      <c r="DD39" s="17">
        <v>21.6</v>
      </c>
      <c r="DE39" s="17">
        <v>22.49822</v>
      </c>
      <c r="DF39" s="17">
        <v>0</v>
      </c>
      <c r="DG39" s="17">
        <v>21.6</v>
      </c>
      <c r="DH39" s="17">
        <v>6.7</v>
      </c>
      <c r="DI39" s="17">
        <v>6.8787000000000003</v>
      </c>
      <c r="DJ39" s="17">
        <v>6.8787000000000003</v>
      </c>
      <c r="DK39" s="17">
        <v>-0.1787</v>
      </c>
      <c r="DL39" s="17">
        <v>10.1</v>
      </c>
      <c r="DM39" s="17">
        <v>14.68802</v>
      </c>
      <c r="DN39" s="17">
        <v>14.9922</v>
      </c>
      <c r="DO39" s="17">
        <v>-4.8921999999999999</v>
      </c>
      <c r="DP39" s="17">
        <v>76</v>
      </c>
      <c r="DQ39" s="17">
        <v>80.441680000000005</v>
      </c>
      <c r="DR39" s="17">
        <v>82.10754</v>
      </c>
      <c r="DS39" s="17">
        <v>-6.1075400000000002</v>
      </c>
      <c r="DT39" s="17">
        <v>5.7</v>
      </c>
      <c r="DU39" s="17">
        <v>8.5595099999999995</v>
      </c>
      <c r="DV39" s="17">
        <v>8.7367699999999999</v>
      </c>
      <c r="DW39" s="17">
        <v>-3.0367700000000002</v>
      </c>
      <c r="DX39" s="17"/>
      <c r="DY39" s="17"/>
      <c r="DZ39" s="17"/>
      <c r="EA39" s="17">
        <v>0</v>
      </c>
      <c r="EB39" s="17"/>
      <c r="EC39" s="17"/>
      <c r="ED39" s="17"/>
      <c r="EE39" s="17">
        <v>0</v>
      </c>
      <c r="EF39" s="17"/>
      <c r="EG39" s="17"/>
      <c r="EH39" s="17"/>
      <c r="EI39" s="17">
        <v>0</v>
      </c>
      <c r="EJ39" s="17">
        <v>111.3</v>
      </c>
      <c r="EK39" s="17">
        <v>112.90537</v>
      </c>
      <c r="EL39" s="17">
        <v>112.90537</v>
      </c>
      <c r="EM39" s="17">
        <v>-1.60537</v>
      </c>
      <c r="EN39" s="17">
        <v>223</v>
      </c>
      <c r="EO39" s="17">
        <v>221.55625000000001</v>
      </c>
      <c r="EP39" s="17">
        <v>221.55625000000001</v>
      </c>
      <c r="EQ39" s="17">
        <v>1.4437500000000001</v>
      </c>
      <c r="ER39" s="17"/>
      <c r="ES39" s="17"/>
      <c r="ET39" s="17"/>
      <c r="EU39" s="17">
        <v>0</v>
      </c>
      <c r="EV39" s="17"/>
      <c r="EW39" s="17"/>
      <c r="EX39" s="17"/>
      <c r="EY39" s="17">
        <v>0</v>
      </c>
      <c r="EZ39" s="17"/>
      <c r="FA39" s="17"/>
      <c r="FB39" s="17"/>
      <c r="FC39" s="17">
        <v>0</v>
      </c>
      <c r="FD39" s="17">
        <v>6.5</v>
      </c>
      <c r="FE39" s="17">
        <v>6.39</v>
      </c>
      <c r="FF39" s="17">
        <v>6.39</v>
      </c>
      <c r="FG39" s="17">
        <v>0.11</v>
      </c>
      <c r="FH39" s="17">
        <v>232.9</v>
      </c>
      <c r="FI39" s="17">
        <v>229.57073</v>
      </c>
      <c r="FJ39" s="17">
        <v>229.57073</v>
      </c>
      <c r="FK39" s="17">
        <v>3.3292700000000002</v>
      </c>
      <c r="FL39" s="17">
        <v>76.900000000000006</v>
      </c>
      <c r="FM39" s="17">
        <v>79.040459999999996</v>
      </c>
      <c r="FN39" s="17">
        <v>76.379589999999993</v>
      </c>
      <c r="FO39" s="17">
        <v>0.52041000000000004</v>
      </c>
      <c r="FP39" s="17">
        <v>135.6</v>
      </c>
      <c r="FQ39" s="17">
        <v>151.17400000000001</v>
      </c>
      <c r="FR39" s="17">
        <v>151.17400000000001</v>
      </c>
      <c r="FS39" s="17">
        <v>-15.574</v>
      </c>
      <c r="FT39" s="17">
        <v>42.2</v>
      </c>
      <c r="FU39" s="17">
        <v>41.498959999999997</v>
      </c>
      <c r="FV39" s="17">
        <v>41.498959999999997</v>
      </c>
      <c r="FW39" s="17">
        <v>0.70104</v>
      </c>
      <c r="FX39" s="17">
        <v>18.7</v>
      </c>
      <c r="FY39" s="17">
        <v>19.28585</v>
      </c>
      <c r="FZ39" s="17">
        <v>19.28585</v>
      </c>
      <c r="GA39" s="17">
        <v>-0.58584999999999998</v>
      </c>
      <c r="GB39" s="17">
        <v>19.7</v>
      </c>
      <c r="GC39" s="17">
        <v>19.121949999999998</v>
      </c>
      <c r="GD39" s="17">
        <v>19.121949999999998</v>
      </c>
      <c r="GE39" s="17">
        <v>0.57804999999999995</v>
      </c>
      <c r="GF39" s="17">
        <v>87.7</v>
      </c>
      <c r="GG39" s="17">
        <v>87.657560000000004</v>
      </c>
      <c r="GH39" s="17">
        <v>87.657560000000004</v>
      </c>
      <c r="GI39" s="17">
        <v>4.2439999999999999E-2</v>
      </c>
      <c r="GJ39" s="17">
        <v>171.9</v>
      </c>
      <c r="GK39" s="17">
        <v>185.23701</v>
      </c>
      <c r="GL39" s="17">
        <v>179.51544999999999</v>
      </c>
      <c r="GM39" s="17">
        <v>-7.6154500000000001</v>
      </c>
      <c r="GN39" s="17">
        <v>126.1</v>
      </c>
      <c r="GO39" s="17">
        <v>0</v>
      </c>
      <c r="GP39" s="17">
        <v>179.51544999999999</v>
      </c>
      <c r="GQ39" s="17">
        <v>-53.41545</v>
      </c>
      <c r="GR39" s="17">
        <v>81.099999999999994</v>
      </c>
      <c r="GS39" s="17">
        <v>92.618510000000001</v>
      </c>
      <c r="GT39" s="17">
        <v>179.51544999999999</v>
      </c>
      <c r="GU39" s="17">
        <v>-98.415450000000007</v>
      </c>
      <c r="GV39" s="17">
        <v>109.1</v>
      </c>
      <c r="GW39" s="17">
        <v>110.91316999999999</v>
      </c>
      <c r="GX39" s="17">
        <v>110.91316999999999</v>
      </c>
      <c r="GY39" s="17">
        <v>-1.8131699999999999</v>
      </c>
      <c r="GZ39" s="17">
        <v>0</v>
      </c>
      <c r="HA39" s="17"/>
      <c r="HB39" s="17"/>
      <c r="HC39" s="17">
        <v>0</v>
      </c>
      <c r="HD39" s="17">
        <v>8.9</v>
      </c>
      <c r="HE39" s="17">
        <v>9.9490999999999996</v>
      </c>
      <c r="HF39" s="17">
        <v>9.9490999999999996</v>
      </c>
      <c r="HG39" s="17">
        <v>-1.0490999999999999</v>
      </c>
      <c r="HH39" s="17">
        <v>46</v>
      </c>
      <c r="HI39" s="17">
        <v>47.26634</v>
      </c>
      <c r="HJ39" s="17">
        <v>47.26634</v>
      </c>
      <c r="HK39" s="17">
        <v>-1.26634</v>
      </c>
      <c r="HL39" s="17">
        <v>19.2</v>
      </c>
      <c r="HM39" s="17">
        <v>44.275120000000001</v>
      </c>
      <c r="HN39" s="17">
        <v>11.998559999999999</v>
      </c>
      <c r="HO39" s="17">
        <v>7.2014399999999998</v>
      </c>
      <c r="HP39" s="17">
        <v>3.8</v>
      </c>
      <c r="HQ39" s="17">
        <v>3.8872599999999999</v>
      </c>
      <c r="HR39" s="17">
        <v>3.8872599999999999</v>
      </c>
      <c r="HS39" s="17">
        <v>-8.7260000000000004E-2</v>
      </c>
      <c r="HT39" s="17">
        <v>38.4</v>
      </c>
      <c r="HU39" s="17">
        <v>34.419510000000002</v>
      </c>
      <c r="HV39" s="17">
        <v>34.419510000000002</v>
      </c>
      <c r="HW39" s="17">
        <v>3.9804900000000001</v>
      </c>
      <c r="HX39" s="17">
        <v>175.7</v>
      </c>
      <c r="HY39" s="17">
        <v>171.54185000000001</v>
      </c>
      <c r="HZ39" s="17">
        <v>171.54185000000001</v>
      </c>
      <c r="IA39" s="17">
        <v>4.15815</v>
      </c>
      <c r="IB39" s="17">
        <v>47.9</v>
      </c>
      <c r="IC39" s="17">
        <v>47.959020000000002</v>
      </c>
      <c r="ID39" s="17"/>
      <c r="IE39" s="17">
        <v>47.9</v>
      </c>
      <c r="IF39" s="17"/>
      <c r="IG39" s="17"/>
      <c r="IH39" s="17"/>
      <c r="II39" s="17">
        <v>0</v>
      </c>
      <c r="IJ39" s="17"/>
      <c r="IK39" s="17"/>
      <c r="IL39" s="17"/>
      <c r="IM39" s="17">
        <v>0</v>
      </c>
      <c r="IN39" s="17">
        <v>46.1</v>
      </c>
      <c r="IO39" s="17">
        <v>48.41648</v>
      </c>
      <c r="IP39" s="17">
        <v>48.41648</v>
      </c>
      <c r="IQ39" s="17">
        <v>-2.3164799999999999</v>
      </c>
      <c r="IR39" s="17"/>
      <c r="IS39" s="17"/>
      <c r="IT39" s="17"/>
      <c r="IU39" s="17">
        <v>0</v>
      </c>
      <c r="IV39" s="17"/>
      <c r="IW39" s="17"/>
      <c r="IX39" s="17"/>
      <c r="IY39" s="17">
        <v>0</v>
      </c>
      <c r="IZ39" s="17"/>
      <c r="JA39" s="17"/>
      <c r="JB39" s="17"/>
      <c r="JC39" s="17">
        <v>0</v>
      </c>
      <c r="JD39" s="17">
        <v>0</v>
      </c>
      <c r="JE39" s="17">
        <v>0</v>
      </c>
      <c r="JF39" s="17">
        <v>0</v>
      </c>
      <c r="JG39" s="17">
        <v>0</v>
      </c>
      <c r="JH39" s="17">
        <v>0</v>
      </c>
      <c r="JI39" s="17">
        <v>0</v>
      </c>
      <c r="JJ39" s="17"/>
      <c r="JK39" s="17">
        <v>0</v>
      </c>
      <c r="JL39" s="17">
        <v>169.3</v>
      </c>
      <c r="JM39" s="17">
        <v>167.09532999999999</v>
      </c>
      <c r="JN39" s="17">
        <v>150.66667000000001</v>
      </c>
      <c r="JO39" s="17">
        <v>18.633330000000001</v>
      </c>
      <c r="JP39" s="17"/>
      <c r="JQ39" s="17"/>
      <c r="JR39" s="17"/>
      <c r="JS39" s="17">
        <v>0</v>
      </c>
      <c r="JT39" s="17">
        <v>73.2</v>
      </c>
      <c r="JU39" s="17">
        <v>83.547669999999997</v>
      </c>
      <c r="JV39" s="17">
        <v>75.333330000000004</v>
      </c>
      <c r="JW39" s="17">
        <v>-2.1333299999999999</v>
      </c>
      <c r="JX39" s="17">
        <v>0</v>
      </c>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3.5</v>
      </c>
      <c r="LE39" s="17">
        <v>3.9931199999999998</v>
      </c>
      <c r="LF39" s="17">
        <v>3.9931199999999998</v>
      </c>
      <c r="LG39" s="17">
        <v>-0.49312</v>
      </c>
      <c r="LH39" s="17">
        <v>243.5</v>
      </c>
      <c r="LI39" s="17">
        <v>203.2878</v>
      </c>
      <c r="LJ39" s="17">
        <v>203.2878</v>
      </c>
      <c r="LK39" s="17">
        <v>40.212200000000003</v>
      </c>
      <c r="LL39" s="17">
        <v>135.9</v>
      </c>
      <c r="LM39" s="17">
        <v>133.67995999999999</v>
      </c>
      <c r="LN39" s="17">
        <v>133.67995999999999</v>
      </c>
      <c r="LO39" s="17">
        <v>2.22004</v>
      </c>
      <c r="LP39" s="17">
        <v>0</v>
      </c>
      <c r="LQ39" s="17"/>
      <c r="LR39" s="17">
        <v>0</v>
      </c>
      <c r="LS39" s="17">
        <v>0</v>
      </c>
      <c r="LT39" s="17">
        <v>78</v>
      </c>
      <c r="LU39" s="17">
        <v>78.567999999999998</v>
      </c>
      <c r="LV39" s="17">
        <v>78.567999999999998</v>
      </c>
      <c r="LW39" s="17">
        <v>-0.56799999999999995</v>
      </c>
      <c r="LX39" s="17">
        <v>19.399999999999999</v>
      </c>
      <c r="LY39" s="17">
        <v>20.066040000000001</v>
      </c>
      <c r="LZ39" s="17">
        <v>20.066040000000001</v>
      </c>
      <c r="MA39" s="17">
        <v>-0.66603999999999997</v>
      </c>
      <c r="MB39" s="17"/>
      <c r="MC39" s="17"/>
      <c r="MD39" s="17"/>
      <c r="ME39" s="17">
        <v>0</v>
      </c>
      <c r="MF39" s="17"/>
      <c r="MG39" s="17"/>
      <c r="MH39" s="17"/>
      <c r="MI39" s="17">
        <v>0</v>
      </c>
      <c r="MJ39" s="17"/>
      <c r="MK39" s="17"/>
      <c r="ML39" s="17"/>
      <c r="MM39" s="17">
        <v>0</v>
      </c>
      <c r="MN39" s="17">
        <v>146</v>
      </c>
      <c r="MO39" s="17">
        <v>146.98026999999999</v>
      </c>
      <c r="MP39" s="17">
        <v>149.774</v>
      </c>
      <c r="MQ39" s="17">
        <v>-3.774</v>
      </c>
      <c r="MR39" s="17">
        <v>143.1</v>
      </c>
      <c r="MS39" s="17">
        <v>152.34648999999999</v>
      </c>
      <c r="MT39" s="17">
        <v>149.774</v>
      </c>
      <c r="MU39" s="17">
        <v>-6.6740000000000004</v>
      </c>
      <c r="MV39" s="17">
        <v>65.5</v>
      </c>
      <c r="MW39" s="17">
        <v>76.173249999999996</v>
      </c>
      <c r="MX39" s="17">
        <v>149.774</v>
      </c>
      <c r="MY39" s="17">
        <v>-84.274000000000001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c r="NY39" s="17"/>
      <c r="NZ39" s="17"/>
      <c r="OA39" s="17">
        <v>0</v>
      </c>
      <c r="OB39" s="17">
        <v>0.4</v>
      </c>
      <c r="OC39" s="17"/>
      <c r="OD39" s="17">
        <v>0.72299999999999998</v>
      </c>
      <c r="OE39" s="17">
        <v>-0.32300000000000001</v>
      </c>
      <c r="OF39" s="17">
        <v>112.6</v>
      </c>
      <c r="OG39" s="17">
        <v>120.2</v>
      </c>
      <c r="OH39" s="17">
        <v>119.79600000000001</v>
      </c>
      <c r="OI39" s="17">
        <v>-7.1959999999999997</v>
      </c>
      <c r="OJ39" s="17">
        <v>43.6</v>
      </c>
      <c r="OK39" s="17"/>
      <c r="OL39" s="17">
        <v>27.92</v>
      </c>
      <c r="OM39" s="17">
        <v>15.68</v>
      </c>
      <c r="ON39" s="17">
        <v>3.9</v>
      </c>
      <c r="OO39" s="17">
        <v>6.2969999999999997</v>
      </c>
      <c r="OP39" s="17">
        <v>6.2969999999999997</v>
      </c>
      <c r="OQ39" s="17">
        <v>-2.3969999999999998</v>
      </c>
      <c r="OR39" s="17">
        <v>0.2</v>
      </c>
      <c r="OS39" s="17"/>
      <c r="OT39" s="17">
        <v>0.1</v>
      </c>
      <c r="OU39" s="17">
        <v>0.1</v>
      </c>
      <c r="OV39" s="17">
        <v>20</v>
      </c>
      <c r="OW39" s="17">
        <v>20</v>
      </c>
      <c r="OX39" s="17">
        <v>17.560980000000001</v>
      </c>
      <c r="OY39" s="17">
        <v>2.4390200000000002</v>
      </c>
      <c r="OZ39" s="17">
        <v>9.9</v>
      </c>
      <c r="PA39" s="17">
        <v>9.9830000000000005</v>
      </c>
      <c r="PB39" s="17">
        <v>9.9830000000000005</v>
      </c>
      <c r="PC39" s="17">
        <v>-8.3000000000000004E-2</v>
      </c>
      <c r="PD39" s="17">
        <v>5.6</v>
      </c>
      <c r="PE39" s="17">
        <v>5.67</v>
      </c>
      <c r="PF39" s="17">
        <v>5.67</v>
      </c>
      <c r="PG39" s="17">
        <v>-7.0000000000000007E-2</v>
      </c>
      <c r="PH39" s="17">
        <v>1.2</v>
      </c>
      <c r="PI39" s="17">
        <v>1.23</v>
      </c>
      <c r="PJ39" s="17">
        <v>1.23</v>
      </c>
      <c r="PK39" s="17">
        <v>-0.03</v>
      </c>
      <c r="PL39" s="17">
        <v>3.2</v>
      </c>
      <c r="PM39" s="17">
        <v>3.4</v>
      </c>
      <c r="PN39" s="17">
        <v>3.4</v>
      </c>
      <c r="PO39" s="17">
        <v>-0.2</v>
      </c>
      <c r="PP39" s="17">
        <v>5</v>
      </c>
      <c r="PQ39" s="17">
        <v>5</v>
      </c>
      <c r="PR39" s="17">
        <v>5</v>
      </c>
      <c r="PS39" s="17">
        <v>0</v>
      </c>
      <c r="PT39" s="17">
        <v>20.6</v>
      </c>
      <c r="PU39" s="17">
        <v>19.5122</v>
      </c>
      <c r="PV39" s="17">
        <v>19.5122</v>
      </c>
      <c r="PW39" s="17">
        <v>1.0878000000000001</v>
      </c>
      <c r="PX39" s="17">
        <v>18.899999999999999</v>
      </c>
      <c r="PY39" s="17">
        <v>18</v>
      </c>
      <c r="PZ39" s="17">
        <v>19.5122</v>
      </c>
      <c r="QA39" s="17">
        <v>-0.61219999999999997</v>
      </c>
      <c r="QB39" s="17">
        <v>18.600000000000001</v>
      </c>
      <c r="QC39" s="17">
        <v>19</v>
      </c>
      <c r="QD39" s="17">
        <v>17.560980000000001</v>
      </c>
      <c r="QE39" s="17">
        <v>1.0390200000000001</v>
      </c>
      <c r="QF39" s="17">
        <v>3.7</v>
      </c>
      <c r="QG39" s="17">
        <v>3.5</v>
      </c>
      <c r="QH39" s="17">
        <v>3.5</v>
      </c>
      <c r="QI39" s="17">
        <v>0.2</v>
      </c>
      <c r="QJ39" s="17">
        <v>18.5</v>
      </c>
      <c r="QK39" s="17">
        <v>17.951219999999999</v>
      </c>
      <c r="QL39" s="17">
        <v>17.951219999999999</v>
      </c>
      <c r="QM39" s="17">
        <v>0.54878000000000005</v>
      </c>
      <c r="QN39" s="17">
        <v>12.7</v>
      </c>
      <c r="QO39" s="17"/>
      <c r="QP39" s="17">
        <v>9.1370000000000005</v>
      </c>
      <c r="QQ39" s="17">
        <v>3.5630000000000002</v>
      </c>
      <c r="QR39" s="17">
        <v>15.3</v>
      </c>
      <c r="QS39" s="17"/>
      <c r="QT39" s="17">
        <v>15.327</v>
      </c>
      <c r="QU39" s="17">
        <v>-2.7E-2</v>
      </c>
      <c r="QV39" s="17">
        <v>31.3</v>
      </c>
      <c r="QW39" s="17">
        <v>28.1</v>
      </c>
      <c r="QX39" s="17">
        <v>28.006</v>
      </c>
      <c r="QY39" s="17">
        <v>3.294</v>
      </c>
      <c r="QZ39" s="17">
        <v>85.2</v>
      </c>
      <c r="RA39" s="17">
        <v>88.1</v>
      </c>
      <c r="RB39" s="17">
        <v>87.370999999999995</v>
      </c>
      <c r="RC39" s="17">
        <v>-2.1709999999999998</v>
      </c>
      <c r="RD39" s="17"/>
      <c r="RE39" s="17"/>
      <c r="RF39" s="17"/>
      <c r="RG39" s="17">
        <v>0</v>
      </c>
      <c r="RH39" s="17"/>
      <c r="RI39" s="17"/>
      <c r="RJ39" s="17"/>
      <c r="RK39" s="17">
        <v>0</v>
      </c>
      <c r="RL39" s="17"/>
      <c r="RM39" s="17"/>
      <c r="RN39" s="17"/>
      <c r="RO39" s="17">
        <v>0</v>
      </c>
      <c r="RP39" s="17"/>
      <c r="RQ39" s="17"/>
      <c r="RR39" s="17"/>
      <c r="RS39" s="17">
        <v>0</v>
      </c>
      <c r="RT39" s="17">
        <v>13.2</v>
      </c>
      <c r="RU39" s="17"/>
      <c r="RV39" s="17">
        <v>7.069</v>
      </c>
      <c r="RW39" s="17">
        <v>6.1310000000000002</v>
      </c>
      <c r="RX39" s="17">
        <v>3.4</v>
      </c>
      <c r="RY39" s="17">
        <v>3</v>
      </c>
      <c r="RZ39" s="17">
        <v>2.4</v>
      </c>
      <c r="SA39" s="17">
        <v>1</v>
      </c>
      <c r="SB39" s="17">
        <v>20.2</v>
      </c>
      <c r="SC39" s="17">
        <v>19.869240000000001</v>
      </c>
      <c r="SD39" s="17">
        <v>15.822179999999999</v>
      </c>
      <c r="SE39" s="17">
        <v>4.3778199999999998</v>
      </c>
      <c r="SF39" s="17">
        <v>3</v>
      </c>
      <c r="SG39" s="17">
        <v>2</v>
      </c>
      <c r="SH39" s="17">
        <v>2</v>
      </c>
      <c r="SI39" s="17">
        <v>1</v>
      </c>
      <c r="SJ39" s="17">
        <v>0</v>
      </c>
      <c r="SK39" s="17"/>
      <c r="SL39" s="17">
        <v>0.7</v>
      </c>
      <c r="SM39" s="17">
        <v>-0.7</v>
      </c>
      <c r="SN39" s="17">
        <v>19.8</v>
      </c>
      <c r="SO39" s="17">
        <v>19.121949999999998</v>
      </c>
      <c r="SP39" s="17">
        <v>19.121949999999998</v>
      </c>
      <c r="SQ39" s="17">
        <v>0.67805000000000004</v>
      </c>
      <c r="SR39" s="17">
        <v>5.3</v>
      </c>
      <c r="SS39" s="17">
        <v>9.5</v>
      </c>
      <c r="ST39" s="17">
        <v>9.5</v>
      </c>
      <c r="SU39" s="17">
        <v>-4.2</v>
      </c>
      <c r="SV39" s="17">
        <v>17</v>
      </c>
      <c r="SW39" s="17">
        <v>17.560980000000001</v>
      </c>
      <c r="SX39" s="17">
        <v>17.560980000000001</v>
      </c>
      <c r="SY39" s="17">
        <v>-0.56098000000000003</v>
      </c>
      <c r="SZ39" s="17">
        <v>20.3</v>
      </c>
      <c r="TA39" s="17">
        <v>19.5122</v>
      </c>
      <c r="TB39" s="17">
        <v>19.5122</v>
      </c>
      <c r="TC39" s="17">
        <v>0.78779999999999994</v>
      </c>
      <c r="TD39" s="17">
        <v>20</v>
      </c>
      <c r="TE39" s="17">
        <v>20</v>
      </c>
      <c r="TF39" s="17">
        <v>19.317070000000001</v>
      </c>
      <c r="TG39" s="17">
        <v>0.68293000000000004</v>
      </c>
      <c r="TH39" s="17">
        <v>14.7</v>
      </c>
      <c r="TI39" s="17">
        <v>24.401</v>
      </c>
      <c r="TJ39" s="17">
        <v>24.401</v>
      </c>
      <c r="TK39" s="17">
        <v>-9.7010000000000005</v>
      </c>
      <c r="TL39" s="17">
        <v>76.3</v>
      </c>
      <c r="TM39" s="17">
        <v>71.099999999999994</v>
      </c>
      <c r="TN39" s="17">
        <v>71</v>
      </c>
      <c r="TO39" s="17">
        <v>5.3</v>
      </c>
      <c r="TP39" s="17">
        <v>32.700000000000003</v>
      </c>
      <c r="TQ39" s="17"/>
      <c r="TR39" s="17">
        <v>19.28</v>
      </c>
      <c r="TS39" s="17">
        <v>13.42</v>
      </c>
      <c r="TT39" s="17">
        <v>104.2</v>
      </c>
      <c r="TU39" s="17">
        <v>104.6</v>
      </c>
      <c r="TV39" s="17">
        <v>51.666159999999998</v>
      </c>
      <c r="TW39" s="17">
        <v>52.533839999999998</v>
      </c>
      <c r="TX39" s="17">
        <v>93.2</v>
      </c>
      <c r="TY39" s="17">
        <v>100.5</v>
      </c>
      <c r="TZ39" s="17">
        <v>94.255520000000004</v>
      </c>
      <c r="UA39" s="17">
        <v>-1.05552</v>
      </c>
      <c r="UB39" s="17">
        <v>19.100000000000001</v>
      </c>
      <c r="UC39" s="17">
        <v>13.8</v>
      </c>
      <c r="UD39" s="17">
        <v>6.7402800000000003</v>
      </c>
      <c r="UE39" s="17">
        <v>12.359719999999999</v>
      </c>
      <c r="UF39" s="17">
        <v>15.1</v>
      </c>
      <c r="UG39" s="17">
        <v>13</v>
      </c>
      <c r="UH39" s="17">
        <v>12.64453</v>
      </c>
      <c r="UI39" s="17">
        <v>2.45547</v>
      </c>
      <c r="UJ39" s="17">
        <v>20.9</v>
      </c>
      <c r="UK39" s="17">
        <v>21</v>
      </c>
      <c r="UL39" s="17">
        <v>18.53659</v>
      </c>
      <c r="UM39" s="17">
        <v>2.36341</v>
      </c>
      <c r="UN39" s="17">
        <v>5.9</v>
      </c>
      <c r="UO39" s="17">
        <v>6</v>
      </c>
      <c r="UP39" s="17">
        <v>8</v>
      </c>
      <c r="UQ39" s="17">
        <v>-2.1</v>
      </c>
      <c r="UR39" s="17">
        <v>8.1999999999999993</v>
      </c>
      <c r="US39" s="17">
        <v>8.1</v>
      </c>
      <c r="UT39" s="17">
        <v>8.1</v>
      </c>
      <c r="UU39" s="17">
        <v>0.1</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2.6</v>
      </c>
      <c r="VI39" s="17">
        <v>5.5460000000000003</v>
      </c>
      <c r="VJ39" s="17">
        <v>5.5460000000000003</v>
      </c>
      <c r="VK39" s="17">
        <v>-2.9460000000000002</v>
      </c>
      <c r="VL39" s="17">
        <v>185.6</v>
      </c>
      <c r="VM39" s="17"/>
      <c r="VN39" s="17">
        <v>208.52</v>
      </c>
      <c r="VO39" s="17">
        <v>-22.92</v>
      </c>
      <c r="VP39" s="17">
        <v>5.0999999999999996</v>
      </c>
      <c r="VQ39" s="17"/>
      <c r="VR39" s="17">
        <v>9.1750000000000007</v>
      </c>
      <c r="VS39" s="17">
        <v>-4.0750000000000002</v>
      </c>
      <c r="VT39" s="17">
        <v>129.1</v>
      </c>
      <c r="VU39" s="17"/>
      <c r="VV39" s="17">
        <v>62.216999999999999</v>
      </c>
      <c r="VW39" s="17">
        <v>66.882999999999996</v>
      </c>
      <c r="VX39" s="17">
        <v>0.3</v>
      </c>
      <c r="VY39" s="17">
        <v>0.6</v>
      </c>
      <c r="VZ39" s="17">
        <v>0.6</v>
      </c>
      <c r="WA39" s="17">
        <v>-0.3</v>
      </c>
      <c r="WB39" s="17">
        <v>125.9</v>
      </c>
      <c r="WC39" s="17">
        <v>125.2</v>
      </c>
      <c r="WD39" s="17">
        <v>125.357</v>
      </c>
      <c r="WE39" s="17">
        <v>0.54300000000000004</v>
      </c>
      <c r="WF39" s="17">
        <v>39.200000000000003</v>
      </c>
      <c r="WG39" s="17">
        <v>48.7</v>
      </c>
      <c r="WH39" s="17">
        <v>137.87100000000001</v>
      </c>
      <c r="WI39" s="17">
        <v>-98.671000000000006</v>
      </c>
      <c r="WJ39" s="17">
        <v>89.9</v>
      </c>
      <c r="WK39" s="17"/>
      <c r="WL39" s="17">
        <v>46.243000000000002</v>
      </c>
      <c r="WM39" s="17">
        <v>43.656999999999996</v>
      </c>
      <c r="WN39" s="17">
        <v>6.2</v>
      </c>
      <c r="WO39" s="17"/>
      <c r="WP39" s="17">
        <v>4.9359999999999999</v>
      </c>
      <c r="WQ39" s="17">
        <v>1.264</v>
      </c>
      <c r="WR39" s="17">
        <v>9.5</v>
      </c>
      <c r="WS39" s="17">
        <v>9.4</v>
      </c>
      <c r="WT39" s="17">
        <v>9.4</v>
      </c>
      <c r="WU39" s="17">
        <v>0.1</v>
      </c>
      <c r="WV39" s="17">
        <v>20</v>
      </c>
      <c r="WW39" s="17">
        <v>19.317070000000001</v>
      </c>
      <c r="WX39" s="17">
        <v>19.317070000000001</v>
      </c>
      <c r="WY39" s="17">
        <v>0.68293000000000004</v>
      </c>
      <c r="WZ39" s="17">
        <v>8.1</v>
      </c>
      <c r="XA39" s="17">
        <v>8</v>
      </c>
      <c r="XB39" s="17">
        <v>10.7</v>
      </c>
      <c r="XC39" s="17">
        <v>-2.6</v>
      </c>
      <c r="XD39" s="17">
        <v>0</v>
      </c>
      <c r="XE39" s="17"/>
      <c r="XF39" s="17">
        <v>40</v>
      </c>
      <c r="XG39" s="17">
        <v>-40</v>
      </c>
      <c r="XH39" s="17"/>
      <c r="XI39" s="17"/>
      <c r="XJ39" s="17"/>
      <c r="XK39" s="17">
        <v>0</v>
      </c>
      <c r="XL39" s="17"/>
      <c r="XM39" s="17"/>
      <c r="XN39" s="17"/>
      <c r="XO39" s="17">
        <v>0</v>
      </c>
      <c r="XP39" s="17"/>
      <c r="XQ39" s="17"/>
      <c r="XR39" s="17"/>
      <c r="XS39" s="17">
        <v>0</v>
      </c>
      <c r="XT39" s="17">
        <v>13</v>
      </c>
      <c r="XU39" s="17">
        <v>0</v>
      </c>
      <c r="XV39" s="17">
        <v>0</v>
      </c>
      <c r="XW39" s="17">
        <v>13</v>
      </c>
      <c r="XX39" s="17"/>
      <c r="XY39" s="17"/>
      <c r="XZ39" s="17"/>
      <c r="YA39" s="17">
        <v>0</v>
      </c>
      <c r="YB39" s="17"/>
      <c r="YC39" s="17"/>
      <c r="YD39" s="17"/>
      <c r="YE39" s="17">
        <v>0</v>
      </c>
    </row>
    <row r="40" spans="1:655" ht="24" customHeight="1" x14ac:dyDescent="0.35">
      <c r="A40" s="1"/>
      <c r="B40" s="18" t="s">
        <v>55</v>
      </c>
      <c r="C40" s="18" t="s">
        <v>777</v>
      </c>
      <c r="D40" s="19"/>
      <c r="E40" s="19"/>
      <c r="F40" s="19"/>
      <c r="G40" s="19">
        <v>0</v>
      </c>
      <c r="H40" s="19"/>
      <c r="I40" s="19"/>
      <c r="J40" s="19"/>
      <c r="K40" s="19">
        <v>0</v>
      </c>
      <c r="L40" s="19"/>
      <c r="M40" s="19"/>
      <c r="N40" s="19"/>
      <c r="O40" s="19">
        <v>0</v>
      </c>
      <c r="P40" s="19">
        <v>649.70000000000005</v>
      </c>
      <c r="Q40" s="19">
        <v>646.79789000000005</v>
      </c>
      <c r="R40" s="19">
        <v>646.79789000000005</v>
      </c>
      <c r="S40" s="19">
        <v>2.90211</v>
      </c>
      <c r="T40" s="19">
        <v>215.8</v>
      </c>
      <c r="U40" s="19">
        <v>211.44126</v>
      </c>
      <c r="V40" s="19">
        <v>211.44126</v>
      </c>
      <c r="W40" s="19">
        <v>4.3587400000000001</v>
      </c>
      <c r="X40" s="19"/>
      <c r="Y40" s="19"/>
      <c r="Z40" s="19"/>
      <c r="AA40" s="19">
        <v>0</v>
      </c>
      <c r="AB40" s="19"/>
      <c r="AC40" s="19"/>
      <c r="AD40" s="19"/>
      <c r="AE40" s="19">
        <v>0</v>
      </c>
      <c r="AF40" s="19">
        <v>90.9</v>
      </c>
      <c r="AG40" s="19">
        <v>92.226339999999993</v>
      </c>
      <c r="AH40" s="19">
        <v>92.226339999999993</v>
      </c>
      <c r="AI40" s="19">
        <v>-1.3263400000000001</v>
      </c>
      <c r="AJ40" s="19">
        <v>239.1</v>
      </c>
      <c r="AK40" s="19">
        <v>235.97717</v>
      </c>
      <c r="AL40" s="19">
        <v>235.97717</v>
      </c>
      <c r="AM40" s="19">
        <v>3.12283</v>
      </c>
      <c r="AN40" s="19"/>
      <c r="AO40" s="19"/>
      <c r="AP40" s="19"/>
      <c r="AQ40" s="19">
        <v>0</v>
      </c>
      <c r="AR40" s="19"/>
      <c r="AS40" s="19"/>
      <c r="AT40" s="19"/>
      <c r="AU40" s="19">
        <v>0</v>
      </c>
      <c r="AV40" s="19">
        <v>139.69999999999999</v>
      </c>
      <c r="AW40" s="19">
        <v>147.33328</v>
      </c>
      <c r="AX40" s="19">
        <v>147.33328</v>
      </c>
      <c r="AY40" s="19">
        <v>-7.6332800000000001</v>
      </c>
      <c r="AZ40" s="19">
        <v>140.1</v>
      </c>
      <c r="BA40" s="19">
        <v>147.33328</v>
      </c>
      <c r="BB40" s="19">
        <v>147.33328</v>
      </c>
      <c r="BC40" s="19">
        <v>-7.2332799999999997</v>
      </c>
      <c r="BD40" s="19">
        <v>140.19999999999999</v>
      </c>
      <c r="BE40" s="19">
        <v>147.33328</v>
      </c>
      <c r="BF40" s="19">
        <v>147.33328</v>
      </c>
      <c r="BG40" s="19">
        <v>-7.1332800000000001</v>
      </c>
      <c r="BH40" s="19">
        <v>231.1</v>
      </c>
      <c r="BI40" s="19">
        <v>220.99993000000001</v>
      </c>
      <c r="BJ40" s="19">
        <v>220.99993000000001</v>
      </c>
      <c r="BK40" s="19">
        <v>10.100070000000001</v>
      </c>
      <c r="BL40" s="19">
        <v>202.2</v>
      </c>
      <c r="BM40" s="19">
        <v>195.12200999999999</v>
      </c>
      <c r="BN40" s="19">
        <v>195.12200999999999</v>
      </c>
      <c r="BO40" s="19">
        <v>7.0779899999999998</v>
      </c>
      <c r="BP40" s="19">
        <v>107.9</v>
      </c>
      <c r="BQ40" s="19">
        <v>97.561000000000007</v>
      </c>
      <c r="BR40" s="19">
        <v>97.561000000000007</v>
      </c>
      <c r="BS40" s="19">
        <v>10.339</v>
      </c>
      <c r="BT40" s="19">
        <v>561.5</v>
      </c>
      <c r="BU40" s="19">
        <v>568.29854</v>
      </c>
      <c r="BV40" s="19">
        <v>568.29854</v>
      </c>
      <c r="BW40" s="19">
        <v>-6.79854</v>
      </c>
      <c r="BX40" s="19">
        <v>10.4</v>
      </c>
      <c r="BY40" s="19">
        <v>10.561999999999999</v>
      </c>
      <c r="BZ40" s="19">
        <v>10.561999999999999</v>
      </c>
      <c r="CA40" s="19">
        <v>-0.16200000000000001</v>
      </c>
      <c r="CB40" s="19"/>
      <c r="CC40" s="19"/>
      <c r="CD40" s="19"/>
      <c r="CE40" s="19">
        <v>0</v>
      </c>
      <c r="CF40" s="19"/>
      <c r="CG40" s="19"/>
      <c r="CH40" s="19"/>
      <c r="CI40" s="19">
        <v>0</v>
      </c>
      <c r="CJ40" s="19"/>
      <c r="CK40" s="19"/>
      <c r="CL40" s="19"/>
      <c r="CM40" s="19">
        <v>0</v>
      </c>
      <c r="CN40" s="19"/>
      <c r="CO40" s="19"/>
      <c r="CP40" s="19"/>
      <c r="CQ40" s="19">
        <v>0</v>
      </c>
      <c r="CR40" s="19">
        <v>165.8</v>
      </c>
      <c r="CS40" s="19">
        <v>164.70732000000001</v>
      </c>
      <c r="CT40" s="19">
        <v>164.70732000000001</v>
      </c>
      <c r="CU40" s="19">
        <v>1.0926800000000001</v>
      </c>
      <c r="CV40" s="19">
        <v>7.8</v>
      </c>
      <c r="CW40" s="19">
        <v>6.8335499999999998</v>
      </c>
      <c r="CX40" s="19">
        <v>5.1346499999999997</v>
      </c>
      <c r="CY40" s="19">
        <v>2.6653500000000001</v>
      </c>
      <c r="CZ40" s="19">
        <v>3.6</v>
      </c>
      <c r="DA40" s="19">
        <v>3.75102</v>
      </c>
      <c r="DB40" s="19">
        <v>2.8184800000000001</v>
      </c>
      <c r="DC40" s="19">
        <v>0.78151999999999999</v>
      </c>
      <c r="DD40" s="19">
        <v>21.8</v>
      </c>
      <c r="DE40" s="19">
        <v>22.49822</v>
      </c>
      <c r="DF40" s="19">
        <v>22.49822</v>
      </c>
      <c r="DG40" s="19">
        <v>-0.69821999999999995</v>
      </c>
      <c r="DH40" s="19">
        <v>6.7</v>
      </c>
      <c r="DI40" s="19">
        <v>6.8787000000000003</v>
      </c>
      <c r="DJ40" s="19">
        <v>6.8787000000000003</v>
      </c>
      <c r="DK40" s="19">
        <v>-0.1787</v>
      </c>
      <c r="DL40" s="19">
        <v>11</v>
      </c>
      <c r="DM40" s="19">
        <v>9.6813300000000009</v>
      </c>
      <c r="DN40" s="19">
        <v>14.9922</v>
      </c>
      <c r="DO40" s="19">
        <v>-3.9922</v>
      </c>
      <c r="DP40" s="19">
        <v>75.900000000000006</v>
      </c>
      <c r="DQ40" s="19">
        <v>53.021630000000002</v>
      </c>
      <c r="DR40" s="19">
        <v>101.04089999999999</v>
      </c>
      <c r="DS40" s="19">
        <v>-25.140899999999998</v>
      </c>
      <c r="DT40" s="19">
        <v>6.1</v>
      </c>
      <c r="DU40" s="19">
        <v>5.6418400000000002</v>
      </c>
      <c r="DV40" s="19">
        <v>8.9130000000000003</v>
      </c>
      <c r="DW40" s="19">
        <v>-2.8130000000000002</v>
      </c>
      <c r="DX40" s="19"/>
      <c r="DY40" s="19"/>
      <c r="DZ40" s="19"/>
      <c r="EA40" s="19">
        <v>0</v>
      </c>
      <c r="EB40" s="19"/>
      <c r="EC40" s="19"/>
      <c r="ED40" s="19"/>
      <c r="EE40" s="19">
        <v>0</v>
      </c>
      <c r="EF40" s="19"/>
      <c r="EG40" s="19"/>
      <c r="EH40" s="19"/>
      <c r="EI40" s="19">
        <v>0</v>
      </c>
      <c r="EJ40" s="19">
        <v>111.2</v>
      </c>
      <c r="EK40" s="19">
        <v>112.90537</v>
      </c>
      <c r="EL40" s="19">
        <v>112.90537</v>
      </c>
      <c r="EM40" s="19">
        <v>-1.7053700000000001</v>
      </c>
      <c r="EN40" s="19">
        <v>223.5</v>
      </c>
      <c r="EO40" s="19">
        <v>221.55625000000001</v>
      </c>
      <c r="EP40" s="19">
        <v>221.55625000000001</v>
      </c>
      <c r="EQ40" s="19">
        <v>1.9437500000000001</v>
      </c>
      <c r="ER40" s="19"/>
      <c r="ES40" s="19"/>
      <c r="ET40" s="19"/>
      <c r="EU40" s="19">
        <v>0</v>
      </c>
      <c r="EV40" s="19"/>
      <c r="EW40" s="19"/>
      <c r="EX40" s="19"/>
      <c r="EY40" s="19">
        <v>0</v>
      </c>
      <c r="EZ40" s="19"/>
      <c r="FA40" s="19"/>
      <c r="FB40" s="19"/>
      <c r="FC40" s="19">
        <v>0</v>
      </c>
      <c r="FD40" s="19">
        <v>6.5</v>
      </c>
      <c r="FE40" s="19">
        <v>6.39</v>
      </c>
      <c r="FF40" s="19">
        <v>6.39</v>
      </c>
      <c r="FG40" s="19">
        <v>0.11</v>
      </c>
      <c r="FH40" s="19">
        <v>228.6</v>
      </c>
      <c r="FI40" s="19">
        <v>229.57073</v>
      </c>
      <c r="FJ40" s="19">
        <v>229.57073</v>
      </c>
      <c r="FK40" s="19">
        <v>-0.97072999999999998</v>
      </c>
      <c r="FL40" s="19">
        <v>77</v>
      </c>
      <c r="FM40" s="19">
        <v>79.040459999999996</v>
      </c>
      <c r="FN40" s="19">
        <v>76.379589999999993</v>
      </c>
      <c r="FO40" s="19">
        <v>0.62041000000000002</v>
      </c>
      <c r="FP40" s="19">
        <v>135.19999999999999</v>
      </c>
      <c r="FQ40" s="19">
        <v>151.17099999999999</v>
      </c>
      <c r="FR40" s="19">
        <v>151.17099999999999</v>
      </c>
      <c r="FS40" s="19">
        <v>-15.971</v>
      </c>
      <c r="FT40" s="19">
        <v>42.3</v>
      </c>
      <c r="FU40" s="19">
        <v>41.498959999999997</v>
      </c>
      <c r="FV40" s="19">
        <v>41.498959999999997</v>
      </c>
      <c r="FW40" s="19">
        <v>0.80103999999999997</v>
      </c>
      <c r="FX40" s="19">
        <v>18.7</v>
      </c>
      <c r="FY40" s="19">
        <v>19.28585</v>
      </c>
      <c r="FZ40" s="19">
        <v>19.28585</v>
      </c>
      <c r="GA40" s="19">
        <v>-0.58584999999999998</v>
      </c>
      <c r="GB40" s="19">
        <v>19.7</v>
      </c>
      <c r="GC40" s="19">
        <v>19.121949999999998</v>
      </c>
      <c r="GD40" s="19">
        <v>19.121949999999998</v>
      </c>
      <c r="GE40" s="19">
        <v>0.57804999999999995</v>
      </c>
      <c r="GF40" s="19">
        <v>90.3</v>
      </c>
      <c r="GG40" s="19">
        <v>87.657560000000004</v>
      </c>
      <c r="GH40" s="19">
        <v>87.657560000000004</v>
      </c>
      <c r="GI40" s="19">
        <v>2.6424400000000001</v>
      </c>
      <c r="GJ40" s="19">
        <v>171</v>
      </c>
      <c r="GK40" s="19">
        <v>185.23701</v>
      </c>
      <c r="GL40" s="19">
        <v>181.66672</v>
      </c>
      <c r="GM40" s="19">
        <v>-10.66672</v>
      </c>
      <c r="GN40" s="19">
        <v>124.1</v>
      </c>
      <c r="GO40" s="19">
        <v>150.03796</v>
      </c>
      <c r="GP40" s="19">
        <v>181.66672</v>
      </c>
      <c r="GQ40" s="19">
        <v>-57.566719999999997</v>
      </c>
      <c r="GR40" s="19">
        <v>81.599999999999994</v>
      </c>
      <c r="GS40" s="19">
        <v>92.618510000000001</v>
      </c>
      <c r="GT40" s="19">
        <v>181.66672</v>
      </c>
      <c r="GU40" s="19">
        <v>-100.06672</v>
      </c>
      <c r="GV40" s="19">
        <v>108.8</v>
      </c>
      <c r="GW40" s="19">
        <v>110.91316999999999</v>
      </c>
      <c r="GX40" s="19">
        <v>110.91316999999999</v>
      </c>
      <c r="GY40" s="19">
        <v>-2.1131700000000002</v>
      </c>
      <c r="GZ40" s="19">
        <v>0</v>
      </c>
      <c r="HA40" s="19"/>
      <c r="HB40" s="19"/>
      <c r="HC40" s="19">
        <v>0</v>
      </c>
      <c r="HD40" s="19">
        <v>9</v>
      </c>
      <c r="HE40" s="19">
        <v>9.9490999999999996</v>
      </c>
      <c r="HF40" s="19">
        <v>9.9490999999999996</v>
      </c>
      <c r="HG40" s="19">
        <v>-0.94910000000000005</v>
      </c>
      <c r="HH40" s="19">
        <v>46.3</v>
      </c>
      <c r="HI40" s="19">
        <v>47.26634</v>
      </c>
      <c r="HJ40" s="19">
        <v>47.26634</v>
      </c>
      <c r="HK40" s="19">
        <v>-0.96633999999999998</v>
      </c>
      <c r="HL40" s="19">
        <v>19.399999999999999</v>
      </c>
      <c r="HM40" s="19">
        <v>44.275120000000001</v>
      </c>
      <c r="HN40" s="19">
        <v>11.998559999999999</v>
      </c>
      <c r="HO40" s="19">
        <v>7.40144</v>
      </c>
      <c r="HP40" s="19">
        <v>3.8</v>
      </c>
      <c r="HQ40" s="19">
        <v>3.8872599999999999</v>
      </c>
      <c r="HR40" s="19">
        <v>3.8872599999999999</v>
      </c>
      <c r="HS40" s="19">
        <v>-8.7260000000000004E-2</v>
      </c>
      <c r="HT40" s="19">
        <v>39</v>
      </c>
      <c r="HU40" s="19">
        <v>34.419510000000002</v>
      </c>
      <c r="HV40" s="19">
        <v>34.419510000000002</v>
      </c>
      <c r="HW40" s="19">
        <v>4.5804900000000002</v>
      </c>
      <c r="HX40" s="19">
        <v>175.1</v>
      </c>
      <c r="HY40" s="19">
        <v>171.54185000000001</v>
      </c>
      <c r="HZ40" s="19">
        <v>171.54185000000001</v>
      </c>
      <c r="IA40" s="19">
        <v>3.5581499999999999</v>
      </c>
      <c r="IB40" s="19">
        <v>47.9</v>
      </c>
      <c r="IC40" s="19">
        <v>47.959020000000002</v>
      </c>
      <c r="ID40" s="19"/>
      <c r="IE40" s="19">
        <v>47.9</v>
      </c>
      <c r="IF40" s="19"/>
      <c r="IG40" s="19"/>
      <c r="IH40" s="19"/>
      <c r="II40" s="19">
        <v>0</v>
      </c>
      <c r="IJ40" s="19"/>
      <c r="IK40" s="19"/>
      <c r="IL40" s="19"/>
      <c r="IM40" s="19">
        <v>0</v>
      </c>
      <c r="IN40" s="19">
        <v>46</v>
      </c>
      <c r="IO40" s="19">
        <v>48.41648</v>
      </c>
      <c r="IP40" s="19">
        <v>48.41648</v>
      </c>
      <c r="IQ40" s="19">
        <v>-2.41648</v>
      </c>
      <c r="IR40" s="19"/>
      <c r="IS40" s="19"/>
      <c r="IT40" s="19"/>
      <c r="IU40" s="19">
        <v>0</v>
      </c>
      <c r="IV40" s="19"/>
      <c r="IW40" s="19"/>
      <c r="IX40" s="19"/>
      <c r="IY40" s="19">
        <v>0</v>
      </c>
      <c r="IZ40" s="19"/>
      <c r="JA40" s="19"/>
      <c r="JB40" s="19"/>
      <c r="JC40" s="19">
        <v>0</v>
      </c>
      <c r="JD40" s="19">
        <v>0</v>
      </c>
      <c r="JE40" s="19">
        <v>0</v>
      </c>
      <c r="JF40" s="19">
        <v>0</v>
      </c>
      <c r="JG40" s="19">
        <v>0</v>
      </c>
      <c r="JH40" s="19">
        <v>0</v>
      </c>
      <c r="JI40" s="19">
        <v>0</v>
      </c>
      <c r="JJ40" s="19"/>
      <c r="JK40" s="19">
        <v>0</v>
      </c>
      <c r="JL40" s="19">
        <v>170.8</v>
      </c>
      <c r="JM40" s="19">
        <v>167.09532999999999</v>
      </c>
      <c r="JN40" s="19">
        <v>167.09532999999999</v>
      </c>
      <c r="JO40" s="19">
        <v>3.7046700000000001</v>
      </c>
      <c r="JP40" s="19"/>
      <c r="JQ40" s="19"/>
      <c r="JR40" s="19"/>
      <c r="JS40" s="19">
        <v>0</v>
      </c>
      <c r="JT40" s="19">
        <v>73.099999999999994</v>
      </c>
      <c r="JU40" s="19">
        <v>83.547669999999997</v>
      </c>
      <c r="JV40" s="19">
        <v>83.547669999999997</v>
      </c>
      <c r="JW40" s="19">
        <v>-10.44767</v>
      </c>
      <c r="JX40" s="19">
        <v>0</v>
      </c>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3.5</v>
      </c>
      <c r="LE40" s="19">
        <v>3.9931199999999998</v>
      </c>
      <c r="LF40" s="19">
        <v>3.9931199999999998</v>
      </c>
      <c r="LG40" s="19">
        <v>-0.49312</v>
      </c>
      <c r="LH40" s="19">
        <v>266.8</v>
      </c>
      <c r="LI40" s="19">
        <v>203.2878</v>
      </c>
      <c r="LJ40" s="19">
        <v>203.2878</v>
      </c>
      <c r="LK40" s="19">
        <v>63.5122</v>
      </c>
      <c r="LL40" s="19">
        <v>135</v>
      </c>
      <c r="LM40" s="19">
        <v>133.67995999999999</v>
      </c>
      <c r="LN40" s="19">
        <v>133.67995999999999</v>
      </c>
      <c r="LO40" s="19">
        <v>1.3200400000000001</v>
      </c>
      <c r="LP40" s="19">
        <v>0</v>
      </c>
      <c r="LQ40" s="19"/>
      <c r="LR40" s="19">
        <v>0</v>
      </c>
      <c r="LS40" s="19">
        <v>0</v>
      </c>
      <c r="LT40" s="19">
        <v>77.900000000000006</v>
      </c>
      <c r="LU40" s="19">
        <v>78.567999999999998</v>
      </c>
      <c r="LV40" s="19">
        <v>78.567999999999998</v>
      </c>
      <c r="LW40" s="19">
        <v>-0.66800000000000004</v>
      </c>
      <c r="LX40" s="19">
        <v>19.2</v>
      </c>
      <c r="LY40" s="19">
        <v>20.066040000000001</v>
      </c>
      <c r="LZ40" s="19">
        <v>20.066040000000001</v>
      </c>
      <c r="MA40" s="19">
        <v>-0.86604000000000003</v>
      </c>
      <c r="MB40" s="19"/>
      <c r="MC40" s="19"/>
      <c r="MD40" s="19"/>
      <c r="ME40" s="19">
        <v>0</v>
      </c>
      <c r="MF40" s="19"/>
      <c r="MG40" s="19"/>
      <c r="MH40" s="19"/>
      <c r="MI40" s="19">
        <v>0</v>
      </c>
      <c r="MJ40" s="19"/>
      <c r="MK40" s="19"/>
      <c r="ML40" s="19"/>
      <c r="MM40" s="19">
        <v>0</v>
      </c>
      <c r="MN40" s="19">
        <v>146.30000000000001</v>
      </c>
      <c r="MO40" s="19">
        <v>146.98026999999999</v>
      </c>
      <c r="MP40" s="19">
        <v>149.774</v>
      </c>
      <c r="MQ40" s="19">
        <v>-3.4740000000000002</v>
      </c>
      <c r="MR40" s="19">
        <v>143.19999999999999</v>
      </c>
      <c r="MS40" s="19">
        <v>152.34648999999999</v>
      </c>
      <c r="MT40" s="19">
        <v>149.774</v>
      </c>
      <c r="MU40" s="19">
        <v>-6.5739999999999998</v>
      </c>
      <c r="MV40" s="19">
        <v>65.400000000000006</v>
      </c>
      <c r="MW40" s="19">
        <v>76.173249999999996</v>
      </c>
      <c r="MX40" s="19">
        <v>149.774</v>
      </c>
      <c r="MY40" s="19">
        <v>-84.373999999999995</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c r="NY40" s="19"/>
      <c r="NZ40" s="19"/>
      <c r="OA40" s="19">
        <v>0</v>
      </c>
      <c r="OB40" s="19">
        <v>0.1</v>
      </c>
      <c r="OC40" s="19"/>
      <c r="OD40" s="19">
        <v>0.52300000000000002</v>
      </c>
      <c r="OE40" s="19">
        <v>-0.42299999999999999</v>
      </c>
      <c r="OF40" s="19">
        <v>109.7</v>
      </c>
      <c r="OG40" s="19">
        <v>119.9</v>
      </c>
      <c r="OH40" s="19">
        <v>120.095</v>
      </c>
      <c r="OI40" s="19">
        <v>-10.395</v>
      </c>
      <c r="OJ40" s="19">
        <v>47.5</v>
      </c>
      <c r="OK40" s="19"/>
      <c r="OL40" s="19">
        <v>14.227</v>
      </c>
      <c r="OM40" s="19">
        <v>33.273000000000003</v>
      </c>
      <c r="ON40" s="19">
        <v>5.5</v>
      </c>
      <c r="OO40" s="19">
        <v>5.0990000000000002</v>
      </c>
      <c r="OP40" s="19">
        <v>5.0990000000000002</v>
      </c>
      <c r="OQ40" s="19">
        <v>0.40100000000000002</v>
      </c>
      <c r="OR40" s="19">
        <v>0.1</v>
      </c>
      <c r="OS40" s="19"/>
      <c r="OT40" s="19">
        <v>0.1</v>
      </c>
      <c r="OU40" s="19">
        <v>0</v>
      </c>
      <c r="OV40" s="19">
        <v>20.2</v>
      </c>
      <c r="OW40" s="19">
        <v>20</v>
      </c>
      <c r="OX40" s="19">
        <v>17.560980000000001</v>
      </c>
      <c r="OY40" s="19">
        <v>2.6390199999999999</v>
      </c>
      <c r="OZ40" s="19">
        <v>10</v>
      </c>
      <c r="PA40" s="19">
        <v>9.9830000000000005</v>
      </c>
      <c r="PB40" s="19">
        <v>9.9830000000000005</v>
      </c>
      <c r="PC40" s="19">
        <v>1.7000000000000001E-2</v>
      </c>
      <c r="PD40" s="19">
        <v>5.5</v>
      </c>
      <c r="PE40" s="19">
        <v>5.67</v>
      </c>
      <c r="PF40" s="19">
        <v>5.67</v>
      </c>
      <c r="PG40" s="19">
        <v>-0.17</v>
      </c>
      <c r="PH40" s="19">
        <v>1.2</v>
      </c>
      <c r="PI40" s="19">
        <v>1.23</v>
      </c>
      <c r="PJ40" s="19">
        <v>1.23</v>
      </c>
      <c r="PK40" s="19">
        <v>-0.03</v>
      </c>
      <c r="PL40" s="19">
        <v>3.3</v>
      </c>
      <c r="PM40" s="19">
        <v>3.4</v>
      </c>
      <c r="PN40" s="19">
        <v>3.4</v>
      </c>
      <c r="PO40" s="19">
        <v>-0.1</v>
      </c>
      <c r="PP40" s="19">
        <v>5.2</v>
      </c>
      <c r="PQ40" s="19">
        <v>5</v>
      </c>
      <c r="PR40" s="19">
        <v>5</v>
      </c>
      <c r="PS40" s="19">
        <v>0.2</v>
      </c>
      <c r="PT40" s="19">
        <v>20.399999999999999</v>
      </c>
      <c r="PU40" s="19">
        <v>19.5122</v>
      </c>
      <c r="PV40" s="19">
        <v>19.5122</v>
      </c>
      <c r="PW40" s="19">
        <v>0.88780000000000003</v>
      </c>
      <c r="PX40" s="19">
        <v>18.899999999999999</v>
      </c>
      <c r="PY40" s="19">
        <v>18</v>
      </c>
      <c r="PZ40" s="19">
        <v>19.5122</v>
      </c>
      <c r="QA40" s="19">
        <v>-0.61219999999999997</v>
      </c>
      <c r="QB40" s="19">
        <v>18.600000000000001</v>
      </c>
      <c r="QC40" s="19">
        <v>19</v>
      </c>
      <c r="QD40" s="19">
        <v>17.560980000000001</v>
      </c>
      <c r="QE40" s="19">
        <v>1.0390200000000001</v>
      </c>
      <c r="QF40" s="19">
        <v>3.7</v>
      </c>
      <c r="QG40" s="19">
        <v>3.5</v>
      </c>
      <c r="QH40" s="19">
        <v>3.5</v>
      </c>
      <c r="QI40" s="19">
        <v>0.2</v>
      </c>
      <c r="QJ40" s="19">
        <v>18.5</v>
      </c>
      <c r="QK40" s="19">
        <v>17.951219999999999</v>
      </c>
      <c r="QL40" s="19">
        <v>17.951219999999999</v>
      </c>
      <c r="QM40" s="19">
        <v>0.54878000000000005</v>
      </c>
      <c r="QN40" s="19">
        <v>10.5</v>
      </c>
      <c r="QO40" s="19"/>
      <c r="QP40" s="19">
        <v>6.17</v>
      </c>
      <c r="QQ40" s="19">
        <v>4.33</v>
      </c>
      <c r="QR40" s="19">
        <v>12.6</v>
      </c>
      <c r="QS40" s="19"/>
      <c r="QT40" s="19">
        <v>13.750999999999999</v>
      </c>
      <c r="QU40" s="19">
        <v>-1.151</v>
      </c>
      <c r="QV40" s="19">
        <v>30.2</v>
      </c>
      <c r="QW40" s="19">
        <v>28</v>
      </c>
      <c r="QX40" s="19">
        <v>28.155000000000001</v>
      </c>
      <c r="QY40" s="19">
        <v>2.0449999999999999</v>
      </c>
      <c r="QZ40" s="19">
        <v>88.4</v>
      </c>
      <c r="RA40" s="19">
        <v>87.5</v>
      </c>
      <c r="RB40" s="19">
        <v>87.572000000000003</v>
      </c>
      <c r="RC40" s="19">
        <v>0.82799999999999996</v>
      </c>
      <c r="RD40" s="19"/>
      <c r="RE40" s="19"/>
      <c r="RF40" s="19"/>
      <c r="RG40" s="19">
        <v>0</v>
      </c>
      <c r="RH40" s="19"/>
      <c r="RI40" s="19"/>
      <c r="RJ40" s="19"/>
      <c r="RK40" s="19">
        <v>0</v>
      </c>
      <c r="RL40" s="19"/>
      <c r="RM40" s="19"/>
      <c r="RN40" s="19"/>
      <c r="RO40" s="19">
        <v>0</v>
      </c>
      <c r="RP40" s="19"/>
      <c r="RQ40" s="19"/>
      <c r="RR40" s="19"/>
      <c r="RS40" s="19">
        <v>0</v>
      </c>
      <c r="RT40" s="19">
        <v>10.7</v>
      </c>
      <c r="RU40" s="19"/>
      <c r="RV40" s="19">
        <v>3.4249999999999998</v>
      </c>
      <c r="RW40" s="19">
        <v>7.2750000000000004</v>
      </c>
      <c r="RX40" s="19">
        <v>3.4</v>
      </c>
      <c r="RY40" s="19">
        <v>3</v>
      </c>
      <c r="RZ40" s="19">
        <v>2.4</v>
      </c>
      <c r="SA40" s="19">
        <v>1</v>
      </c>
      <c r="SB40" s="19">
        <v>20.2</v>
      </c>
      <c r="SC40" s="19">
        <v>19.869240000000001</v>
      </c>
      <c r="SD40" s="19">
        <v>19.869240000000001</v>
      </c>
      <c r="SE40" s="19">
        <v>0.33076</v>
      </c>
      <c r="SF40" s="19">
        <v>3.1</v>
      </c>
      <c r="SG40" s="19">
        <v>2</v>
      </c>
      <c r="SH40" s="19">
        <v>2</v>
      </c>
      <c r="SI40" s="19">
        <v>1.1000000000000001</v>
      </c>
      <c r="SJ40" s="19">
        <v>0</v>
      </c>
      <c r="SK40" s="19"/>
      <c r="SL40" s="19">
        <v>0.7</v>
      </c>
      <c r="SM40" s="19">
        <v>-0.7</v>
      </c>
      <c r="SN40" s="19">
        <v>19.8</v>
      </c>
      <c r="SO40" s="19">
        <v>19.121949999999998</v>
      </c>
      <c r="SP40" s="19">
        <v>19.121949999999998</v>
      </c>
      <c r="SQ40" s="19">
        <v>0.67805000000000004</v>
      </c>
      <c r="SR40" s="19">
        <v>5.3</v>
      </c>
      <c r="SS40" s="19">
        <v>9.5</v>
      </c>
      <c r="ST40" s="19">
        <v>9.5</v>
      </c>
      <c r="SU40" s="19">
        <v>-4.2</v>
      </c>
      <c r="SV40" s="19">
        <v>16.8</v>
      </c>
      <c r="SW40" s="19">
        <v>17.560980000000001</v>
      </c>
      <c r="SX40" s="19">
        <v>17.560980000000001</v>
      </c>
      <c r="SY40" s="19">
        <v>-0.76097999999999999</v>
      </c>
      <c r="SZ40" s="19">
        <v>20.3</v>
      </c>
      <c r="TA40" s="19">
        <v>19.5122</v>
      </c>
      <c r="TB40" s="19">
        <v>19.5122</v>
      </c>
      <c r="TC40" s="19">
        <v>0.78779999999999994</v>
      </c>
      <c r="TD40" s="19">
        <v>20</v>
      </c>
      <c r="TE40" s="19">
        <v>20</v>
      </c>
      <c r="TF40" s="19">
        <v>19.317070000000001</v>
      </c>
      <c r="TG40" s="19">
        <v>0.68293000000000004</v>
      </c>
      <c r="TH40" s="19">
        <v>16.100000000000001</v>
      </c>
      <c r="TI40" s="19">
        <v>23.773</v>
      </c>
      <c r="TJ40" s="19">
        <v>23.773</v>
      </c>
      <c r="TK40" s="19">
        <v>-7.673</v>
      </c>
      <c r="TL40" s="19">
        <v>79.8</v>
      </c>
      <c r="TM40" s="19">
        <v>70.3</v>
      </c>
      <c r="TN40" s="19">
        <v>69.888999999999996</v>
      </c>
      <c r="TO40" s="19">
        <v>9.9109999999999996</v>
      </c>
      <c r="TP40" s="19">
        <v>24.8</v>
      </c>
      <c r="TQ40" s="19"/>
      <c r="TR40" s="19">
        <v>11.551</v>
      </c>
      <c r="TS40" s="19">
        <v>13.249000000000001</v>
      </c>
      <c r="TT40" s="19">
        <v>105.7</v>
      </c>
      <c r="TU40" s="19">
        <v>105.4</v>
      </c>
      <c r="TV40" s="19">
        <v>74.157020000000003</v>
      </c>
      <c r="TW40" s="19">
        <v>31.54298</v>
      </c>
      <c r="TX40" s="19">
        <v>95.6</v>
      </c>
      <c r="TY40" s="19">
        <v>101.7</v>
      </c>
      <c r="TZ40" s="19">
        <v>94.301720000000003</v>
      </c>
      <c r="UA40" s="19">
        <v>1.2982800000000001</v>
      </c>
      <c r="UB40" s="19">
        <v>18.8</v>
      </c>
      <c r="UC40" s="19">
        <v>13.8</v>
      </c>
      <c r="UD40" s="19">
        <v>7.1083800000000004</v>
      </c>
      <c r="UE40" s="19">
        <v>11.69162</v>
      </c>
      <c r="UF40" s="19">
        <v>15.1</v>
      </c>
      <c r="UG40" s="19">
        <v>13.1</v>
      </c>
      <c r="UH40" s="19">
        <v>12.65527</v>
      </c>
      <c r="UI40" s="19">
        <v>2.4447299999999998</v>
      </c>
      <c r="UJ40" s="19">
        <v>20.9</v>
      </c>
      <c r="UK40" s="19">
        <v>21</v>
      </c>
      <c r="UL40" s="19">
        <v>18.53659</v>
      </c>
      <c r="UM40" s="19">
        <v>2.36341</v>
      </c>
      <c r="UN40" s="19">
        <v>6</v>
      </c>
      <c r="UO40" s="19">
        <v>6</v>
      </c>
      <c r="UP40" s="19">
        <v>8</v>
      </c>
      <c r="UQ40" s="19">
        <v>-2</v>
      </c>
      <c r="UR40" s="19">
        <v>7.8</v>
      </c>
      <c r="US40" s="19">
        <v>8.1</v>
      </c>
      <c r="UT40" s="19">
        <v>8.1</v>
      </c>
      <c r="UU40" s="19">
        <v>-0.3</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5.0999999999999996</v>
      </c>
      <c r="VI40" s="19">
        <v>4.984</v>
      </c>
      <c r="VJ40" s="19">
        <v>4.984</v>
      </c>
      <c r="VK40" s="19">
        <v>0.11600000000000001</v>
      </c>
      <c r="VL40" s="19">
        <v>72.2</v>
      </c>
      <c r="VM40" s="19"/>
      <c r="VN40" s="19">
        <v>168.53</v>
      </c>
      <c r="VO40" s="19">
        <v>-96.33</v>
      </c>
      <c r="VP40" s="19">
        <v>3.4</v>
      </c>
      <c r="VQ40" s="19"/>
      <c r="VR40" s="19">
        <v>6.6219999999999999</v>
      </c>
      <c r="VS40" s="19">
        <v>-3.222</v>
      </c>
      <c r="VT40" s="19">
        <v>95.7</v>
      </c>
      <c r="VU40" s="19"/>
      <c r="VV40" s="19">
        <v>37.622999999999998</v>
      </c>
      <c r="VW40" s="19">
        <v>58.076999999999998</v>
      </c>
      <c r="VX40" s="19">
        <v>0.3</v>
      </c>
      <c r="VY40" s="19">
        <v>0.6</v>
      </c>
      <c r="VZ40" s="19">
        <v>0.6</v>
      </c>
      <c r="WA40" s="19">
        <v>-0.3</v>
      </c>
      <c r="WB40" s="19">
        <v>129</v>
      </c>
      <c r="WC40" s="19">
        <v>125.2</v>
      </c>
      <c r="WD40" s="19">
        <v>125.637</v>
      </c>
      <c r="WE40" s="19">
        <v>3.363</v>
      </c>
      <c r="WF40" s="19">
        <v>39.4</v>
      </c>
      <c r="WG40" s="19">
        <v>52.4</v>
      </c>
      <c r="WH40" s="19">
        <v>138.81800000000001</v>
      </c>
      <c r="WI40" s="19">
        <v>-99.418000000000006</v>
      </c>
      <c r="WJ40" s="19">
        <v>80.099999999999994</v>
      </c>
      <c r="WK40" s="19"/>
      <c r="WL40" s="19">
        <v>29.911000000000001</v>
      </c>
      <c r="WM40" s="19">
        <v>50.189</v>
      </c>
      <c r="WN40" s="19">
        <v>5.9</v>
      </c>
      <c r="WO40" s="19"/>
      <c r="WP40" s="19">
        <v>2.4670000000000001</v>
      </c>
      <c r="WQ40" s="19">
        <v>3.4329999999999998</v>
      </c>
      <c r="WR40" s="19">
        <v>9.4</v>
      </c>
      <c r="WS40" s="19">
        <v>9.4</v>
      </c>
      <c r="WT40" s="19">
        <v>9.4</v>
      </c>
      <c r="WU40" s="19">
        <v>0</v>
      </c>
      <c r="WV40" s="19">
        <v>20</v>
      </c>
      <c r="WW40" s="19">
        <v>19.317070000000001</v>
      </c>
      <c r="WX40" s="19">
        <v>19.317070000000001</v>
      </c>
      <c r="WY40" s="19">
        <v>0.68293000000000004</v>
      </c>
      <c r="WZ40" s="19">
        <v>8.1</v>
      </c>
      <c r="XA40" s="19">
        <v>8</v>
      </c>
      <c r="XB40" s="19">
        <v>10.7</v>
      </c>
      <c r="XC40" s="19">
        <v>-2.6</v>
      </c>
      <c r="XD40" s="19">
        <v>0</v>
      </c>
      <c r="XE40" s="19"/>
      <c r="XF40" s="19">
        <v>40</v>
      </c>
      <c r="XG40" s="19">
        <v>-40</v>
      </c>
      <c r="XH40" s="19"/>
      <c r="XI40" s="19"/>
      <c r="XJ40" s="19"/>
      <c r="XK40" s="19">
        <v>0</v>
      </c>
      <c r="XL40" s="19"/>
      <c r="XM40" s="19"/>
      <c r="XN40" s="19"/>
      <c r="XO40" s="19">
        <v>0</v>
      </c>
      <c r="XP40" s="19"/>
      <c r="XQ40" s="19"/>
      <c r="XR40" s="19"/>
      <c r="XS40" s="19">
        <v>0</v>
      </c>
      <c r="XT40" s="19">
        <v>12.4</v>
      </c>
      <c r="XU40" s="19">
        <v>0</v>
      </c>
      <c r="XV40" s="19">
        <v>0</v>
      </c>
      <c r="XW40" s="19">
        <v>12.4</v>
      </c>
      <c r="XX40" s="19"/>
      <c r="XY40" s="19"/>
      <c r="XZ40" s="19"/>
      <c r="YA40" s="19">
        <v>0</v>
      </c>
      <c r="YB40" s="19"/>
      <c r="YC40" s="19"/>
      <c r="YD40" s="19"/>
      <c r="YE40" s="19">
        <v>0</v>
      </c>
    </row>
    <row r="41" spans="1:655" ht="24" customHeight="1" x14ac:dyDescent="0.35">
      <c r="A41" s="1"/>
      <c r="B41" s="13" t="s">
        <v>55</v>
      </c>
      <c r="C41" s="13" t="s">
        <v>778</v>
      </c>
      <c r="D41" s="14"/>
      <c r="E41" s="14"/>
      <c r="F41" s="14"/>
      <c r="G41" s="14">
        <v>0</v>
      </c>
      <c r="H41" s="14"/>
      <c r="I41" s="14"/>
      <c r="J41" s="14"/>
      <c r="K41" s="14">
        <v>0</v>
      </c>
      <c r="L41" s="14"/>
      <c r="M41" s="14"/>
      <c r="N41" s="14"/>
      <c r="O41" s="14">
        <v>0</v>
      </c>
      <c r="P41" s="14">
        <v>647.9</v>
      </c>
      <c r="Q41" s="14">
        <v>646.79789000000005</v>
      </c>
      <c r="R41" s="14">
        <v>646.79789000000005</v>
      </c>
      <c r="S41" s="14">
        <v>1.1021099999999999</v>
      </c>
      <c r="T41" s="14">
        <v>216</v>
      </c>
      <c r="U41" s="14">
        <v>211.44126</v>
      </c>
      <c r="V41" s="14">
        <v>211.44126</v>
      </c>
      <c r="W41" s="14">
        <v>4.5587400000000002</v>
      </c>
      <c r="X41" s="14"/>
      <c r="Y41" s="14"/>
      <c r="Z41" s="14"/>
      <c r="AA41" s="14">
        <v>0</v>
      </c>
      <c r="AB41" s="14"/>
      <c r="AC41" s="14"/>
      <c r="AD41" s="14"/>
      <c r="AE41" s="14">
        <v>0</v>
      </c>
      <c r="AF41" s="14">
        <v>90.4</v>
      </c>
      <c r="AG41" s="14">
        <v>92.226339999999993</v>
      </c>
      <c r="AH41" s="14">
        <v>92.226339999999993</v>
      </c>
      <c r="AI41" s="14">
        <v>-1.8263400000000001</v>
      </c>
      <c r="AJ41" s="14">
        <v>238.7</v>
      </c>
      <c r="AK41" s="14">
        <v>235.97717</v>
      </c>
      <c r="AL41" s="14">
        <v>235.97717</v>
      </c>
      <c r="AM41" s="14">
        <v>2.7228300000000001</v>
      </c>
      <c r="AN41" s="14"/>
      <c r="AO41" s="14"/>
      <c r="AP41" s="14"/>
      <c r="AQ41" s="14">
        <v>0</v>
      </c>
      <c r="AR41" s="14"/>
      <c r="AS41" s="14"/>
      <c r="AT41" s="14"/>
      <c r="AU41" s="14">
        <v>0</v>
      </c>
      <c r="AV41" s="14">
        <v>179.5</v>
      </c>
      <c r="AW41" s="14">
        <v>147.33328</v>
      </c>
      <c r="AX41" s="14">
        <v>147.33328</v>
      </c>
      <c r="AY41" s="14">
        <v>32.166719999999998</v>
      </c>
      <c r="AZ41" s="14">
        <v>181.2</v>
      </c>
      <c r="BA41" s="14">
        <v>147.33328</v>
      </c>
      <c r="BB41" s="14">
        <v>147.33328</v>
      </c>
      <c r="BC41" s="14">
        <v>33.866720000000001</v>
      </c>
      <c r="BD41" s="14">
        <v>181.2</v>
      </c>
      <c r="BE41" s="14">
        <v>147.33328</v>
      </c>
      <c r="BF41" s="14">
        <v>147.33328</v>
      </c>
      <c r="BG41" s="14">
        <v>33.866720000000001</v>
      </c>
      <c r="BH41" s="14">
        <v>272.10000000000002</v>
      </c>
      <c r="BI41" s="14">
        <v>220.99993000000001</v>
      </c>
      <c r="BJ41" s="14">
        <v>220.99993000000001</v>
      </c>
      <c r="BK41" s="14">
        <v>51.100070000000002</v>
      </c>
      <c r="BL41" s="14">
        <v>206.4</v>
      </c>
      <c r="BM41" s="14">
        <v>195.12200999999999</v>
      </c>
      <c r="BN41" s="14">
        <v>195.12200999999999</v>
      </c>
      <c r="BO41" s="14">
        <v>11.277990000000001</v>
      </c>
      <c r="BP41" s="14">
        <v>108.6</v>
      </c>
      <c r="BQ41" s="14">
        <v>97.561000000000007</v>
      </c>
      <c r="BR41" s="14">
        <v>97.561000000000007</v>
      </c>
      <c r="BS41" s="14">
        <v>11.039</v>
      </c>
      <c r="BT41" s="14">
        <v>560.20000000000005</v>
      </c>
      <c r="BU41" s="14">
        <v>568.29854</v>
      </c>
      <c r="BV41" s="14">
        <v>568.29854</v>
      </c>
      <c r="BW41" s="14">
        <v>-8.0985399999999998</v>
      </c>
      <c r="BX41" s="14">
        <v>10.4</v>
      </c>
      <c r="BY41" s="14">
        <v>10.561999999999999</v>
      </c>
      <c r="BZ41" s="14">
        <v>10.561999999999999</v>
      </c>
      <c r="CA41" s="14">
        <v>-0.16200000000000001</v>
      </c>
      <c r="CB41" s="14"/>
      <c r="CC41" s="14"/>
      <c r="CD41" s="14"/>
      <c r="CE41" s="14">
        <v>0</v>
      </c>
      <c r="CF41" s="14"/>
      <c r="CG41" s="14"/>
      <c r="CH41" s="14"/>
      <c r="CI41" s="14">
        <v>0</v>
      </c>
      <c r="CJ41" s="14"/>
      <c r="CK41" s="14"/>
      <c r="CL41" s="14"/>
      <c r="CM41" s="14">
        <v>0</v>
      </c>
      <c r="CN41" s="14"/>
      <c r="CO41" s="14"/>
      <c r="CP41" s="14"/>
      <c r="CQ41" s="14">
        <v>0</v>
      </c>
      <c r="CR41" s="14">
        <v>160.4</v>
      </c>
      <c r="CS41" s="14">
        <v>164.70732000000001</v>
      </c>
      <c r="CT41" s="14">
        <v>164.70732000000001</v>
      </c>
      <c r="CU41" s="14">
        <v>-4.3073199999999998</v>
      </c>
      <c r="CV41" s="14">
        <v>7.2</v>
      </c>
      <c r="CW41" s="14">
        <v>6.8335499999999998</v>
      </c>
      <c r="CX41" s="14">
        <v>5.1346499999999997</v>
      </c>
      <c r="CY41" s="14">
        <v>2.06535</v>
      </c>
      <c r="CZ41" s="14">
        <v>3.7</v>
      </c>
      <c r="DA41" s="14">
        <v>3.75102</v>
      </c>
      <c r="DB41" s="14">
        <v>2.8184800000000001</v>
      </c>
      <c r="DC41" s="14">
        <v>0.88151999999999997</v>
      </c>
      <c r="DD41" s="14">
        <v>21.9</v>
      </c>
      <c r="DE41" s="14">
        <v>22.49822</v>
      </c>
      <c r="DF41" s="14">
        <v>22.49822</v>
      </c>
      <c r="DG41" s="14">
        <v>-0.59821999999999997</v>
      </c>
      <c r="DH41" s="14">
        <v>6.7</v>
      </c>
      <c r="DI41" s="14">
        <v>6.8787000000000003</v>
      </c>
      <c r="DJ41" s="14">
        <v>6.8787000000000003</v>
      </c>
      <c r="DK41" s="14">
        <v>-0.1787</v>
      </c>
      <c r="DL41" s="14">
        <v>11</v>
      </c>
      <c r="DM41" s="14">
        <v>14.9922</v>
      </c>
      <c r="DN41" s="14">
        <v>14.9922</v>
      </c>
      <c r="DO41" s="14">
        <v>-3.9922</v>
      </c>
      <c r="DP41" s="14">
        <v>75.599999999999994</v>
      </c>
      <c r="DQ41" s="14">
        <v>84.119060000000005</v>
      </c>
      <c r="DR41" s="14">
        <v>116.08897</v>
      </c>
      <c r="DS41" s="14">
        <v>-40.488970000000002</v>
      </c>
      <c r="DT41" s="14">
        <v>6.2</v>
      </c>
      <c r="DU41" s="14">
        <v>8.9130000000000003</v>
      </c>
      <c r="DV41" s="14">
        <v>8.9130000000000003</v>
      </c>
      <c r="DW41" s="14">
        <v>-2.7130000000000001</v>
      </c>
      <c r="DX41" s="14"/>
      <c r="DY41" s="14"/>
      <c r="DZ41" s="14"/>
      <c r="EA41" s="14">
        <v>0</v>
      </c>
      <c r="EB41" s="14"/>
      <c r="EC41" s="14"/>
      <c r="ED41" s="14"/>
      <c r="EE41" s="14">
        <v>0</v>
      </c>
      <c r="EF41" s="14"/>
      <c r="EG41" s="14"/>
      <c r="EH41" s="14"/>
      <c r="EI41" s="14">
        <v>0</v>
      </c>
      <c r="EJ41" s="14">
        <v>111.2</v>
      </c>
      <c r="EK41" s="14">
        <v>112.90537</v>
      </c>
      <c r="EL41" s="14">
        <v>112.90537</v>
      </c>
      <c r="EM41" s="14">
        <v>-1.7053700000000001</v>
      </c>
      <c r="EN41" s="14">
        <v>224.3</v>
      </c>
      <c r="EO41" s="14">
        <v>221.55625000000001</v>
      </c>
      <c r="EP41" s="14">
        <v>221.55625000000001</v>
      </c>
      <c r="EQ41" s="14">
        <v>2.7437499999999999</v>
      </c>
      <c r="ER41" s="14"/>
      <c r="ES41" s="14"/>
      <c r="ET41" s="14"/>
      <c r="EU41" s="14">
        <v>0</v>
      </c>
      <c r="EV41" s="14"/>
      <c r="EW41" s="14"/>
      <c r="EX41" s="14"/>
      <c r="EY41" s="14">
        <v>0</v>
      </c>
      <c r="EZ41" s="14"/>
      <c r="FA41" s="14"/>
      <c r="FB41" s="14"/>
      <c r="FC41" s="14">
        <v>0</v>
      </c>
      <c r="FD41" s="14">
        <v>6.5</v>
      </c>
      <c r="FE41" s="14">
        <v>6.39</v>
      </c>
      <c r="FF41" s="14">
        <v>6.39</v>
      </c>
      <c r="FG41" s="14">
        <v>0.11</v>
      </c>
      <c r="FH41" s="14">
        <v>229.2</v>
      </c>
      <c r="FI41" s="14">
        <v>229.57073</v>
      </c>
      <c r="FJ41" s="14">
        <v>229.57073</v>
      </c>
      <c r="FK41" s="14">
        <v>-0.37073</v>
      </c>
      <c r="FL41" s="14">
        <v>77</v>
      </c>
      <c r="FM41" s="14">
        <v>79.040459999999996</v>
      </c>
      <c r="FN41" s="14">
        <v>76.379589999999993</v>
      </c>
      <c r="FO41" s="14">
        <v>0.62041000000000002</v>
      </c>
      <c r="FP41" s="14">
        <v>134.30000000000001</v>
      </c>
      <c r="FQ41" s="14">
        <v>151.18100000000001</v>
      </c>
      <c r="FR41" s="14">
        <v>151.18100000000001</v>
      </c>
      <c r="FS41" s="14">
        <v>-16.881</v>
      </c>
      <c r="FT41" s="14">
        <v>42.4</v>
      </c>
      <c r="FU41" s="14">
        <v>41.498959999999997</v>
      </c>
      <c r="FV41" s="14">
        <v>41.498959999999997</v>
      </c>
      <c r="FW41" s="14">
        <v>0.90103999999999995</v>
      </c>
      <c r="FX41" s="14">
        <v>18.7</v>
      </c>
      <c r="FY41" s="14">
        <v>19.28585</v>
      </c>
      <c r="FZ41" s="14">
        <v>19.28585</v>
      </c>
      <c r="GA41" s="14">
        <v>-0.58584999999999998</v>
      </c>
      <c r="GB41" s="14">
        <v>19.7</v>
      </c>
      <c r="GC41" s="14">
        <v>19.121949999999998</v>
      </c>
      <c r="GD41" s="14">
        <v>19.121949999999998</v>
      </c>
      <c r="GE41" s="14">
        <v>0.57804999999999995</v>
      </c>
      <c r="GF41" s="14">
        <v>89.6</v>
      </c>
      <c r="GG41" s="14">
        <v>87.657560000000004</v>
      </c>
      <c r="GH41" s="14">
        <v>87.657560000000004</v>
      </c>
      <c r="GI41" s="14">
        <v>1.9424399999999999</v>
      </c>
      <c r="GJ41" s="14">
        <v>170.3</v>
      </c>
      <c r="GK41" s="14">
        <v>185.23701</v>
      </c>
      <c r="GL41" s="14">
        <v>181.66672</v>
      </c>
      <c r="GM41" s="14">
        <v>-11.366720000000001</v>
      </c>
      <c r="GN41" s="14">
        <v>149.9</v>
      </c>
      <c r="GO41" s="14">
        <v>174.47546</v>
      </c>
      <c r="GP41" s="14">
        <v>181.66672</v>
      </c>
      <c r="GQ41" s="14">
        <v>-31.766719999999999</v>
      </c>
      <c r="GR41" s="14">
        <v>81.099999999999994</v>
      </c>
      <c r="GS41" s="14">
        <v>92.618510000000001</v>
      </c>
      <c r="GT41" s="14">
        <v>181.66672</v>
      </c>
      <c r="GU41" s="14">
        <v>-100.56672</v>
      </c>
      <c r="GV41" s="14">
        <v>109.4</v>
      </c>
      <c r="GW41" s="14">
        <v>110.91316999999999</v>
      </c>
      <c r="GX41" s="14">
        <v>110.91316999999999</v>
      </c>
      <c r="GY41" s="14">
        <v>-1.5131699999999999</v>
      </c>
      <c r="GZ41" s="14">
        <v>0</v>
      </c>
      <c r="HA41" s="14"/>
      <c r="HB41" s="14"/>
      <c r="HC41" s="14">
        <v>0</v>
      </c>
      <c r="HD41" s="14">
        <v>8.8000000000000007</v>
      </c>
      <c r="HE41" s="14">
        <v>9.9490999999999996</v>
      </c>
      <c r="HF41" s="14">
        <v>9.9490999999999996</v>
      </c>
      <c r="HG41" s="14">
        <v>-1.1491</v>
      </c>
      <c r="HH41" s="14">
        <v>46.1</v>
      </c>
      <c r="HI41" s="14">
        <v>47.26634</v>
      </c>
      <c r="HJ41" s="14">
        <v>47.26634</v>
      </c>
      <c r="HK41" s="14">
        <v>-1.1663399999999999</v>
      </c>
      <c r="HL41" s="14">
        <v>19.2</v>
      </c>
      <c r="HM41" s="14">
        <v>44.275120000000001</v>
      </c>
      <c r="HN41" s="14">
        <v>11.998559999999999</v>
      </c>
      <c r="HO41" s="14">
        <v>7.2014399999999998</v>
      </c>
      <c r="HP41" s="14">
        <v>3.8</v>
      </c>
      <c r="HQ41" s="14">
        <v>3.8872599999999999</v>
      </c>
      <c r="HR41" s="14">
        <v>3.8872599999999999</v>
      </c>
      <c r="HS41" s="14">
        <v>-8.7260000000000004E-2</v>
      </c>
      <c r="HT41" s="14">
        <v>37.9</v>
      </c>
      <c r="HU41" s="14">
        <v>34.419510000000002</v>
      </c>
      <c r="HV41" s="14">
        <v>34.419510000000002</v>
      </c>
      <c r="HW41" s="14">
        <v>3.4804900000000001</v>
      </c>
      <c r="HX41" s="14">
        <v>174.4</v>
      </c>
      <c r="HY41" s="14">
        <v>171.54185000000001</v>
      </c>
      <c r="HZ41" s="14">
        <v>171.54185000000001</v>
      </c>
      <c r="IA41" s="14">
        <v>2.8581500000000002</v>
      </c>
      <c r="IB41" s="14">
        <v>47.7</v>
      </c>
      <c r="IC41" s="14">
        <v>47.959020000000002</v>
      </c>
      <c r="ID41" s="14"/>
      <c r="IE41" s="14">
        <v>47.7</v>
      </c>
      <c r="IF41" s="14"/>
      <c r="IG41" s="14"/>
      <c r="IH41" s="14"/>
      <c r="II41" s="14">
        <v>0</v>
      </c>
      <c r="IJ41" s="14"/>
      <c r="IK41" s="14"/>
      <c r="IL41" s="14"/>
      <c r="IM41" s="14">
        <v>0</v>
      </c>
      <c r="IN41" s="14">
        <v>45.9</v>
      </c>
      <c r="IO41" s="14">
        <v>48.41648</v>
      </c>
      <c r="IP41" s="14">
        <v>48.41648</v>
      </c>
      <c r="IQ41" s="14">
        <v>-2.5164800000000001</v>
      </c>
      <c r="IR41" s="14"/>
      <c r="IS41" s="14"/>
      <c r="IT41" s="14"/>
      <c r="IU41" s="14">
        <v>0</v>
      </c>
      <c r="IV41" s="14"/>
      <c r="IW41" s="14"/>
      <c r="IX41" s="14"/>
      <c r="IY41" s="14">
        <v>0</v>
      </c>
      <c r="IZ41" s="14"/>
      <c r="JA41" s="14"/>
      <c r="JB41" s="14"/>
      <c r="JC41" s="14">
        <v>0</v>
      </c>
      <c r="JD41" s="14">
        <v>0</v>
      </c>
      <c r="JE41" s="14">
        <v>0</v>
      </c>
      <c r="JF41" s="14">
        <v>0</v>
      </c>
      <c r="JG41" s="14">
        <v>0</v>
      </c>
      <c r="JH41" s="14">
        <v>0</v>
      </c>
      <c r="JI41" s="14">
        <v>0</v>
      </c>
      <c r="JJ41" s="14"/>
      <c r="JK41" s="14">
        <v>0</v>
      </c>
      <c r="JL41" s="14">
        <v>172.1</v>
      </c>
      <c r="JM41" s="14">
        <v>167.09532999999999</v>
      </c>
      <c r="JN41" s="14">
        <v>167.09532999999999</v>
      </c>
      <c r="JO41" s="14">
        <v>5.00467</v>
      </c>
      <c r="JP41" s="14"/>
      <c r="JQ41" s="14"/>
      <c r="JR41" s="14"/>
      <c r="JS41" s="14">
        <v>0</v>
      </c>
      <c r="JT41" s="14">
        <v>71.8</v>
      </c>
      <c r="JU41" s="14">
        <v>83.547669999999997</v>
      </c>
      <c r="JV41" s="14">
        <v>83.547669999999997</v>
      </c>
      <c r="JW41" s="14">
        <v>-11.747669999999999</v>
      </c>
      <c r="JX41" s="14">
        <v>0</v>
      </c>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3.5</v>
      </c>
      <c r="LE41" s="14">
        <v>3.9931199999999998</v>
      </c>
      <c r="LF41" s="14">
        <v>3.9931199999999998</v>
      </c>
      <c r="LG41" s="14">
        <v>-0.49312</v>
      </c>
      <c r="LH41" s="14">
        <v>267.3</v>
      </c>
      <c r="LI41" s="14">
        <v>203.2878</v>
      </c>
      <c r="LJ41" s="14">
        <v>203.2878</v>
      </c>
      <c r="LK41" s="14">
        <v>64.012200000000007</v>
      </c>
      <c r="LL41" s="14">
        <v>134.30000000000001</v>
      </c>
      <c r="LM41" s="14">
        <v>133.67995999999999</v>
      </c>
      <c r="LN41" s="14">
        <v>133.67995999999999</v>
      </c>
      <c r="LO41" s="14">
        <v>0.62004000000000004</v>
      </c>
      <c r="LP41" s="14">
        <v>0</v>
      </c>
      <c r="LQ41" s="14"/>
      <c r="LR41" s="14">
        <v>0</v>
      </c>
      <c r="LS41" s="14">
        <v>0</v>
      </c>
      <c r="LT41" s="14">
        <v>77.900000000000006</v>
      </c>
      <c r="LU41" s="14">
        <v>78.567999999999998</v>
      </c>
      <c r="LV41" s="14">
        <v>78.567999999999998</v>
      </c>
      <c r="LW41" s="14">
        <v>-0.66800000000000004</v>
      </c>
      <c r="LX41" s="14">
        <v>19.100000000000001</v>
      </c>
      <c r="LY41" s="14">
        <v>20.066040000000001</v>
      </c>
      <c r="LZ41" s="14">
        <v>20.066040000000001</v>
      </c>
      <c r="MA41" s="14">
        <v>-0.96604000000000001</v>
      </c>
      <c r="MB41" s="14"/>
      <c r="MC41" s="14"/>
      <c r="MD41" s="14"/>
      <c r="ME41" s="14">
        <v>0</v>
      </c>
      <c r="MF41" s="14"/>
      <c r="MG41" s="14"/>
      <c r="MH41" s="14"/>
      <c r="MI41" s="14">
        <v>0</v>
      </c>
      <c r="MJ41" s="14"/>
      <c r="MK41" s="14"/>
      <c r="ML41" s="14"/>
      <c r="MM41" s="14">
        <v>0</v>
      </c>
      <c r="MN41" s="14">
        <v>146.80000000000001</v>
      </c>
      <c r="MO41" s="14">
        <v>146.98026999999999</v>
      </c>
      <c r="MP41" s="14">
        <v>149.774</v>
      </c>
      <c r="MQ41" s="14">
        <v>-2.9740000000000002</v>
      </c>
      <c r="MR41" s="14">
        <v>143.6</v>
      </c>
      <c r="MS41" s="14">
        <v>152.34648999999999</v>
      </c>
      <c r="MT41" s="14">
        <v>149.774</v>
      </c>
      <c r="MU41" s="14">
        <v>-6.1740000000000004</v>
      </c>
      <c r="MV41" s="14">
        <v>67</v>
      </c>
      <c r="MW41" s="14">
        <v>76.173249999999996</v>
      </c>
      <c r="MX41" s="14">
        <v>149.774</v>
      </c>
      <c r="MY41" s="14">
        <v>-82.774000000000001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c r="NY41" s="14"/>
      <c r="NZ41" s="14"/>
      <c r="OA41" s="14">
        <v>0</v>
      </c>
      <c r="OB41" s="14">
        <v>0.1</v>
      </c>
      <c r="OC41" s="14"/>
      <c r="OD41" s="14">
        <v>0.45</v>
      </c>
      <c r="OE41" s="14">
        <v>-0.35</v>
      </c>
      <c r="OF41" s="14">
        <v>109.8</v>
      </c>
      <c r="OG41" s="14">
        <v>119.5</v>
      </c>
      <c r="OH41" s="14">
        <v>120.938</v>
      </c>
      <c r="OI41" s="14">
        <v>-11.138</v>
      </c>
      <c r="OJ41" s="14">
        <v>6.3</v>
      </c>
      <c r="OK41" s="14"/>
      <c r="OL41" s="14">
        <v>4.7370000000000001</v>
      </c>
      <c r="OM41" s="14">
        <v>1.5629999999999999</v>
      </c>
      <c r="ON41" s="14">
        <v>1.5</v>
      </c>
      <c r="OO41" s="14">
        <v>4.5270000000000001</v>
      </c>
      <c r="OP41" s="14">
        <v>4.5270000000000001</v>
      </c>
      <c r="OQ41" s="14">
        <v>-3.0270000000000001</v>
      </c>
      <c r="OR41" s="14">
        <v>0.1</v>
      </c>
      <c r="OS41" s="14"/>
      <c r="OT41" s="14">
        <v>0.1</v>
      </c>
      <c r="OU41" s="14">
        <v>0</v>
      </c>
      <c r="OV41" s="14">
        <v>20</v>
      </c>
      <c r="OW41" s="14">
        <v>20</v>
      </c>
      <c r="OX41" s="14">
        <v>17.560980000000001</v>
      </c>
      <c r="OY41" s="14">
        <v>2.4390200000000002</v>
      </c>
      <c r="OZ41" s="14">
        <v>9.9</v>
      </c>
      <c r="PA41" s="14">
        <v>9.9830000000000005</v>
      </c>
      <c r="PB41" s="14">
        <v>9.9830000000000005</v>
      </c>
      <c r="PC41" s="14">
        <v>-8.3000000000000004E-2</v>
      </c>
      <c r="PD41" s="14">
        <v>5.4</v>
      </c>
      <c r="PE41" s="14">
        <v>5.67</v>
      </c>
      <c r="PF41" s="14">
        <v>5.67</v>
      </c>
      <c r="PG41" s="14">
        <v>-0.27</v>
      </c>
      <c r="PH41" s="14">
        <v>1.2</v>
      </c>
      <c r="PI41" s="14">
        <v>1.23</v>
      </c>
      <c r="PJ41" s="14">
        <v>1.23</v>
      </c>
      <c r="PK41" s="14">
        <v>-0.03</v>
      </c>
      <c r="PL41" s="14">
        <v>3.2</v>
      </c>
      <c r="PM41" s="14">
        <v>3.4</v>
      </c>
      <c r="PN41" s="14">
        <v>3.4</v>
      </c>
      <c r="PO41" s="14">
        <v>-0.2</v>
      </c>
      <c r="PP41" s="14">
        <v>5.2</v>
      </c>
      <c r="PQ41" s="14">
        <v>5</v>
      </c>
      <c r="PR41" s="14">
        <v>5</v>
      </c>
      <c r="PS41" s="14">
        <v>0.2</v>
      </c>
      <c r="PT41" s="14">
        <v>20.3</v>
      </c>
      <c r="PU41" s="14">
        <v>19.5122</v>
      </c>
      <c r="PV41" s="14">
        <v>19.5122</v>
      </c>
      <c r="PW41" s="14">
        <v>0.78779999999999994</v>
      </c>
      <c r="PX41" s="14">
        <v>18.7</v>
      </c>
      <c r="PY41" s="14">
        <v>18</v>
      </c>
      <c r="PZ41" s="14">
        <v>19.5122</v>
      </c>
      <c r="QA41" s="14">
        <v>-0.81220000000000003</v>
      </c>
      <c r="QB41" s="14">
        <v>18.7</v>
      </c>
      <c r="QC41" s="14">
        <v>19</v>
      </c>
      <c r="QD41" s="14">
        <v>17.560980000000001</v>
      </c>
      <c r="QE41" s="14">
        <v>1.1390199999999999</v>
      </c>
      <c r="QF41" s="14">
        <v>3.7</v>
      </c>
      <c r="QG41" s="14">
        <v>3.5</v>
      </c>
      <c r="QH41" s="14">
        <v>3.5</v>
      </c>
      <c r="QI41" s="14">
        <v>0.2</v>
      </c>
      <c r="QJ41" s="14">
        <v>18.5</v>
      </c>
      <c r="QK41" s="14">
        <v>17.951219999999999</v>
      </c>
      <c r="QL41" s="14">
        <v>17.951219999999999</v>
      </c>
      <c r="QM41" s="14">
        <v>0.54878000000000005</v>
      </c>
      <c r="QN41" s="14">
        <v>5</v>
      </c>
      <c r="QO41" s="14"/>
      <c r="QP41" s="14">
        <v>2.0339999999999998</v>
      </c>
      <c r="QQ41" s="14">
        <v>2.9660000000000002</v>
      </c>
      <c r="QR41" s="14">
        <v>5.8</v>
      </c>
      <c r="QS41" s="14"/>
      <c r="QT41" s="14">
        <v>8.9410000000000007</v>
      </c>
      <c r="QU41" s="14">
        <v>-3.141</v>
      </c>
      <c r="QV41" s="14">
        <v>30.5</v>
      </c>
      <c r="QW41" s="14">
        <v>27.8</v>
      </c>
      <c r="QX41" s="14">
        <v>28.393000000000001</v>
      </c>
      <c r="QY41" s="14">
        <v>2.1070000000000002</v>
      </c>
      <c r="QZ41" s="14">
        <v>88.4</v>
      </c>
      <c r="RA41" s="14">
        <v>86.8</v>
      </c>
      <c r="RB41" s="14">
        <v>87.766999999999996</v>
      </c>
      <c r="RC41" s="14">
        <v>0.63300000000000001</v>
      </c>
      <c r="RD41" s="14"/>
      <c r="RE41" s="14"/>
      <c r="RF41" s="14"/>
      <c r="RG41" s="14">
        <v>0</v>
      </c>
      <c r="RH41" s="14"/>
      <c r="RI41" s="14"/>
      <c r="RJ41" s="14"/>
      <c r="RK41" s="14">
        <v>0</v>
      </c>
      <c r="RL41" s="14"/>
      <c r="RM41" s="14"/>
      <c r="RN41" s="14"/>
      <c r="RO41" s="14">
        <v>0</v>
      </c>
      <c r="RP41" s="14"/>
      <c r="RQ41" s="14"/>
      <c r="RR41" s="14"/>
      <c r="RS41" s="14">
        <v>0</v>
      </c>
      <c r="RT41" s="14">
        <v>3.7</v>
      </c>
      <c r="RU41" s="14"/>
      <c r="RV41" s="14">
        <v>1.056</v>
      </c>
      <c r="RW41" s="14">
        <v>2.6440000000000001</v>
      </c>
      <c r="RX41" s="14">
        <v>3.4</v>
      </c>
      <c r="RY41" s="14">
        <v>3</v>
      </c>
      <c r="RZ41" s="14">
        <v>2.4</v>
      </c>
      <c r="SA41" s="14">
        <v>1</v>
      </c>
      <c r="SB41" s="14">
        <v>20.2</v>
      </c>
      <c r="SC41" s="14">
        <v>19.869240000000001</v>
      </c>
      <c r="SD41" s="14">
        <v>15.945489999999999</v>
      </c>
      <c r="SE41" s="14">
        <v>4.2545099999999998</v>
      </c>
      <c r="SF41" s="14">
        <v>3.1</v>
      </c>
      <c r="SG41" s="14">
        <v>2</v>
      </c>
      <c r="SH41" s="14">
        <v>2</v>
      </c>
      <c r="SI41" s="14">
        <v>1.1000000000000001</v>
      </c>
      <c r="SJ41" s="14">
        <v>0</v>
      </c>
      <c r="SK41" s="14"/>
      <c r="SL41" s="14">
        <v>0.7</v>
      </c>
      <c r="SM41" s="14">
        <v>-0.7</v>
      </c>
      <c r="SN41" s="14">
        <v>19.8</v>
      </c>
      <c r="SO41" s="14">
        <v>19.121949999999998</v>
      </c>
      <c r="SP41" s="14">
        <v>19.121949999999998</v>
      </c>
      <c r="SQ41" s="14">
        <v>0.67805000000000004</v>
      </c>
      <c r="SR41" s="14">
        <v>9.3000000000000007</v>
      </c>
      <c r="SS41" s="14">
        <v>9.5</v>
      </c>
      <c r="ST41" s="14">
        <v>9.5</v>
      </c>
      <c r="SU41" s="14">
        <v>-0.2</v>
      </c>
      <c r="SV41" s="14">
        <v>16.600000000000001</v>
      </c>
      <c r="SW41" s="14">
        <v>17.560980000000001</v>
      </c>
      <c r="SX41" s="14">
        <v>17.560980000000001</v>
      </c>
      <c r="SY41" s="14">
        <v>-0.96097999999999995</v>
      </c>
      <c r="SZ41" s="14">
        <v>20.2</v>
      </c>
      <c r="TA41" s="14">
        <v>19.5122</v>
      </c>
      <c r="TB41" s="14">
        <v>19.5122</v>
      </c>
      <c r="TC41" s="14">
        <v>0.68779999999999997</v>
      </c>
      <c r="TD41" s="14">
        <v>20</v>
      </c>
      <c r="TE41" s="14">
        <v>20</v>
      </c>
      <c r="TF41" s="14">
        <v>19.317070000000001</v>
      </c>
      <c r="TG41" s="14">
        <v>0.68293000000000004</v>
      </c>
      <c r="TH41" s="14">
        <v>19.5</v>
      </c>
      <c r="TI41" s="14">
        <v>23.472999999999999</v>
      </c>
      <c r="TJ41" s="14">
        <v>23.472999999999999</v>
      </c>
      <c r="TK41" s="14">
        <v>-3.9729999999999999</v>
      </c>
      <c r="TL41" s="14">
        <v>79.099999999999994</v>
      </c>
      <c r="TM41" s="14">
        <v>69.599999999999994</v>
      </c>
      <c r="TN41" s="14">
        <v>69.373000000000005</v>
      </c>
      <c r="TO41" s="14">
        <v>9.7270000000000003</v>
      </c>
      <c r="TP41" s="14">
        <v>13.1</v>
      </c>
      <c r="TQ41" s="14"/>
      <c r="TR41" s="14">
        <v>4.5179999999999998</v>
      </c>
      <c r="TS41" s="14">
        <v>8.5820000000000007</v>
      </c>
      <c r="TT41" s="14">
        <v>100.9</v>
      </c>
      <c r="TU41" s="14">
        <v>106.8</v>
      </c>
      <c r="TV41" s="14">
        <v>88.212959999999995</v>
      </c>
      <c r="TW41" s="14">
        <v>12.68704</v>
      </c>
      <c r="TX41" s="14">
        <v>95</v>
      </c>
      <c r="TY41" s="14">
        <v>103.4</v>
      </c>
      <c r="TZ41" s="14">
        <v>95.119050000000001</v>
      </c>
      <c r="UA41" s="14">
        <v>-0.11905</v>
      </c>
      <c r="UB41" s="14">
        <v>19.8</v>
      </c>
      <c r="UC41" s="14">
        <v>13.5</v>
      </c>
      <c r="UD41" s="14">
        <v>7.8665099999999999</v>
      </c>
      <c r="UE41" s="14">
        <v>11.933490000000001</v>
      </c>
      <c r="UF41" s="14">
        <v>15.1</v>
      </c>
      <c r="UG41" s="14">
        <v>12.7</v>
      </c>
      <c r="UH41" s="14">
        <v>13.789350000000001</v>
      </c>
      <c r="UI41" s="14">
        <v>1.3106500000000001</v>
      </c>
      <c r="UJ41" s="14">
        <v>20.9</v>
      </c>
      <c r="UK41" s="14">
        <v>21</v>
      </c>
      <c r="UL41" s="14">
        <v>18.53659</v>
      </c>
      <c r="UM41" s="14">
        <v>2.36341</v>
      </c>
      <c r="UN41" s="14">
        <v>8.1999999999999993</v>
      </c>
      <c r="UO41" s="14">
        <v>6</v>
      </c>
      <c r="UP41" s="14">
        <v>8</v>
      </c>
      <c r="UQ41" s="14">
        <v>0.2</v>
      </c>
      <c r="UR41" s="14">
        <v>8.1</v>
      </c>
      <c r="US41" s="14">
        <v>8.1</v>
      </c>
      <c r="UT41" s="14">
        <v>8.1</v>
      </c>
      <c r="UU41" s="14">
        <v>0</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1.2</v>
      </c>
      <c r="VI41" s="14">
        <v>4.6769999999999996</v>
      </c>
      <c r="VJ41" s="14">
        <v>4.6769999999999996</v>
      </c>
      <c r="VK41" s="14">
        <v>-3.4769999999999999</v>
      </c>
      <c r="VL41" s="14">
        <v>61.8</v>
      </c>
      <c r="VM41" s="14"/>
      <c r="VN41" s="14">
        <v>141.83000000000001</v>
      </c>
      <c r="VO41" s="14">
        <v>-80.03</v>
      </c>
      <c r="VP41" s="14">
        <v>2.5</v>
      </c>
      <c r="VQ41" s="14"/>
      <c r="VR41" s="14">
        <v>2.46</v>
      </c>
      <c r="VS41" s="14">
        <v>0.04</v>
      </c>
      <c r="VT41" s="14">
        <v>56.3</v>
      </c>
      <c r="VU41" s="14"/>
      <c r="VV41" s="14">
        <v>14.683999999999999</v>
      </c>
      <c r="VW41" s="14">
        <v>41.616</v>
      </c>
      <c r="VX41" s="14">
        <v>0.3</v>
      </c>
      <c r="VY41" s="14">
        <v>0.6</v>
      </c>
      <c r="VZ41" s="14">
        <v>0.6</v>
      </c>
      <c r="WA41" s="14">
        <v>-0.3</v>
      </c>
      <c r="WB41" s="14">
        <v>129.5</v>
      </c>
      <c r="WC41" s="14">
        <v>125.1</v>
      </c>
      <c r="WD41" s="14">
        <v>125.94199999999999</v>
      </c>
      <c r="WE41" s="14">
        <v>3.5579999999999998</v>
      </c>
      <c r="WF41" s="14">
        <v>38.5</v>
      </c>
      <c r="WG41" s="14">
        <v>52.9</v>
      </c>
      <c r="WH41" s="14">
        <v>139.452</v>
      </c>
      <c r="WI41" s="14">
        <v>-100.952</v>
      </c>
      <c r="WJ41" s="14">
        <v>51</v>
      </c>
      <c r="WK41" s="14"/>
      <c r="WL41" s="14">
        <v>11.378</v>
      </c>
      <c r="WM41" s="14">
        <v>39.622</v>
      </c>
      <c r="WN41" s="14">
        <v>3.7</v>
      </c>
      <c r="WO41" s="14"/>
      <c r="WP41" s="14">
        <v>0.71099999999999997</v>
      </c>
      <c r="WQ41" s="14">
        <v>2.9889999999999999</v>
      </c>
      <c r="WR41" s="14">
        <v>9.5</v>
      </c>
      <c r="WS41" s="14">
        <v>9.4</v>
      </c>
      <c r="WT41" s="14">
        <v>9.4</v>
      </c>
      <c r="WU41" s="14">
        <v>0.1</v>
      </c>
      <c r="WV41" s="14">
        <v>20.2</v>
      </c>
      <c r="WW41" s="14">
        <v>19.317070000000001</v>
      </c>
      <c r="WX41" s="14">
        <v>19.317070000000001</v>
      </c>
      <c r="WY41" s="14">
        <v>0.88292999999999999</v>
      </c>
      <c r="WZ41" s="14">
        <v>8.1</v>
      </c>
      <c r="XA41" s="14">
        <v>8</v>
      </c>
      <c r="XB41" s="14">
        <v>10.7</v>
      </c>
      <c r="XC41" s="14">
        <v>-2.6</v>
      </c>
      <c r="XD41" s="14">
        <v>0</v>
      </c>
      <c r="XE41" s="14"/>
      <c r="XF41" s="14">
        <v>40</v>
      </c>
      <c r="XG41" s="14">
        <v>-40</v>
      </c>
      <c r="XH41" s="14"/>
      <c r="XI41" s="14"/>
      <c r="XJ41" s="14"/>
      <c r="XK41" s="14">
        <v>0</v>
      </c>
      <c r="XL41" s="14"/>
      <c r="XM41" s="14"/>
      <c r="XN41" s="14"/>
      <c r="XO41" s="14">
        <v>0</v>
      </c>
      <c r="XP41" s="14"/>
      <c r="XQ41" s="14"/>
      <c r="XR41" s="14"/>
      <c r="XS41" s="14">
        <v>0</v>
      </c>
      <c r="XT41" s="14">
        <v>12.5</v>
      </c>
      <c r="XU41" s="14">
        <v>0</v>
      </c>
      <c r="XV41" s="14">
        <v>0</v>
      </c>
      <c r="XW41" s="14">
        <v>12.5</v>
      </c>
      <c r="XX41" s="14"/>
      <c r="XY41" s="14"/>
      <c r="XZ41" s="14"/>
      <c r="YA41" s="14">
        <v>0</v>
      </c>
      <c r="YB41" s="14"/>
      <c r="YC41" s="14"/>
      <c r="YD41" s="14"/>
      <c r="YE41" s="14">
        <v>0</v>
      </c>
    </row>
    <row r="42" spans="1:655" ht="24" customHeight="1" x14ac:dyDescent="0.35">
      <c r="A42" s="1"/>
      <c r="B42" s="16" t="s">
        <v>55</v>
      </c>
      <c r="C42" s="16" t="s">
        <v>779</v>
      </c>
      <c r="D42" s="17"/>
      <c r="E42" s="17"/>
      <c r="F42" s="17"/>
      <c r="G42" s="17">
        <v>0</v>
      </c>
      <c r="H42" s="17"/>
      <c r="I42" s="17"/>
      <c r="J42" s="17"/>
      <c r="K42" s="17">
        <v>0</v>
      </c>
      <c r="L42" s="17"/>
      <c r="M42" s="17"/>
      <c r="N42" s="17"/>
      <c r="O42" s="17">
        <v>0</v>
      </c>
      <c r="P42" s="17">
        <v>644.79999999999995</v>
      </c>
      <c r="Q42" s="17">
        <v>646.79789000000005</v>
      </c>
      <c r="R42" s="17">
        <v>646.79789000000005</v>
      </c>
      <c r="S42" s="17">
        <v>-1.9978899999999999</v>
      </c>
      <c r="T42" s="17">
        <v>215.6</v>
      </c>
      <c r="U42" s="17">
        <v>211.44126</v>
      </c>
      <c r="V42" s="17">
        <v>211.44126</v>
      </c>
      <c r="W42" s="17">
        <v>4.1587399999999999</v>
      </c>
      <c r="X42" s="17"/>
      <c r="Y42" s="17"/>
      <c r="Z42" s="17"/>
      <c r="AA42" s="17">
        <v>0</v>
      </c>
      <c r="AB42" s="17"/>
      <c r="AC42" s="17"/>
      <c r="AD42" s="17"/>
      <c r="AE42" s="17">
        <v>0</v>
      </c>
      <c r="AF42" s="17">
        <v>90.1</v>
      </c>
      <c r="AG42" s="17">
        <v>92.226339999999993</v>
      </c>
      <c r="AH42" s="17">
        <v>92.226339999999993</v>
      </c>
      <c r="AI42" s="17">
        <v>-2.1263399999999999</v>
      </c>
      <c r="AJ42" s="17">
        <v>237.7</v>
      </c>
      <c r="AK42" s="17">
        <v>235.97717</v>
      </c>
      <c r="AL42" s="17">
        <v>235.97717</v>
      </c>
      <c r="AM42" s="17">
        <v>1.7228300000000001</v>
      </c>
      <c r="AN42" s="17"/>
      <c r="AO42" s="17"/>
      <c r="AP42" s="17"/>
      <c r="AQ42" s="17">
        <v>0</v>
      </c>
      <c r="AR42" s="17"/>
      <c r="AS42" s="17"/>
      <c r="AT42" s="17"/>
      <c r="AU42" s="17">
        <v>0</v>
      </c>
      <c r="AV42" s="17">
        <v>174.6</v>
      </c>
      <c r="AW42" s="17">
        <v>147.33328</v>
      </c>
      <c r="AX42" s="17">
        <v>147.33328</v>
      </c>
      <c r="AY42" s="17">
        <v>27.266719999999999</v>
      </c>
      <c r="AZ42" s="17">
        <v>175</v>
      </c>
      <c r="BA42" s="17">
        <v>147.33328</v>
      </c>
      <c r="BB42" s="17">
        <v>147.33328</v>
      </c>
      <c r="BC42" s="17">
        <v>27.666720000000002</v>
      </c>
      <c r="BD42" s="17">
        <v>174.7</v>
      </c>
      <c r="BE42" s="17">
        <v>147.33328</v>
      </c>
      <c r="BF42" s="17">
        <v>147.33328</v>
      </c>
      <c r="BG42" s="17">
        <v>27.366720000000001</v>
      </c>
      <c r="BH42" s="17">
        <v>266.3</v>
      </c>
      <c r="BI42" s="17">
        <v>220.99993000000001</v>
      </c>
      <c r="BJ42" s="17">
        <v>220.99993000000001</v>
      </c>
      <c r="BK42" s="17">
        <v>45.300069999999998</v>
      </c>
      <c r="BL42" s="17">
        <v>206.6</v>
      </c>
      <c r="BM42" s="17">
        <v>195.12200999999999</v>
      </c>
      <c r="BN42" s="17">
        <v>195.12200999999999</v>
      </c>
      <c r="BO42" s="17">
        <v>11.47799</v>
      </c>
      <c r="BP42" s="17">
        <v>109</v>
      </c>
      <c r="BQ42" s="17">
        <v>97.561000000000007</v>
      </c>
      <c r="BR42" s="17">
        <v>97.561000000000007</v>
      </c>
      <c r="BS42" s="17">
        <v>11.439</v>
      </c>
      <c r="BT42" s="17">
        <v>556</v>
      </c>
      <c r="BU42" s="17">
        <v>568.29854</v>
      </c>
      <c r="BV42" s="17">
        <v>568.29854</v>
      </c>
      <c r="BW42" s="17">
        <v>-12.298539999999999</v>
      </c>
      <c r="BX42" s="17">
        <v>10.4</v>
      </c>
      <c r="BY42" s="17">
        <v>10.561999999999999</v>
      </c>
      <c r="BZ42" s="17">
        <v>10.561999999999999</v>
      </c>
      <c r="CA42" s="17">
        <v>-0.16200000000000001</v>
      </c>
      <c r="CB42" s="17"/>
      <c r="CC42" s="17"/>
      <c r="CD42" s="17"/>
      <c r="CE42" s="17">
        <v>0</v>
      </c>
      <c r="CF42" s="17"/>
      <c r="CG42" s="17"/>
      <c r="CH42" s="17"/>
      <c r="CI42" s="17">
        <v>0</v>
      </c>
      <c r="CJ42" s="17"/>
      <c r="CK42" s="17"/>
      <c r="CL42" s="17"/>
      <c r="CM42" s="17">
        <v>0</v>
      </c>
      <c r="CN42" s="17"/>
      <c r="CO42" s="17"/>
      <c r="CP42" s="17"/>
      <c r="CQ42" s="17">
        <v>0</v>
      </c>
      <c r="CR42" s="17">
        <v>166.5</v>
      </c>
      <c r="CS42" s="17">
        <v>164.70732000000001</v>
      </c>
      <c r="CT42" s="17">
        <v>164.70732000000001</v>
      </c>
      <c r="CU42" s="17">
        <v>1.7926800000000001</v>
      </c>
      <c r="CV42" s="17">
        <v>6.9</v>
      </c>
      <c r="CW42" s="17">
        <v>6.8335499999999998</v>
      </c>
      <c r="CX42" s="17">
        <v>5.1346499999999997</v>
      </c>
      <c r="CY42" s="17">
        <v>1.76535</v>
      </c>
      <c r="CZ42" s="17">
        <v>3.7</v>
      </c>
      <c r="DA42" s="17">
        <v>3.75102</v>
      </c>
      <c r="DB42" s="17">
        <v>2.8184800000000001</v>
      </c>
      <c r="DC42" s="17">
        <v>0.88151999999999997</v>
      </c>
      <c r="DD42" s="17">
        <v>22</v>
      </c>
      <c r="DE42" s="17">
        <v>22.49822</v>
      </c>
      <c r="DF42" s="17">
        <v>22.49822</v>
      </c>
      <c r="DG42" s="17">
        <v>-0.49822</v>
      </c>
      <c r="DH42" s="17">
        <v>6.7</v>
      </c>
      <c r="DI42" s="17">
        <v>6.8787000000000003</v>
      </c>
      <c r="DJ42" s="17">
        <v>6.8787000000000003</v>
      </c>
      <c r="DK42" s="17">
        <v>-0.1787</v>
      </c>
      <c r="DL42" s="17">
        <v>11</v>
      </c>
      <c r="DM42" s="17">
        <v>14.9922</v>
      </c>
      <c r="DN42" s="17">
        <v>14.9922</v>
      </c>
      <c r="DO42" s="17">
        <v>-3.9922</v>
      </c>
      <c r="DP42" s="17">
        <v>130.30000000000001</v>
      </c>
      <c r="DQ42" s="17">
        <v>82.10754</v>
      </c>
      <c r="DR42" s="17">
        <v>82.10754</v>
      </c>
      <c r="DS42" s="17">
        <v>48.192459999999997</v>
      </c>
      <c r="DT42" s="17">
        <v>5.9</v>
      </c>
      <c r="DU42" s="17">
        <v>8.7367699999999999</v>
      </c>
      <c r="DV42" s="17">
        <v>8.7367699999999999</v>
      </c>
      <c r="DW42" s="17">
        <v>-2.83677</v>
      </c>
      <c r="DX42" s="17"/>
      <c r="DY42" s="17"/>
      <c r="DZ42" s="17"/>
      <c r="EA42" s="17">
        <v>0</v>
      </c>
      <c r="EB42" s="17"/>
      <c r="EC42" s="17"/>
      <c r="ED42" s="17"/>
      <c r="EE42" s="17">
        <v>0</v>
      </c>
      <c r="EF42" s="17"/>
      <c r="EG42" s="17"/>
      <c r="EH42" s="17"/>
      <c r="EI42" s="17">
        <v>0</v>
      </c>
      <c r="EJ42" s="17">
        <v>110.3</v>
      </c>
      <c r="EK42" s="17">
        <v>112.90537</v>
      </c>
      <c r="EL42" s="17">
        <v>112.90537</v>
      </c>
      <c r="EM42" s="17">
        <v>-2.6053700000000002</v>
      </c>
      <c r="EN42" s="17">
        <v>222.7</v>
      </c>
      <c r="EO42" s="17">
        <v>221.55625000000001</v>
      </c>
      <c r="EP42" s="17">
        <v>221.55625000000001</v>
      </c>
      <c r="EQ42" s="17">
        <v>1.14375</v>
      </c>
      <c r="ER42" s="17"/>
      <c r="ES42" s="17"/>
      <c r="ET42" s="17"/>
      <c r="EU42" s="17">
        <v>0</v>
      </c>
      <c r="EV42" s="17"/>
      <c r="EW42" s="17"/>
      <c r="EX42" s="17"/>
      <c r="EY42" s="17">
        <v>0</v>
      </c>
      <c r="EZ42" s="17"/>
      <c r="FA42" s="17"/>
      <c r="FB42" s="17"/>
      <c r="FC42" s="17">
        <v>0</v>
      </c>
      <c r="FD42" s="17">
        <v>6.5</v>
      </c>
      <c r="FE42" s="17">
        <v>6.39</v>
      </c>
      <c r="FF42" s="17">
        <v>6.39</v>
      </c>
      <c r="FG42" s="17">
        <v>0.11</v>
      </c>
      <c r="FH42" s="17">
        <v>230.3</v>
      </c>
      <c r="FI42" s="17">
        <v>229.57073</v>
      </c>
      <c r="FJ42" s="17">
        <v>229.57073</v>
      </c>
      <c r="FK42" s="17">
        <v>0.72926999999999997</v>
      </c>
      <c r="FL42" s="17">
        <v>77</v>
      </c>
      <c r="FM42" s="17">
        <v>79.040459999999996</v>
      </c>
      <c r="FN42" s="17">
        <v>76.379589999999993</v>
      </c>
      <c r="FO42" s="17">
        <v>0.62041000000000002</v>
      </c>
      <c r="FP42" s="17">
        <v>135</v>
      </c>
      <c r="FQ42" s="17">
        <v>151.16800000000001</v>
      </c>
      <c r="FR42" s="17">
        <v>151.16800000000001</v>
      </c>
      <c r="FS42" s="17">
        <v>-16.167999999999999</v>
      </c>
      <c r="FT42" s="17">
        <v>42.3</v>
      </c>
      <c r="FU42" s="17">
        <v>41.498959999999997</v>
      </c>
      <c r="FV42" s="17">
        <v>41.498959999999997</v>
      </c>
      <c r="FW42" s="17">
        <v>0.80103999999999997</v>
      </c>
      <c r="FX42" s="17">
        <v>18.600000000000001</v>
      </c>
      <c r="FY42" s="17">
        <v>19.28585</v>
      </c>
      <c r="FZ42" s="17">
        <v>19.28585</v>
      </c>
      <c r="GA42" s="17">
        <v>-0.68584999999999996</v>
      </c>
      <c r="GB42" s="17">
        <v>19.7</v>
      </c>
      <c r="GC42" s="17">
        <v>19.121949999999998</v>
      </c>
      <c r="GD42" s="17">
        <v>19.121949999999998</v>
      </c>
      <c r="GE42" s="17">
        <v>0.57804999999999995</v>
      </c>
      <c r="GF42" s="17">
        <v>90.3</v>
      </c>
      <c r="GG42" s="17">
        <v>87.657560000000004</v>
      </c>
      <c r="GH42" s="17">
        <v>87.657560000000004</v>
      </c>
      <c r="GI42" s="17">
        <v>2.6424400000000001</v>
      </c>
      <c r="GJ42" s="17">
        <v>173</v>
      </c>
      <c r="GK42" s="17">
        <v>185.23701</v>
      </c>
      <c r="GL42" s="17">
        <v>181.66672</v>
      </c>
      <c r="GM42" s="17">
        <v>-8.6667199999999998</v>
      </c>
      <c r="GN42" s="17">
        <v>177.3</v>
      </c>
      <c r="GO42" s="17">
        <v>146.02007</v>
      </c>
      <c r="GP42" s="17">
        <v>181.66672</v>
      </c>
      <c r="GQ42" s="17">
        <v>-4.3667199999999999</v>
      </c>
      <c r="GR42" s="17">
        <v>81.900000000000006</v>
      </c>
      <c r="GS42" s="17">
        <v>92.618510000000001</v>
      </c>
      <c r="GT42" s="17">
        <v>181.66672</v>
      </c>
      <c r="GU42" s="17">
        <v>-99.766720000000007</v>
      </c>
      <c r="GV42" s="17">
        <v>108.4</v>
      </c>
      <c r="GW42" s="17">
        <v>110.91316999999999</v>
      </c>
      <c r="GX42" s="17">
        <v>110.91316999999999</v>
      </c>
      <c r="GY42" s="17">
        <v>-2.5131700000000001</v>
      </c>
      <c r="GZ42" s="17">
        <v>0</v>
      </c>
      <c r="HA42" s="17"/>
      <c r="HB42" s="17"/>
      <c r="HC42" s="17">
        <v>0</v>
      </c>
      <c r="HD42" s="17">
        <v>8.9</v>
      </c>
      <c r="HE42" s="17">
        <v>9.9490999999999996</v>
      </c>
      <c r="HF42" s="17">
        <v>9.9490999999999996</v>
      </c>
      <c r="HG42" s="17">
        <v>-1.0490999999999999</v>
      </c>
      <c r="HH42" s="17">
        <v>45.7</v>
      </c>
      <c r="HI42" s="17">
        <v>47.26634</v>
      </c>
      <c r="HJ42" s="17">
        <v>47.26634</v>
      </c>
      <c r="HK42" s="17">
        <v>-1.5663400000000001</v>
      </c>
      <c r="HL42" s="17">
        <v>14.9</v>
      </c>
      <c r="HM42" s="17">
        <v>44.275120000000001</v>
      </c>
      <c r="HN42" s="17">
        <v>11.998559999999999</v>
      </c>
      <c r="HO42" s="17">
        <v>2.90144</v>
      </c>
      <c r="HP42" s="17">
        <v>3.8</v>
      </c>
      <c r="HQ42" s="17">
        <v>3.8872599999999999</v>
      </c>
      <c r="HR42" s="17">
        <v>3.8872599999999999</v>
      </c>
      <c r="HS42" s="17">
        <v>-8.7260000000000004E-2</v>
      </c>
      <c r="HT42" s="17">
        <v>38.1</v>
      </c>
      <c r="HU42" s="17">
        <v>34.419510000000002</v>
      </c>
      <c r="HV42" s="17">
        <v>34.419510000000002</v>
      </c>
      <c r="HW42" s="17">
        <v>3.6804899999999998</v>
      </c>
      <c r="HX42" s="17">
        <v>173.6</v>
      </c>
      <c r="HY42" s="17">
        <v>171.54185000000001</v>
      </c>
      <c r="HZ42" s="17">
        <v>171.54185000000001</v>
      </c>
      <c r="IA42" s="17">
        <v>2.0581499999999999</v>
      </c>
      <c r="IB42" s="17">
        <v>47.3</v>
      </c>
      <c r="IC42" s="17">
        <v>47.959020000000002</v>
      </c>
      <c r="ID42" s="17"/>
      <c r="IE42" s="17">
        <v>47.3</v>
      </c>
      <c r="IF42" s="17"/>
      <c r="IG42" s="17"/>
      <c r="IH42" s="17"/>
      <c r="II42" s="17">
        <v>0</v>
      </c>
      <c r="IJ42" s="17"/>
      <c r="IK42" s="17"/>
      <c r="IL42" s="17"/>
      <c r="IM42" s="17">
        <v>0</v>
      </c>
      <c r="IN42" s="17">
        <v>45.8</v>
      </c>
      <c r="IO42" s="17">
        <v>48.41648</v>
      </c>
      <c r="IP42" s="17">
        <v>48.41648</v>
      </c>
      <c r="IQ42" s="17">
        <v>-2.6164800000000001</v>
      </c>
      <c r="IR42" s="17"/>
      <c r="IS42" s="17"/>
      <c r="IT42" s="17"/>
      <c r="IU42" s="17">
        <v>0</v>
      </c>
      <c r="IV42" s="17"/>
      <c r="IW42" s="17"/>
      <c r="IX42" s="17"/>
      <c r="IY42" s="17">
        <v>0</v>
      </c>
      <c r="IZ42" s="17"/>
      <c r="JA42" s="17"/>
      <c r="JB42" s="17"/>
      <c r="JC42" s="17">
        <v>0</v>
      </c>
      <c r="JD42" s="17">
        <v>0</v>
      </c>
      <c r="JE42" s="17">
        <v>0</v>
      </c>
      <c r="JF42" s="17">
        <v>0</v>
      </c>
      <c r="JG42" s="17">
        <v>0</v>
      </c>
      <c r="JH42" s="17">
        <v>25</v>
      </c>
      <c r="JI42" s="17">
        <v>0</v>
      </c>
      <c r="JJ42" s="17"/>
      <c r="JK42" s="17">
        <v>25</v>
      </c>
      <c r="JL42" s="17">
        <v>171.9</v>
      </c>
      <c r="JM42" s="17">
        <v>167.09532999999999</v>
      </c>
      <c r="JN42" s="17">
        <v>160.40902</v>
      </c>
      <c r="JO42" s="17">
        <v>11.49098</v>
      </c>
      <c r="JP42" s="17"/>
      <c r="JQ42" s="17"/>
      <c r="JR42" s="17"/>
      <c r="JS42" s="17">
        <v>0</v>
      </c>
      <c r="JT42" s="17">
        <v>71.8</v>
      </c>
      <c r="JU42" s="17">
        <v>83.547669999999997</v>
      </c>
      <c r="JV42" s="17">
        <v>80.204509999999999</v>
      </c>
      <c r="JW42" s="17">
        <v>-8.4045100000000001</v>
      </c>
      <c r="JX42" s="17">
        <v>0</v>
      </c>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3.5</v>
      </c>
      <c r="LE42" s="17">
        <v>3.9931199999999998</v>
      </c>
      <c r="LF42" s="17">
        <v>3.9931199999999998</v>
      </c>
      <c r="LG42" s="17">
        <v>-0.49312</v>
      </c>
      <c r="LH42" s="17">
        <v>262.60000000000002</v>
      </c>
      <c r="LI42" s="17">
        <v>203.2878</v>
      </c>
      <c r="LJ42" s="17">
        <v>203.2878</v>
      </c>
      <c r="LK42" s="17">
        <v>59.312199999999997</v>
      </c>
      <c r="LL42" s="17">
        <v>133.30000000000001</v>
      </c>
      <c r="LM42" s="17">
        <v>133.67995999999999</v>
      </c>
      <c r="LN42" s="17">
        <v>133.67995999999999</v>
      </c>
      <c r="LO42" s="17">
        <v>-0.37996000000000002</v>
      </c>
      <c r="LP42" s="17">
        <v>0</v>
      </c>
      <c r="LQ42" s="17"/>
      <c r="LR42" s="17">
        <v>0</v>
      </c>
      <c r="LS42" s="17">
        <v>0</v>
      </c>
      <c r="LT42" s="17">
        <v>77.8</v>
      </c>
      <c r="LU42" s="17">
        <v>78.567999999999998</v>
      </c>
      <c r="LV42" s="17">
        <v>78.567999999999998</v>
      </c>
      <c r="LW42" s="17">
        <v>-0.76800000000000002</v>
      </c>
      <c r="LX42" s="17">
        <v>18.8</v>
      </c>
      <c r="LY42" s="17">
        <v>20.066040000000001</v>
      </c>
      <c r="LZ42" s="17">
        <v>20.066040000000001</v>
      </c>
      <c r="MA42" s="17">
        <v>-1.2660400000000001</v>
      </c>
      <c r="MB42" s="17"/>
      <c r="MC42" s="17"/>
      <c r="MD42" s="17"/>
      <c r="ME42" s="17">
        <v>0</v>
      </c>
      <c r="MF42" s="17"/>
      <c r="MG42" s="17"/>
      <c r="MH42" s="17"/>
      <c r="MI42" s="17">
        <v>0</v>
      </c>
      <c r="MJ42" s="17"/>
      <c r="MK42" s="17"/>
      <c r="ML42" s="17"/>
      <c r="MM42" s="17">
        <v>0</v>
      </c>
      <c r="MN42" s="17">
        <v>147.30000000000001</v>
      </c>
      <c r="MO42" s="17">
        <v>146.98026999999999</v>
      </c>
      <c r="MP42" s="17">
        <v>149.774</v>
      </c>
      <c r="MQ42" s="17">
        <v>-2.4740000000000002</v>
      </c>
      <c r="MR42" s="17">
        <v>144.30000000000001</v>
      </c>
      <c r="MS42" s="17">
        <v>152.34648999999999</v>
      </c>
      <c r="MT42" s="17">
        <v>149.774</v>
      </c>
      <c r="MU42" s="17">
        <v>-5.4740000000000002</v>
      </c>
      <c r="MV42" s="17">
        <v>67.400000000000006</v>
      </c>
      <c r="MW42" s="17">
        <v>76.173249999999996</v>
      </c>
      <c r="MX42" s="17">
        <v>149.774</v>
      </c>
      <c r="MY42" s="17">
        <v>-82.373999999999995</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c r="NY42" s="17"/>
      <c r="NZ42" s="17"/>
      <c r="OA42" s="17">
        <v>0</v>
      </c>
      <c r="OB42" s="17">
        <v>0.1</v>
      </c>
      <c r="OC42" s="17"/>
      <c r="OD42" s="17">
        <v>0.312</v>
      </c>
      <c r="OE42" s="17">
        <v>-0.21199999999999999</v>
      </c>
      <c r="OF42" s="17">
        <v>118.5</v>
      </c>
      <c r="OG42" s="17">
        <v>119.2</v>
      </c>
      <c r="OH42" s="17">
        <v>121.96299999999999</v>
      </c>
      <c r="OI42" s="17">
        <v>-3.4630000000000001</v>
      </c>
      <c r="OJ42" s="17">
        <v>7.3</v>
      </c>
      <c r="OK42" s="17"/>
      <c r="OL42" s="17">
        <v>0.44500000000000001</v>
      </c>
      <c r="OM42" s="17">
        <v>6.8550000000000004</v>
      </c>
      <c r="ON42" s="17">
        <v>0.1</v>
      </c>
      <c r="OO42" s="17">
        <v>4.165</v>
      </c>
      <c r="OP42" s="17">
        <v>4.165</v>
      </c>
      <c r="OQ42" s="17">
        <v>-4.0650000000000004</v>
      </c>
      <c r="OR42" s="17">
        <v>0.1</v>
      </c>
      <c r="OS42" s="17"/>
      <c r="OT42" s="17">
        <v>0.1</v>
      </c>
      <c r="OU42" s="17">
        <v>0</v>
      </c>
      <c r="OV42" s="17">
        <v>20</v>
      </c>
      <c r="OW42" s="17">
        <v>20</v>
      </c>
      <c r="OX42" s="17">
        <v>17.560980000000001</v>
      </c>
      <c r="OY42" s="17">
        <v>2.4390200000000002</v>
      </c>
      <c r="OZ42" s="17">
        <v>10</v>
      </c>
      <c r="PA42" s="17">
        <v>9.9830000000000005</v>
      </c>
      <c r="PB42" s="17">
        <v>9.9830000000000005</v>
      </c>
      <c r="PC42" s="17">
        <v>1.7000000000000001E-2</v>
      </c>
      <c r="PD42" s="17">
        <v>5.3</v>
      </c>
      <c r="PE42" s="17">
        <v>5.67</v>
      </c>
      <c r="PF42" s="17">
        <v>5.67</v>
      </c>
      <c r="PG42" s="17">
        <v>-0.37</v>
      </c>
      <c r="PH42" s="17">
        <v>1.2</v>
      </c>
      <c r="PI42" s="17">
        <v>1.23</v>
      </c>
      <c r="PJ42" s="17">
        <v>1.23</v>
      </c>
      <c r="PK42" s="17">
        <v>-0.03</v>
      </c>
      <c r="PL42" s="17">
        <v>3.2</v>
      </c>
      <c r="PM42" s="17">
        <v>3.4</v>
      </c>
      <c r="PN42" s="17">
        <v>3.4</v>
      </c>
      <c r="PO42" s="17">
        <v>-0.2</v>
      </c>
      <c r="PP42" s="17">
        <v>5.0999999999999996</v>
      </c>
      <c r="PQ42" s="17">
        <v>5</v>
      </c>
      <c r="PR42" s="17">
        <v>5</v>
      </c>
      <c r="PS42" s="17">
        <v>0.1</v>
      </c>
      <c r="PT42" s="17">
        <v>20.100000000000001</v>
      </c>
      <c r="PU42" s="17">
        <v>19.5122</v>
      </c>
      <c r="PV42" s="17">
        <v>19.5122</v>
      </c>
      <c r="PW42" s="17">
        <v>0.58779999999999999</v>
      </c>
      <c r="PX42" s="17">
        <v>19</v>
      </c>
      <c r="PY42" s="17">
        <v>18</v>
      </c>
      <c r="PZ42" s="17">
        <v>19.5122</v>
      </c>
      <c r="QA42" s="17">
        <v>-0.51219999999999999</v>
      </c>
      <c r="QB42" s="17">
        <v>18.8</v>
      </c>
      <c r="QC42" s="17">
        <v>19</v>
      </c>
      <c r="QD42" s="17">
        <v>17.560980000000001</v>
      </c>
      <c r="QE42" s="17">
        <v>1.23902</v>
      </c>
      <c r="QF42" s="17">
        <v>3.7</v>
      </c>
      <c r="QG42" s="17">
        <v>3.5</v>
      </c>
      <c r="QH42" s="17">
        <v>3.5</v>
      </c>
      <c r="QI42" s="17">
        <v>0.2</v>
      </c>
      <c r="QJ42" s="17">
        <v>18.5</v>
      </c>
      <c r="QK42" s="17">
        <v>17.951219999999999</v>
      </c>
      <c r="QL42" s="17">
        <v>17.951219999999999</v>
      </c>
      <c r="QM42" s="17">
        <v>0.54878000000000005</v>
      </c>
      <c r="QN42" s="17">
        <v>0.5</v>
      </c>
      <c r="QO42" s="17"/>
      <c r="QP42" s="17">
        <v>1.9E-2</v>
      </c>
      <c r="QQ42" s="17">
        <v>0.48099999999999998</v>
      </c>
      <c r="QR42" s="17">
        <v>0.5</v>
      </c>
      <c r="QS42" s="17"/>
      <c r="QT42" s="17">
        <v>2.5270000000000001</v>
      </c>
      <c r="QU42" s="17">
        <v>-2.0270000000000001</v>
      </c>
      <c r="QV42" s="17">
        <v>29</v>
      </c>
      <c r="QW42" s="17">
        <v>27.5</v>
      </c>
      <c r="QX42" s="17">
        <v>28.661000000000001</v>
      </c>
      <c r="QY42" s="17">
        <v>0.33900000000000002</v>
      </c>
      <c r="QZ42" s="17">
        <v>88.3</v>
      </c>
      <c r="RA42" s="17">
        <v>86.4</v>
      </c>
      <c r="RB42" s="17">
        <v>87.960999999999999</v>
      </c>
      <c r="RC42" s="17">
        <v>0.33900000000000002</v>
      </c>
      <c r="RD42" s="17"/>
      <c r="RE42" s="17"/>
      <c r="RF42" s="17"/>
      <c r="RG42" s="17">
        <v>0</v>
      </c>
      <c r="RH42" s="17"/>
      <c r="RI42" s="17"/>
      <c r="RJ42" s="17"/>
      <c r="RK42" s="17">
        <v>0</v>
      </c>
      <c r="RL42" s="17"/>
      <c r="RM42" s="17"/>
      <c r="RN42" s="17"/>
      <c r="RO42" s="17">
        <v>0</v>
      </c>
      <c r="RP42" s="17"/>
      <c r="RQ42" s="17"/>
      <c r="RR42" s="17"/>
      <c r="RS42" s="17">
        <v>0</v>
      </c>
      <c r="RT42" s="17">
        <v>0.2</v>
      </c>
      <c r="RU42" s="17"/>
      <c r="RV42" s="17">
        <v>0.152</v>
      </c>
      <c r="RW42" s="17">
        <v>4.8000000000000001E-2</v>
      </c>
      <c r="RX42" s="17">
        <v>3.3</v>
      </c>
      <c r="RY42" s="17">
        <v>3</v>
      </c>
      <c r="RZ42" s="17">
        <v>2.4</v>
      </c>
      <c r="SA42" s="17">
        <v>0.9</v>
      </c>
      <c r="SB42" s="17">
        <v>20.2</v>
      </c>
      <c r="SC42" s="17">
        <v>19.869240000000001</v>
      </c>
      <c r="SD42" s="17">
        <v>11.65189</v>
      </c>
      <c r="SE42" s="17">
        <v>8.5481099999999994</v>
      </c>
      <c r="SF42" s="17">
        <v>3.1</v>
      </c>
      <c r="SG42" s="17">
        <v>2</v>
      </c>
      <c r="SH42" s="17">
        <v>2</v>
      </c>
      <c r="SI42" s="17">
        <v>1.1000000000000001</v>
      </c>
      <c r="SJ42" s="17">
        <v>0</v>
      </c>
      <c r="SK42" s="17"/>
      <c r="SL42" s="17">
        <v>0.7</v>
      </c>
      <c r="SM42" s="17">
        <v>-0.7</v>
      </c>
      <c r="SN42" s="17">
        <v>19.899999999999999</v>
      </c>
      <c r="SO42" s="17">
        <v>19.121949999999998</v>
      </c>
      <c r="SP42" s="17">
        <v>19.121949999999998</v>
      </c>
      <c r="SQ42" s="17">
        <v>0.77805000000000002</v>
      </c>
      <c r="SR42" s="17">
        <v>12.9</v>
      </c>
      <c r="SS42" s="17">
        <v>9.5</v>
      </c>
      <c r="ST42" s="17">
        <v>9.5</v>
      </c>
      <c r="SU42" s="17">
        <v>3.4</v>
      </c>
      <c r="SV42" s="17">
        <v>16.3</v>
      </c>
      <c r="SW42" s="17">
        <v>17.560980000000001</v>
      </c>
      <c r="SX42" s="17">
        <v>17.560980000000001</v>
      </c>
      <c r="SY42" s="17">
        <v>-1.26098</v>
      </c>
      <c r="SZ42" s="17">
        <v>20.2</v>
      </c>
      <c r="TA42" s="17">
        <v>19.5122</v>
      </c>
      <c r="TB42" s="17">
        <v>19.5122</v>
      </c>
      <c r="TC42" s="17">
        <v>0.68779999999999997</v>
      </c>
      <c r="TD42" s="17">
        <v>20</v>
      </c>
      <c r="TE42" s="17">
        <v>20</v>
      </c>
      <c r="TF42" s="17">
        <v>19.317070000000001</v>
      </c>
      <c r="TG42" s="17">
        <v>0.68293000000000004</v>
      </c>
      <c r="TH42" s="17">
        <v>24.1</v>
      </c>
      <c r="TI42" s="17">
        <v>23.282</v>
      </c>
      <c r="TJ42" s="17">
        <v>23.282</v>
      </c>
      <c r="TK42" s="17">
        <v>0.81799999999999995</v>
      </c>
      <c r="TL42" s="17">
        <v>79.2</v>
      </c>
      <c r="TM42" s="17">
        <v>68.8</v>
      </c>
      <c r="TN42" s="17">
        <v>69.055999999999997</v>
      </c>
      <c r="TO42" s="17">
        <v>10.144</v>
      </c>
      <c r="TP42" s="17">
        <v>3.5</v>
      </c>
      <c r="TQ42" s="17"/>
      <c r="TR42" s="17">
        <v>0.78700000000000003</v>
      </c>
      <c r="TS42" s="17">
        <v>2.7130000000000001</v>
      </c>
      <c r="TT42" s="17">
        <v>106.4</v>
      </c>
      <c r="TU42" s="17">
        <v>107.9</v>
      </c>
      <c r="TV42" s="17">
        <v>123.0763</v>
      </c>
      <c r="TW42" s="17">
        <v>-16.676300000000001</v>
      </c>
      <c r="TX42" s="17">
        <v>92.2</v>
      </c>
      <c r="TY42" s="17">
        <v>105.1</v>
      </c>
      <c r="TZ42" s="17">
        <v>94.886700000000005</v>
      </c>
      <c r="UA42" s="17">
        <v>-2.6867000000000001</v>
      </c>
      <c r="UB42" s="17">
        <v>16.100000000000001</v>
      </c>
      <c r="UC42" s="17">
        <v>13.3</v>
      </c>
      <c r="UD42" s="17">
        <v>13.20013</v>
      </c>
      <c r="UE42" s="17">
        <v>2.8998699999999999</v>
      </c>
      <c r="UF42" s="17">
        <v>11.7</v>
      </c>
      <c r="UG42" s="17">
        <v>12.3</v>
      </c>
      <c r="UH42" s="17">
        <v>13.56568</v>
      </c>
      <c r="UI42" s="17">
        <v>-1.86568</v>
      </c>
      <c r="UJ42" s="17">
        <v>20.9</v>
      </c>
      <c r="UK42" s="17">
        <v>21</v>
      </c>
      <c r="UL42" s="17">
        <v>18.53659</v>
      </c>
      <c r="UM42" s="17">
        <v>2.36341</v>
      </c>
      <c r="UN42" s="17">
        <v>8.3000000000000007</v>
      </c>
      <c r="UO42" s="17">
        <v>6</v>
      </c>
      <c r="UP42" s="17">
        <v>8</v>
      </c>
      <c r="UQ42" s="17">
        <v>0.3</v>
      </c>
      <c r="UR42" s="17">
        <v>7.7</v>
      </c>
      <c r="US42" s="17">
        <v>8.1</v>
      </c>
      <c r="UT42" s="17">
        <v>8.1</v>
      </c>
      <c r="UU42" s="17">
        <v>-0.4</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0</v>
      </c>
      <c r="VI42" s="17">
        <v>4.4560000000000004</v>
      </c>
      <c r="VJ42" s="17">
        <v>4.4560000000000004</v>
      </c>
      <c r="VK42" s="17">
        <v>-4.4560000000000004</v>
      </c>
      <c r="VL42" s="17">
        <v>12.3</v>
      </c>
      <c r="VM42" s="17"/>
      <c r="VN42" s="17">
        <v>62.46</v>
      </c>
      <c r="VO42" s="17">
        <v>-50.16</v>
      </c>
      <c r="VP42" s="17">
        <v>1.3</v>
      </c>
      <c r="VQ42" s="17"/>
      <c r="VR42" s="17">
        <v>0.45900000000000002</v>
      </c>
      <c r="VS42" s="17">
        <v>0.84099999999999997</v>
      </c>
      <c r="VT42" s="17">
        <v>13.8</v>
      </c>
      <c r="VU42" s="17"/>
      <c r="VV42" s="17">
        <v>2.165</v>
      </c>
      <c r="VW42" s="17">
        <v>11.635</v>
      </c>
      <c r="VX42" s="17">
        <v>0.3</v>
      </c>
      <c r="VY42" s="17">
        <v>0.6</v>
      </c>
      <c r="VZ42" s="17">
        <v>0.6</v>
      </c>
      <c r="WA42" s="17">
        <v>-0.3</v>
      </c>
      <c r="WB42" s="17">
        <v>129.19999999999999</v>
      </c>
      <c r="WC42" s="17">
        <v>124.6</v>
      </c>
      <c r="WD42" s="17">
        <v>126.256</v>
      </c>
      <c r="WE42" s="17">
        <v>2.944</v>
      </c>
      <c r="WF42" s="17">
        <v>38.9</v>
      </c>
      <c r="WG42" s="17">
        <v>53</v>
      </c>
      <c r="WH42" s="17">
        <v>139.983</v>
      </c>
      <c r="WI42" s="17">
        <v>-101.083</v>
      </c>
      <c r="WJ42" s="17">
        <v>14.5</v>
      </c>
      <c r="WK42" s="17"/>
      <c r="WL42" s="17">
        <v>1.429</v>
      </c>
      <c r="WM42" s="17">
        <v>13.071</v>
      </c>
      <c r="WN42" s="17">
        <v>1.2</v>
      </c>
      <c r="WO42" s="17"/>
      <c r="WP42" s="17">
        <v>9.8000000000000004E-2</v>
      </c>
      <c r="WQ42" s="17">
        <v>1.1020000000000001</v>
      </c>
      <c r="WR42" s="17">
        <v>9.4</v>
      </c>
      <c r="WS42" s="17">
        <v>9.4</v>
      </c>
      <c r="WT42" s="17">
        <v>9.4</v>
      </c>
      <c r="WU42" s="17">
        <v>0</v>
      </c>
      <c r="WV42" s="17">
        <v>20.100000000000001</v>
      </c>
      <c r="WW42" s="17">
        <v>19.317070000000001</v>
      </c>
      <c r="WX42" s="17">
        <v>19.317070000000001</v>
      </c>
      <c r="WY42" s="17">
        <v>0.78293000000000001</v>
      </c>
      <c r="WZ42" s="17">
        <v>9.3000000000000007</v>
      </c>
      <c r="XA42" s="17">
        <v>8</v>
      </c>
      <c r="XB42" s="17">
        <v>10.7</v>
      </c>
      <c r="XC42" s="17">
        <v>-1.4</v>
      </c>
      <c r="XD42" s="17">
        <v>0</v>
      </c>
      <c r="XE42" s="17"/>
      <c r="XF42" s="17">
        <v>40</v>
      </c>
      <c r="XG42" s="17">
        <v>-40</v>
      </c>
      <c r="XH42" s="17"/>
      <c r="XI42" s="17"/>
      <c r="XJ42" s="17"/>
      <c r="XK42" s="17">
        <v>0</v>
      </c>
      <c r="XL42" s="17"/>
      <c r="XM42" s="17"/>
      <c r="XN42" s="17"/>
      <c r="XO42" s="17">
        <v>0</v>
      </c>
      <c r="XP42" s="17"/>
      <c r="XQ42" s="17"/>
      <c r="XR42" s="17"/>
      <c r="XS42" s="17">
        <v>0</v>
      </c>
      <c r="XT42" s="17">
        <v>12.3</v>
      </c>
      <c r="XU42" s="17">
        <v>0</v>
      </c>
      <c r="XV42" s="17">
        <v>0</v>
      </c>
      <c r="XW42" s="17">
        <v>12.3</v>
      </c>
      <c r="XX42" s="17"/>
      <c r="XY42" s="17"/>
      <c r="XZ42" s="17"/>
      <c r="YA42" s="17">
        <v>0</v>
      </c>
      <c r="YB42" s="17"/>
      <c r="YC42" s="17"/>
      <c r="YD42" s="17"/>
      <c r="YE42" s="17">
        <v>0</v>
      </c>
    </row>
    <row r="43" spans="1:655" ht="24" customHeight="1" x14ac:dyDescent="0.35">
      <c r="A43" s="1"/>
      <c r="B43" s="16" t="s">
        <v>55</v>
      </c>
      <c r="C43" s="16" t="s">
        <v>780</v>
      </c>
      <c r="D43" s="17"/>
      <c r="E43" s="17"/>
      <c r="F43" s="17"/>
      <c r="G43" s="17">
        <v>0</v>
      </c>
      <c r="H43" s="17"/>
      <c r="I43" s="17"/>
      <c r="J43" s="17"/>
      <c r="K43" s="17">
        <v>0</v>
      </c>
      <c r="L43" s="17"/>
      <c r="M43" s="17"/>
      <c r="N43" s="17"/>
      <c r="O43" s="17">
        <v>0</v>
      </c>
      <c r="P43" s="17">
        <v>654.1</v>
      </c>
      <c r="Q43" s="17">
        <v>646.79789000000005</v>
      </c>
      <c r="R43" s="17">
        <v>646.79789000000005</v>
      </c>
      <c r="S43" s="17">
        <v>7.3021099999999999</v>
      </c>
      <c r="T43" s="17">
        <v>216.8</v>
      </c>
      <c r="U43" s="17">
        <v>211.44126</v>
      </c>
      <c r="V43" s="17">
        <v>211.44126</v>
      </c>
      <c r="W43" s="17">
        <v>5.3587400000000001</v>
      </c>
      <c r="X43" s="17"/>
      <c r="Y43" s="17"/>
      <c r="Z43" s="17"/>
      <c r="AA43" s="17">
        <v>0</v>
      </c>
      <c r="AB43" s="17"/>
      <c r="AC43" s="17"/>
      <c r="AD43" s="17"/>
      <c r="AE43" s="17">
        <v>0</v>
      </c>
      <c r="AF43" s="17">
        <v>91.8</v>
      </c>
      <c r="AG43" s="17">
        <v>92.226339999999993</v>
      </c>
      <c r="AH43" s="17">
        <v>92.226339999999993</v>
      </c>
      <c r="AI43" s="17">
        <v>-0.42634</v>
      </c>
      <c r="AJ43" s="17">
        <v>239.7</v>
      </c>
      <c r="AK43" s="17">
        <v>235.97717</v>
      </c>
      <c r="AL43" s="17">
        <v>235.97717</v>
      </c>
      <c r="AM43" s="17">
        <v>3.7228300000000001</v>
      </c>
      <c r="AN43" s="17"/>
      <c r="AO43" s="17"/>
      <c r="AP43" s="17"/>
      <c r="AQ43" s="17">
        <v>0</v>
      </c>
      <c r="AR43" s="17"/>
      <c r="AS43" s="17"/>
      <c r="AT43" s="17"/>
      <c r="AU43" s="17">
        <v>0</v>
      </c>
      <c r="AV43" s="17">
        <v>158.6</v>
      </c>
      <c r="AW43" s="17">
        <v>147.33328</v>
      </c>
      <c r="AX43" s="17">
        <v>128.50828999999999</v>
      </c>
      <c r="AY43" s="17">
        <v>30.091709999999999</v>
      </c>
      <c r="AZ43" s="17">
        <v>159.1</v>
      </c>
      <c r="BA43" s="17">
        <v>147.33328</v>
      </c>
      <c r="BB43" s="17">
        <v>128.50828999999999</v>
      </c>
      <c r="BC43" s="17">
        <v>30.591709999999999</v>
      </c>
      <c r="BD43" s="17">
        <v>159.19999999999999</v>
      </c>
      <c r="BE43" s="17">
        <v>147.33328</v>
      </c>
      <c r="BF43" s="17">
        <v>128.50828999999999</v>
      </c>
      <c r="BG43" s="17">
        <v>30.69171</v>
      </c>
      <c r="BH43" s="17">
        <v>247.9</v>
      </c>
      <c r="BI43" s="17">
        <v>220.99993000000001</v>
      </c>
      <c r="BJ43" s="17">
        <v>192.76244</v>
      </c>
      <c r="BK43" s="17">
        <v>55.137560000000001</v>
      </c>
      <c r="BL43" s="17">
        <v>208.2</v>
      </c>
      <c r="BM43" s="17">
        <v>195.12200999999999</v>
      </c>
      <c r="BN43" s="17">
        <v>195.12200999999999</v>
      </c>
      <c r="BO43" s="17">
        <v>13.07799</v>
      </c>
      <c r="BP43" s="17">
        <v>109.2</v>
      </c>
      <c r="BQ43" s="17">
        <v>97.561000000000007</v>
      </c>
      <c r="BR43" s="17">
        <v>97.561000000000007</v>
      </c>
      <c r="BS43" s="17">
        <v>11.638999999999999</v>
      </c>
      <c r="BT43" s="17">
        <v>566.20000000000005</v>
      </c>
      <c r="BU43" s="17">
        <v>568.29854</v>
      </c>
      <c r="BV43" s="17">
        <v>568.29854</v>
      </c>
      <c r="BW43" s="17">
        <v>-2.0985399999999998</v>
      </c>
      <c r="BX43" s="17">
        <v>10.7</v>
      </c>
      <c r="BY43" s="17">
        <v>10.561999999999999</v>
      </c>
      <c r="BZ43" s="17">
        <v>10.561999999999999</v>
      </c>
      <c r="CA43" s="17">
        <v>0.13800000000000001</v>
      </c>
      <c r="CB43" s="17"/>
      <c r="CC43" s="17"/>
      <c r="CD43" s="17"/>
      <c r="CE43" s="17">
        <v>0</v>
      </c>
      <c r="CF43" s="17"/>
      <c r="CG43" s="17"/>
      <c r="CH43" s="17"/>
      <c r="CI43" s="17">
        <v>0</v>
      </c>
      <c r="CJ43" s="17"/>
      <c r="CK43" s="17"/>
      <c r="CL43" s="17"/>
      <c r="CM43" s="17">
        <v>0</v>
      </c>
      <c r="CN43" s="17"/>
      <c r="CO43" s="17"/>
      <c r="CP43" s="17"/>
      <c r="CQ43" s="17">
        <v>0</v>
      </c>
      <c r="CR43" s="17">
        <v>167.5</v>
      </c>
      <c r="CS43" s="17">
        <v>164.70732000000001</v>
      </c>
      <c r="CT43" s="17">
        <v>164.70732000000001</v>
      </c>
      <c r="CU43" s="17">
        <v>2.7926799999999998</v>
      </c>
      <c r="CV43" s="17">
        <v>7.7</v>
      </c>
      <c r="CW43" s="17">
        <v>6.8335499999999998</v>
      </c>
      <c r="CX43" s="17">
        <v>5.1346499999999997</v>
      </c>
      <c r="CY43" s="17">
        <v>2.56535</v>
      </c>
      <c r="CZ43" s="17">
        <v>3.8</v>
      </c>
      <c r="DA43" s="17">
        <v>3.75102</v>
      </c>
      <c r="DB43" s="17">
        <v>2.8184800000000001</v>
      </c>
      <c r="DC43" s="17">
        <v>0.98151999999999995</v>
      </c>
      <c r="DD43" s="17">
        <v>22.2</v>
      </c>
      <c r="DE43" s="17">
        <v>22.49822</v>
      </c>
      <c r="DF43" s="17">
        <v>0</v>
      </c>
      <c r="DG43" s="17">
        <v>22.2</v>
      </c>
      <c r="DH43" s="17">
        <v>6.7</v>
      </c>
      <c r="DI43" s="17">
        <v>6.8787000000000003</v>
      </c>
      <c r="DJ43" s="17">
        <v>6.8787000000000003</v>
      </c>
      <c r="DK43" s="17">
        <v>-0.1787</v>
      </c>
      <c r="DL43" s="17">
        <v>14.1</v>
      </c>
      <c r="DM43" s="17">
        <v>14.9922</v>
      </c>
      <c r="DN43" s="17">
        <v>14.9922</v>
      </c>
      <c r="DO43" s="17">
        <v>-0.89219999999999999</v>
      </c>
      <c r="DP43" s="17">
        <v>46.7</v>
      </c>
      <c r="DQ43" s="17">
        <v>85.720740000000006</v>
      </c>
      <c r="DR43" s="17">
        <v>83.76379</v>
      </c>
      <c r="DS43" s="17">
        <v>-37.063789999999997</v>
      </c>
      <c r="DT43" s="17">
        <v>5.9</v>
      </c>
      <c r="DU43" s="17">
        <v>8.9130000000000003</v>
      </c>
      <c r="DV43" s="17">
        <v>8.9130000000000003</v>
      </c>
      <c r="DW43" s="17">
        <v>-3.0129999999999999</v>
      </c>
      <c r="DX43" s="17"/>
      <c r="DY43" s="17"/>
      <c r="DZ43" s="17"/>
      <c r="EA43" s="17">
        <v>0</v>
      </c>
      <c r="EB43" s="17"/>
      <c r="EC43" s="17"/>
      <c r="ED43" s="17"/>
      <c r="EE43" s="17">
        <v>0</v>
      </c>
      <c r="EF43" s="17"/>
      <c r="EG43" s="17"/>
      <c r="EH43" s="17"/>
      <c r="EI43" s="17">
        <v>0</v>
      </c>
      <c r="EJ43" s="17">
        <v>111.3</v>
      </c>
      <c r="EK43" s="17">
        <v>112.90537</v>
      </c>
      <c r="EL43" s="17">
        <v>112.90537</v>
      </c>
      <c r="EM43" s="17">
        <v>-1.60537</v>
      </c>
      <c r="EN43" s="17">
        <v>223.6</v>
      </c>
      <c r="EO43" s="17">
        <v>221.55625000000001</v>
      </c>
      <c r="EP43" s="17">
        <v>221.25516999999999</v>
      </c>
      <c r="EQ43" s="17">
        <v>2.34483</v>
      </c>
      <c r="ER43" s="17"/>
      <c r="ES43" s="17"/>
      <c r="ET43" s="17"/>
      <c r="EU43" s="17">
        <v>0</v>
      </c>
      <c r="EV43" s="17"/>
      <c r="EW43" s="17"/>
      <c r="EX43" s="17"/>
      <c r="EY43" s="17">
        <v>0</v>
      </c>
      <c r="EZ43" s="17"/>
      <c r="FA43" s="17"/>
      <c r="FB43" s="17"/>
      <c r="FC43" s="17">
        <v>0</v>
      </c>
      <c r="FD43" s="17">
        <v>6.5</v>
      </c>
      <c r="FE43" s="17">
        <v>6.39</v>
      </c>
      <c r="FF43" s="17">
        <v>6.39</v>
      </c>
      <c r="FG43" s="17">
        <v>0.11</v>
      </c>
      <c r="FH43" s="17">
        <v>232.7</v>
      </c>
      <c r="FI43" s="17">
        <v>229.57073</v>
      </c>
      <c r="FJ43" s="17">
        <v>229.57073</v>
      </c>
      <c r="FK43" s="17">
        <v>3.12927</v>
      </c>
      <c r="FL43" s="17">
        <v>77</v>
      </c>
      <c r="FM43" s="17">
        <v>79.040459999999996</v>
      </c>
      <c r="FN43" s="17">
        <v>76.379589999999993</v>
      </c>
      <c r="FO43" s="17">
        <v>0.62041000000000002</v>
      </c>
      <c r="FP43" s="17">
        <v>138.19999999999999</v>
      </c>
      <c r="FQ43" s="17">
        <v>151.17099999999999</v>
      </c>
      <c r="FR43" s="17">
        <v>151.17099999999999</v>
      </c>
      <c r="FS43" s="17">
        <v>-12.971</v>
      </c>
      <c r="FT43" s="17">
        <v>42.3</v>
      </c>
      <c r="FU43" s="17">
        <v>41.498959999999997</v>
      </c>
      <c r="FV43" s="17">
        <v>41.498959999999997</v>
      </c>
      <c r="FW43" s="17">
        <v>0.80103999999999997</v>
      </c>
      <c r="FX43" s="17">
        <v>18.7</v>
      </c>
      <c r="FY43" s="17">
        <v>19.28585</v>
      </c>
      <c r="FZ43" s="17">
        <v>19.28585</v>
      </c>
      <c r="GA43" s="17">
        <v>-0.58584999999999998</v>
      </c>
      <c r="GB43" s="17">
        <v>19.7</v>
      </c>
      <c r="GC43" s="17">
        <v>19.121949999999998</v>
      </c>
      <c r="GD43" s="17">
        <v>19.121949999999998</v>
      </c>
      <c r="GE43" s="17">
        <v>0.57804999999999995</v>
      </c>
      <c r="GF43" s="17">
        <v>91.9</v>
      </c>
      <c r="GG43" s="17">
        <v>87.657560000000004</v>
      </c>
      <c r="GH43" s="17">
        <v>87.657560000000004</v>
      </c>
      <c r="GI43" s="17">
        <v>4.2424400000000002</v>
      </c>
      <c r="GJ43" s="17">
        <v>177.1</v>
      </c>
      <c r="GK43" s="17">
        <v>185.23701</v>
      </c>
      <c r="GL43" s="17">
        <v>181.66672</v>
      </c>
      <c r="GM43" s="17">
        <v>-4.5667200000000001</v>
      </c>
      <c r="GN43" s="17">
        <v>182.3</v>
      </c>
      <c r="GO43" s="17">
        <v>0</v>
      </c>
      <c r="GP43" s="17">
        <v>181.66672</v>
      </c>
      <c r="GQ43" s="17">
        <v>0.63327999999999995</v>
      </c>
      <c r="GR43" s="17">
        <v>81.8</v>
      </c>
      <c r="GS43" s="17">
        <v>92.618510000000001</v>
      </c>
      <c r="GT43" s="17">
        <v>181.66672</v>
      </c>
      <c r="GU43" s="17">
        <v>-99.866720000000001</v>
      </c>
      <c r="GV43" s="17">
        <v>109.8</v>
      </c>
      <c r="GW43" s="17">
        <v>110.91316999999999</v>
      </c>
      <c r="GX43" s="17">
        <v>110.91316999999999</v>
      </c>
      <c r="GY43" s="17">
        <v>-1.11317</v>
      </c>
      <c r="GZ43" s="17">
        <v>0</v>
      </c>
      <c r="HA43" s="17"/>
      <c r="HB43" s="17"/>
      <c r="HC43" s="17">
        <v>0</v>
      </c>
      <c r="HD43" s="17">
        <v>9</v>
      </c>
      <c r="HE43" s="17">
        <v>9.9490999999999996</v>
      </c>
      <c r="HF43" s="17">
        <v>9.9490999999999996</v>
      </c>
      <c r="HG43" s="17">
        <v>-0.94910000000000005</v>
      </c>
      <c r="HH43" s="17">
        <v>46.1</v>
      </c>
      <c r="HI43" s="17">
        <v>47.26634</v>
      </c>
      <c r="HJ43" s="17">
        <v>47.26634</v>
      </c>
      <c r="HK43" s="17">
        <v>-1.1663399999999999</v>
      </c>
      <c r="HL43" s="17">
        <v>15.3</v>
      </c>
      <c r="HM43" s="17">
        <v>44.275120000000001</v>
      </c>
      <c r="HN43" s="17">
        <v>11.998559999999999</v>
      </c>
      <c r="HO43" s="17">
        <v>3.3014399999999999</v>
      </c>
      <c r="HP43" s="17">
        <v>3.8</v>
      </c>
      <c r="HQ43" s="17">
        <v>3.8872599999999999</v>
      </c>
      <c r="HR43" s="17">
        <v>3.8872599999999999</v>
      </c>
      <c r="HS43" s="17">
        <v>-8.7260000000000004E-2</v>
      </c>
      <c r="HT43" s="17">
        <v>38.200000000000003</v>
      </c>
      <c r="HU43" s="17">
        <v>34.419510000000002</v>
      </c>
      <c r="HV43" s="17">
        <v>34.419510000000002</v>
      </c>
      <c r="HW43" s="17">
        <v>3.7804899999999999</v>
      </c>
      <c r="HX43" s="17">
        <v>177.1</v>
      </c>
      <c r="HY43" s="17">
        <v>171.54185000000001</v>
      </c>
      <c r="HZ43" s="17">
        <v>171.54185000000001</v>
      </c>
      <c r="IA43" s="17">
        <v>5.5581500000000004</v>
      </c>
      <c r="IB43" s="17">
        <v>48.1</v>
      </c>
      <c r="IC43" s="17">
        <v>47.959020000000002</v>
      </c>
      <c r="ID43" s="17"/>
      <c r="IE43" s="17">
        <v>48.1</v>
      </c>
      <c r="IF43" s="17"/>
      <c r="IG43" s="17"/>
      <c r="IH43" s="17"/>
      <c r="II43" s="17">
        <v>0</v>
      </c>
      <c r="IJ43" s="17"/>
      <c r="IK43" s="17"/>
      <c r="IL43" s="17"/>
      <c r="IM43" s="17">
        <v>0</v>
      </c>
      <c r="IN43" s="17">
        <v>46.1</v>
      </c>
      <c r="IO43" s="17">
        <v>48.41648</v>
      </c>
      <c r="IP43" s="17">
        <v>48.41648</v>
      </c>
      <c r="IQ43" s="17">
        <v>-2.3164799999999999</v>
      </c>
      <c r="IR43" s="17"/>
      <c r="IS43" s="17"/>
      <c r="IT43" s="17"/>
      <c r="IU43" s="17">
        <v>0</v>
      </c>
      <c r="IV43" s="17"/>
      <c r="IW43" s="17"/>
      <c r="IX43" s="17"/>
      <c r="IY43" s="17">
        <v>0</v>
      </c>
      <c r="IZ43" s="17"/>
      <c r="JA43" s="17"/>
      <c r="JB43" s="17"/>
      <c r="JC43" s="17">
        <v>0</v>
      </c>
      <c r="JD43" s="17">
        <v>0</v>
      </c>
      <c r="JE43" s="17">
        <v>0</v>
      </c>
      <c r="JF43" s="17">
        <v>0</v>
      </c>
      <c r="JG43" s="17">
        <v>0</v>
      </c>
      <c r="JH43" s="17">
        <v>79.3</v>
      </c>
      <c r="JI43" s="17">
        <v>0</v>
      </c>
      <c r="JJ43" s="17"/>
      <c r="JK43" s="17">
        <v>79.3</v>
      </c>
      <c r="JL43" s="17">
        <v>172.3</v>
      </c>
      <c r="JM43" s="17">
        <v>167.09532999999999</v>
      </c>
      <c r="JN43" s="17">
        <v>150.66667000000001</v>
      </c>
      <c r="JO43" s="17">
        <v>21.633330000000001</v>
      </c>
      <c r="JP43" s="17"/>
      <c r="JQ43" s="17"/>
      <c r="JR43" s="17"/>
      <c r="JS43" s="17">
        <v>0</v>
      </c>
      <c r="JT43" s="17">
        <v>72.8</v>
      </c>
      <c r="JU43" s="17">
        <v>83.547669999999997</v>
      </c>
      <c r="JV43" s="17">
        <v>75.333330000000004</v>
      </c>
      <c r="JW43" s="17">
        <v>-2.5333299999999999</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3.5</v>
      </c>
      <c r="LE43" s="17">
        <v>3.9931199999999998</v>
      </c>
      <c r="LF43" s="17">
        <v>3.9931199999999998</v>
      </c>
      <c r="LG43" s="17">
        <v>-0.49312</v>
      </c>
      <c r="LH43" s="17">
        <v>274.10000000000002</v>
      </c>
      <c r="LI43" s="17">
        <v>271.12195000000003</v>
      </c>
      <c r="LJ43" s="17">
        <v>271.12195000000003</v>
      </c>
      <c r="LK43" s="17">
        <v>2.9780500000000001</v>
      </c>
      <c r="LL43" s="17">
        <v>136.30000000000001</v>
      </c>
      <c r="LM43" s="17">
        <v>133.67995999999999</v>
      </c>
      <c r="LN43" s="17">
        <v>133.67995999999999</v>
      </c>
      <c r="LO43" s="17">
        <v>2.6200399999999999</v>
      </c>
      <c r="LP43" s="17">
        <v>0</v>
      </c>
      <c r="LQ43" s="17"/>
      <c r="LR43" s="17">
        <v>0</v>
      </c>
      <c r="LS43" s="17">
        <v>0</v>
      </c>
      <c r="LT43" s="17">
        <v>81.3</v>
      </c>
      <c r="LU43" s="17">
        <v>78.567999999999998</v>
      </c>
      <c r="LV43" s="17">
        <v>78.567999999999998</v>
      </c>
      <c r="LW43" s="17">
        <v>2.7320000000000002</v>
      </c>
      <c r="LX43" s="17">
        <v>19.600000000000001</v>
      </c>
      <c r="LY43" s="17">
        <v>30.097560000000001</v>
      </c>
      <c r="LZ43" s="17">
        <v>30.097560000000001</v>
      </c>
      <c r="MA43" s="17">
        <v>-10.49756</v>
      </c>
      <c r="MB43" s="17"/>
      <c r="MC43" s="17"/>
      <c r="MD43" s="17"/>
      <c r="ME43" s="17">
        <v>0</v>
      </c>
      <c r="MF43" s="17"/>
      <c r="MG43" s="17"/>
      <c r="MH43" s="17"/>
      <c r="MI43" s="17">
        <v>0</v>
      </c>
      <c r="MJ43" s="17"/>
      <c r="MK43" s="17"/>
      <c r="ML43" s="17"/>
      <c r="MM43" s="17">
        <v>0</v>
      </c>
      <c r="MN43" s="17">
        <v>147</v>
      </c>
      <c r="MO43" s="17">
        <v>146.98026999999999</v>
      </c>
      <c r="MP43" s="17">
        <v>146.66612000000001</v>
      </c>
      <c r="MQ43" s="17">
        <v>0.33388000000000001</v>
      </c>
      <c r="MR43" s="17">
        <v>144.1</v>
      </c>
      <c r="MS43" s="17">
        <v>152.34648999999999</v>
      </c>
      <c r="MT43" s="17">
        <v>146.66612000000001</v>
      </c>
      <c r="MU43" s="17">
        <v>-2.5661200000000002</v>
      </c>
      <c r="MV43" s="17">
        <v>67</v>
      </c>
      <c r="MW43" s="17">
        <v>76.173249999999996</v>
      </c>
      <c r="MX43" s="17">
        <v>146.66612000000001</v>
      </c>
      <c r="MY43" s="17">
        <v>-79.666120000000006</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c r="NY43" s="17"/>
      <c r="NZ43" s="17"/>
      <c r="OA43" s="17">
        <v>0</v>
      </c>
      <c r="OB43" s="17">
        <v>0</v>
      </c>
      <c r="OC43" s="17"/>
      <c r="OD43" s="17">
        <v>0.107</v>
      </c>
      <c r="OE43" s="17">
        <v>-0.107</v>
      </c>
      <c r="OF43" s="17">
        <v>122.2</v>
      </c>
      <c r="OG43" s="17">
        <v>118.8</v>
      </c>
      <c r="OH43" s="17">
        <v>122.086</v>
      </c>
      <c r="OI43" s="17">
        <v>0.114</v>
      </c>
      <c r="OJ43" s="17">
        <v>0</v>
      </c>
      <c r="OK43" s="17"/>
      <c r="OL43" s="17">
        <v>0</v>
      </c>
      <c r="OM43" s="17">
        <v>0</v>
      </c>
      <c r="ON43" s="17">
        <v>0</v>
      </c>
      <c r="OO43" s="17">
        <v>3.9169999999999998</v>
      </c>
      <c r="OP43" s="17">
        <v>3.9169999999999998</v>
      </c>
      <c r="OQ43" s="17">
        <v>-3.9169999999999998</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5.4</v>
      </c>
      <c r="PE43" s="17">
        <v>5.67</v>
      </c>
      <c r="PF43" s="17">
        <v>5.67</v>
      </c>
      <c r="PG43" s="17">
        <v>-0.27</v>
      </c>
      <c r="PH43" s="17">
        <v>1.2</v>
      </c>
      <c r="PI43" s="17">
        <v>1.23</v>
      </c>
      <c r="PJ43" s="17">
        <v>1.23</v>
      </c>
      <c r="PK43" s="17">
        <v>-0.03</v>
      </c>
      <c r="PL43" s="17">
        <v>3.5</v>
      </c>
      <c r="PM43" s="17">
        <v>3.4</v>
      </c>
      <c r="PN43" s="17">
        <v>3.4</v>
      </c>
      <c r="PO43" s="17">
        <v>0.1</v>
      </c>
      <c r="PP43" s="17">
        <v>5.0999999999999996</v>
      </c>
      <c r="PQ43" s="17">
        <v>5</v>
      </c>
      <c r="PR43" s="17">
        <v>5</v>
      </c>
      <c r="PS43" s="17">
        <v>0.1</v>
      </c>
      <c r="PT43" s="17">
        <v>20.6</v>
      </c>
      <c r="PU43" s="17">
        <v>19.5122</v>
      </c>
      <c r="PV43" s="17">
        <v>19.5122</v>
      </c>
      <c r="PW43" s="17">
        <v>1.0878000000000001</v>
      </c>
      <c r="PX43" s="17">
        <v>19</v>
      </c>
      <c r="PY43" s="17">
        <v>18</v>
      </c>
      <c r="PZ43" s="17">
        <v>19.5122</v>
      </c>
      <c r="QA43" s="17">
        <v>-0.51219999999999999</v>
      </c>
      <c r="QB43" s="17">
        <v>18.7</v>
      </c>
      <c r="QC43" s="17">
        <v>19</v>
      </c>
      <c r="QD43" s="17">
        <v>17.560980000000001</v>
      </c>
      <c r="QE43" s="17">
        <v>1.1390199999999999</v>
      </c>
      <c r="QF43" s="17">
        <v>3.7</v>
      </c>
      <c r="QG43" s="17">
        <v>3.5</v>
      </c>
      <c r="QH43" s="17">
        <v>3.5</v>
      </c>
      <c r="QI43" s="17">
        <v>0.2</v>
      </c>
      <c r="QJ43" s="17">
        <v>18.5</v>
      </c>
      <c r="QK43" s="17">
        <v>17.951219999999999</v>
      </c>
      <c r="QL43" s="17">
        <v>17.951219999999999</v>
      </c>
      <c r="QM43" s="17">
        <v>0.54878000000000005</v>
      </c>
      <c r="QN43" s="17">
        <v>0</v>
      </c>
      <c r="QO43" s="17"/>
      <c r="QP43" s="17">
        <v>0</v>
      </c>
      <c r="QQ43" s="17">
        <v>0</v>
      </c>
      <c r="QR43" s="17">
        <v>0</v>
      </c>
      <c r="QS43" s="17"/>
      <c r="QT43" s="17">
        <v>3.3000000000000002E-2</v>
      </c>
      <c r="QU43" s="17">
        <v>-3.3000000000000002E-2</v>
      </c>
      <c r="QV43" s="17">
        <v>30.8</v>
      </c>
      <c r="QW43" s="17">
        <v>27.2</v>
      </c>
      <c r="QX43" s="17">
        <v>28.608000000000001</v>
      </c>
      <c r="QY43" s="17">
        <v>2.1920000000000002</v>
      </c>
      <c r="QZ43" s="17">
        <v>89.5</v>
      </c>
      <c r="RA43" s="17">
        <v>86.3</v>
      </c>
      <c r="RB43" s="17">
        <v>87.856999999999999</v>
      </c>
      <c r="RC43" s="17">
        <v>1.643</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3.4</v>
      </c>
      <c r="RY43" s="17">
        <v>3</v>
      </c>
      <c r="RZ43" s="17">
        <v>2.4</v>
      </c>
      <c r="SA43" s="17">
        <v>1</v>
      </c>
      <c r="SB43" s="17">
        <v>20.3</v>
      </c>
      <c r="SC43" s="17">
        <v>19.869240000000001</v>
      </c>
      <c r="SD43" s="17">
        <v>19.869240000000001</v>
      </c>
      <c r="SE43" s="17">
        <v>0.43075999999999998</v>
      </c>
      <c r="SF43" s="17">
        <v>3.2</v>
      </c>
      <c r="SG43" s="17">
        <v>2</v>
      </c>
      <c r="SH43" s="17">
        <v>2</v>
      </c>
      <c r="SI43" s="17">
        <v>1.2</v>
      </c>
      <c r="SJ43" s="17">
        <v>0</v>
      </c>
      <c r="SK43" s="17"/>
      <c r="SL43" s="17">
        <v>0.7</v>
      </c>
      <c r="SM43" s="17">
        <v>-0.7</v>
      </c>
      <c r="SN43" s="17">
        <v>19.8</v>
      </c>
      <c r="SO43" s="17">
        <v>19.121949999999998</v>
      </c>
      <c r="SP43" s="17">
        <v>19.121949999999998</v>
      </c>
      <c r="SQ43" s="17">
        <v>0.67805000000000004</v>
      </c>
      <c r="SR43" s="17">
        <v>12.7</v>
      </c>
      <c r="SS43" s="17">
        <v>9.5</v>
      </c>
      <c r="ST43" s="17">
        <v>9.5</v>
      </c>
      <c r="SU43" s="17">
        <v>3.2</v>
      </c>
      <c r="SV43" s="17">
        <v>16.7</v>
      </c>
      <c r="SW43" s="17">
        <v>17.560980000000001</v>
      </c>
      <c r="SX43" s="17">
        <v>17.560980000000001</v>
      </c>
      <c r="SY43" s="17">
        <v>-0.86097999999999997</v>
      </c>
      <c r="SZ43" s="17">
        <v>20.3</v>
      </c>
      <c r="TA43" s="17">
        <v>19.5122</v>
      </c>
      <c r="TB43" s="17">
        <v>19.5122</v>
      </c>
      <c r="TC43" s="17">
        <v>0.78779999999999994</v>
      </c>
      <c r="TD43" s="17">
        <v>20</v>
      </c>
      <c r="TE43" s="17">
        <v>20</v>
      </c>
      <c r="TF43" s="17">
        <v>19.317070000000001</v>
      </c>
      <c r="TG43" s="17">
        <v>0.68293000000000004</v>
      </c>
      <c r="TH43" s="17">
        <v>24.3</v>
      </c>
      <c r="TI43" s="17">
        <v>22.356999999999999</v>
      </c>
      <c r="TJ43" s="17">
        <v>22.356999999999999</v>
      </c>
      <c r="TK43" s="17">
        <v>1.9430000000000001</v>
      </c>
      <c r="TL43" s="17">
        <v>80</v>
      </c>
      <c r="TM43" s="17">
        <v>68</v>
      </c>
      <c r="TN43" s="17">
        <v>68.86</v>
      </c>
      <c r="TO43" s="17">
        <v>11.14</v>
      </c>
      <c r="TP43" s="17">
        <v>0</v>
      </c>
      <c r="TQ43" s="17"/>
      <c r="TR43" s="17">
        <v>1E-3</v>
      </c>
      <c r="TS43" s="17">
        <v>-1E-3</v>
      </c>
      <c r="TT43" s="17">
        <v>108</v>
      </c>
      <c r="TU43" s="17">
        <v>108.2</v>
      </c>
      <c r="TV43" s="17">
        <v>124.92</v>
      </c>
      <c r="TW43" s="17">
        <v>-16.920000000000002</v>
      </c>
      <c r="TX43" s="17">
        <v>96.4</v>
      </c>
      <c r="TY43" s="17">
        <v>106.7</v>
      </c>
      <c r="TZ43" s="17">
        <v>95.74</v>
      </c>
      <c r="UA43" s="17">
        <v>0.66</v>
      </c>
      <c r="UB43" s="17">
        <v>17</v>
      </c>
      <c r="UC43" s="17">
        <v>13.1</v>
      </c>
      <c r="UD43" s="17">
        <v>14.41</v>
      </c>
      <c r="UE43" s="17">
        <v>2.59</v>
      </c>
      <c r="UF43" s="17">
        <v>14.3</v>
      </c>
      <c r="UG43" s="17">
        <v>11.7</v>
      </c>
      <c r="UH43" s="17">
        <v>13.99</v>
      </c>
      <c r="UI43" s="17">
        <v>0.31</v>
      </c>
      <c r="UJ43" s="17">
        <v>20.9</v>
      </c>
      <c r="UK43" s="17">
        <v>21</v>
      </c>
      <c r="UL43" s="17">
        <v>18.53659</v>
      </c>
      <c r="UM43" s="17">
        <v>2.36341</v>
      </c>
      <c r="UN43" s="17">
        <v>8.3000000000000007</v>
      </c>
      <c r="UO43" s="17">
        <v>6</v>
      </c>
      <c r="UP43" s="17">
        <v>8</v>
      </c>
      <c r="UQ43" s="17">
        <v>0.3</v>
      </c>
      <c r="UR43" s="17">
        <v>7.7</v>
      </c>
      <c r="US43" s="17">
        <v>8.1</v>
      </c>
      <c r="UT43" s="17">
        <v>8.1</v>
      </c>
      <c r="UU43" s="17">
        <v>-0.4</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0</v>
      </c>
      <c r="VI43" s="17">
        <v>4.024</v>
      </c>
      <c r="VJ43" s="17">
        <v>4.024</v>
      </c>
      <c r="VK43" s="17">
        <v>-4.024</v>
      </c>
      <c r="VL43" s="17">
        <v>0</v>
      </c>
      <c r="VM43" s="17"/>
      <c r="VN43" s="17">
        <v>15.45</v>
      </c>
      <c r="VO43" s="17">
        <v>-15.45</v>
      </c>
      <c r="VP43" s="17">
        <v>0.4</v>
      </c>
      <c r="VQ43" s="17"/>
      <c r="VR43" s="17">
        <v>8.0000000000000002E-3</v>
      </c>
      <c r="VS43" s="17">
        <v>0.39200000000000002</v>
      </c>
      <c r="VT43" s="17">
        <v>0</v>
      </c>
      <c r="VU43" s="17"/>
      <c r="VV43" s="17">
        <v>1.6E-2</v>
      </c>
      <c r="VW43" s="17">
        <v>-1.6E-2</v>
      </c>
      <c r="VX43" s="17">
        <v>0.3</v>
      </c>
      <c r="VY43" s="17">
        <v>0.6</v>
      </c>
      <c r="VZ43" s="17">
        <v>0.6</v>
      </c>
      <c r="WA43" s="17">
        <v>-0.3</v>
      </c>
      <c r="WB43" s="17">
        <v>129.19999999999999</v>
      </c>
      <c r="WC43" s="17">
        <v>123.8</v>
      </c>
      <c r="WD43" s="17">
        <v>125.5</v>
      </c>
      <c r="WE43" s="17">
        <v>3.7</v>
      </c>
      <c r="WF43" s="17">
        <v>39.200000000000003</v>
      </c>
      <c r="WG43" s="17">
        <v>52.4</v>
      </c>
      <c r="WH43" s="17">
        <v>137.34800000000001</v>
      </c>
      <c r="WI43" s="17">
        <v>-98.147999999999996</v>
      </c>
      <c r="WJ43" s="17">
        <v>0.1</v>
      </c>
      <c r="WK43" s="17"/>
      <c r="WL43" s="17">
        <v>0</v>
      </c>
      <c r="WM43" s="17">
        <v>0.1</v>
      </c>
      <c r="WN43" s="17">
        <v>0</v>
      </c>
      <c r="WO43" s="17"/>
      <c r="WP43" s="17">
        <v>0</v>
      </c>
      <c r="WQ43" s="17">
        <v>0</v>
      </c>
      <c r="WR43" s="17">
        <v>9.5</v>
      </c>
      <c r="WS43" s="17">
        <v>9.4</v>
      </c>
      <c r="WT43" s="17">
        <v>9.4</v>
      </c>
      <c r="WU43" s="17">
        <v>0.1</v>
      </c>
      <c r="WV43" s="17">
        <v>20</v>
      </c>
      <c r="WW43" s="17">
        <v>19.317070000000001</v>
      </c>
      <c r="WX43" s="17">
        <v>19.317070000000001</v>
      </c>
      <c r="WY43" s="17">
        <v>0.68293000000000004</v>
      </c>
      <c r="WZ43" s="17">
        <v>9.4</v>
      </c>
      <c r="XA43" s="17">
        <v>8</v>
      </c>
      <c r="XB43" s="17">
        <v>10.7</v>
      </c>
      <c r="XC43" s="17">
        <v>-1.3</v>
      </c>
      <c r="XD43" s="17">
        <v>0</v>
      </c>
      <c r="XE43" s="17"/>
      <c r="XF43" s="17">
        <v>40</v>
      </c>
      <c r="XG43" s="17">
        <v>-40</v>
      </c>
      <c r="XH43" s="17"/>
      <c r="XI43" s="17"/>
      <c r="XJ43" s="17"/>
      <c r="XK43" s="17">
        <v>0</v>
      </c>
      <c r="XL43" s="17"/>
      <c r="XM43" s="17"/>
      <c r="XN43" s="17"/>
      <c r="XO43" s="17">
        <v>0</v>
      </c>
      <c r="XP43" s="17"/>
      <c r="XQ43" s="17"/>
      <c r="XR43" s="17"/>
      <c r="XS43" s="17">
        <v>0</v>
      </c>
      <c r="XT43" s="17">
        <v>12.5</v>
      </c>
      <c r="XU43" s="17">
        <v>0</v>
      </c>
      <c r="XV43" s="17">
        <v>0</v>
      </c>
      <c r="XW43" s="17">
        <v>12.5</v>
      </c>
      <c r="XX43" s="17"/>
      <c r="XY43" s="17"/>
      <c r="XZ43" s="17"/>
      <c r="YA43" s="17">
        <v>0</v>
      </c>
      <c r="YB43" s="17"/>
      <c r="YC43" s="17"/>
      <c r="YD43" s="17"/>
      <c r="YE43" s="17">
        <v>0</v>
      </c>
    </row>
    <row r="44" spans="1:655" ht="24" customHeight="1" x14ac:dyDescent="0.35">
      <c r="A44" s="1"/>
      <c r="B44" s="16" t="s">
        <v>55</v>
      </c>
      <c r="C44" s="16" t="s">
        <v>781</v>
      </c>
      <c r="D44" s="17"/>
      <c r="E44" s="17"/>
      <c r="F44" s="17"/>
      <c r="G44" s="17">
        <v>0</v>
      </c>
      <c r="H44" s="17"/>
      <c r="I44" s="17"/>
      <c r="J44" s="17"/>
      <c r="K44" s="17">
        <v>0</v>
      </c>
      <c r="L44" s="17"/>
      <c r="M44" s="17"/>
      <c r="N44" s="17"/>
      <c r="O44" s="17">
        <v>0</v>
      </c>
      <c r="P44" s="17">
        <v>647.5</v>
      </c>
      <c r="Q44" s="17">
        <v>646.79789000000005</v>
      </c>
      <c r="R44" s="17">
        <v>646.79789000000005</v>
      </c>
      <c r="S44" s="17">
        <v>0.70211000000000001</v>
      </c>
      <c r="T44" s="17">
        <v>215.5</v>
      </c>
      <c r="U44" s="17">
        <v>211.44126</v>
      </c>
      <c r="V44" s="17">
        <v>211.44126</v>
      </c>
      <c r="W44" s="17">
        <v>4.0587400000000002</v>
      </c>
      <c r="X44" s="17"/>
      <c r="Y44" s="17"/>
      <c r="Z44" s="17"/>
      <c r="AA44" s="17">
        <v>0</v>
      </c>
      <c r="AB44" s="17"/>
      <c r="AC44" s="17"/>
      <c r="AD44" s="17"/>
      <c r="AE44" s="17">
        <v>0</v>
      </c>
      <c r="AF44" s="17">
        <v>91.2</v>
      </c>
      <c r="AG44" s="17">
        <v>92.226339999999993</v>
      </c>
      <c r="AH44" s="17">
        <v>92.226339999999993</v>
      </c>
      <c r="AI44" s="17">
        <v>-1.02634</v>
      </c>
      <c r="AJ44" s="17">
        <v>238.5</v>
      </c>
      <c r="AK44" s="17">
        <v>235.97717</v>
      </c>
      <c r="AL44" s="17">
        <v>235.97717</v>
      </c>
      <c r="AM44" s="17">
        <v>2.5228299999999999</v>
      </c>
      <c r="AN44" s="17"/>
      <c r="AO44" s="17"/>
      <c r="AP44" s="17"/>
      <c r="AQ44" s="17">
        <v>0</v>
      </c>
      <c r="AR44" s="17"/>
      <c r="AS44" s="17"/>
      <c r="AT44" s="17"/>
      <c r="AU44" s="17">
        <v>0</v>
      </c>
      <c r="AV44" s="17">
        <v>134.69999999999999</v>
      </c>
      <c r="AW44" s="17">
        <v>147.33328</v>
      </c>
      <c r="AX44" s="17">
        <v>125.72499999999999</v>
      </c>
      <c r="AY44" s="17">
        <v>8.9749999999999996</v>
      </c>
      <c r="AZ44" s="17">
        <v>134.80000000000001</v>
      </c>
      <c r="BA44" s="17">
        <v>147.33328</v>
      </c>
      <c r="BB44" s="17">
        <v>125.72499999999999</v>
      </c>
      <c r="BC44" s="17">
        <v>9.0749999999999993</v>
      </c>
      <c r="BD44" s="17">
        <v>134.4</v>
      </c>
      <c r="BE44" s="17">
        <v>147.33328</v>
      </c>
      <c r="BF44" s="17">
        <v>125.72499999999999</v>
      </c>
      <c r="BG44" s="17">
        <v>8.6750000000000007</v>
      </c>
      <c r="BH44" s="17">
        <v>236.8</v>
      </c>
      <c r="BI44" s="17">
        <v>220.99993000000001</v>
      </c>
      <c r="BJ44" s="17">
        <v>188.58750000000001</v>
      </c>
      <c r="BK44" s="17">
        <v>48.212499999999999</v>
      </c>
      <c r="BL44" s="17">
        <v>209</v>
      </c>
      <c r="BM44" s="17">
        <v>195.12200999999999</v>
      </c>
      <c r="BN44" s="17">
        <v>195.12200999999999</v>
      </c>
      <c r="BO44" s="17">
        <v>13.87799</v>
      </c>
      <c r="BP44" s="17">
        <v>109.3</v>
      </c>
      <c r="BQ44" s="17">
        <v>97.561000000000007</v>
      </c>
      <c r="BR44" s="17">
        <v>97.561000000000007</v>
      </c>
      <c r="BS44" s="17">
        <v>11.739000000000001</v>
      </c>
      <c r="BT44" s="17">
        <v>559</v>
      </c>
      <c r="BU44" s="17">
        <v>568.29854</v>
      </c>
      <c r="BV44" s="17">
        <v>568.29854</v>
      </c>
      <c r="BW44" s="17">
        <v>-9.2985399999999991</v>
      </c>
      <c r="BX44" s="17">
        <v>10.4</v>
      </c>
      <c r="BY44" s="17">
        <v>10.561999999999999</v>
      </c>
      <c r="BZ44" s="17">
        <v>10.561999999999999</v>
      </c>
      <c r="CA44" s="17">
        <v>-0.16200000000000001</v>
      </c>
      <c r="CB44" s="17"/>
      <c r="CC44" s="17"/>
      <c r="CD44" s="17"/>
      <c r="CE44" s="17">
        <v>0</v>
      </c>
      <c r="CF44" s="17"/>
      <c r="CG44" s="17"/>
      <c r="CH44" s="17"/>
      <c r="CI44" s="17">
        <v>0</v>
      </c>
      <c r="CJ44" s="17"/>
      <c r="CK44" s="17"/>
      <c r="CL44" s="17"/>
      <c r="CM44" s="17">
        <v>0</v>
      </c>
      <c r="CN44" s="17"/>
      <c r="CO44" s="17"/>
      <c r="CP44" s="17"/>
      <c r="CQ44" s="17">
        <v>0</v>
      </c>
      <c r="CR44" s="17">
        <v>169.1</v>
      </c>
      <c r="CS44" s="17">
        <v>164.70732000000001</v>
      </c>
      <c r="CT44" s="17">
        <v>164.70732000000001</v>
      </c>
      <c r="CU44" s="17">
        <v>4.3926800000000004</v>
      </c>
      <c r="CV44" s="17">
        <v>7.8</v>
      </c>
      <c r="CW44" s="17">
        <v>6.8335499999999998</v>
      </c>
      <c r="CX44" s="17">
        <v>5.1346499999999997</v>
      </c>
      <c r="CY44" s="17">
        <v>2.6653500000000001</v>
      </c>
      <c r="CZ44" s="17">
        <v>3.7</v>
      </c>
      <c r="DA44" s="17">
        <v>3.75102</v>
      </c>
      <c r="DB44" s="17">
        <v>2.8184800000000001</v>
      </c>
      <c r="DC44" s="17">
        <v>0.88151999999999997</v>
      </c>
      <c r="DD44" s="17">
        <v>22</v>
      </c>
      <c r="DE44" s="17">
        <v>22.49822</v>
      </c>
      <c r="DF44" s="17">
        <v>0</v>
      </c>
      <c r="DG44" s="17">
        <v>22</v>
      </c>
      <c r="DH44" s="17">
        <v>6.7</v>
      </c>
      <c r="DI44" s="17">
        <v>6.8787000000000003</v>
      </c>
      <c r="DJ44" s="17">
        <v>6.8787000000000003</v>
      </c>
      <c r="DK44" s="17">
        <v>-0.1787</v>
      </c>
      <c r="DL44" s="17">
        <v>7.3</v>
      </c>
      <c r="DM44" s="17">
        <v>9.7965800000000005</v>
      </c>
      <c r="DN44" s="17">
        <v>14.9922</v>
      </c>
      <c r="DO44" s="17">
        <v>-7.6921999999999997</v>
      </c>
      <c r="DP44" s="17">
        <v>45.3</v>
      </c>
      <c r="DQ44" s="17">
        <v>53.652790000000003</v>
      </c>
      <c r="DR44" s="17">
        <v>83.76379</v>
      </c>
      <c r="DS44" s="17">
        <v>-38.463790000000003</v>
      </c>
      <c r="DT44" s="17">
        <v>7.4</v>
      </c>
      <c r="DU44" s="17">
        <v>5.7089999999999996</v>
      </c>
      <c r="DV44" s="17">
        <v>8.9130000000000003</v>
      </c>
      <c r="DW44" s="17">
        <v>-1.5129999999999999</v>
      </c>
      <c r="DX44" s="17"/>
      <c r="DY44" s="17"/>
      <c r="DZ44" s="17"/>
      <c r="EA44" s="17">
        <v>0</v>
      </c>
      <c r="EB44" s="17"/>
      <c r="EC44" s="17"/>
      <c r="ED44" s="17"/>
      <c r="EE44" s="17">
        <v>0</v>
      </c>
      <c r="EF44" s="17"/>
      <c r="EG44" s="17"/>
      <c r="EH44" s="17"/>
      <c r="EI44" s="17">
        <v>0</v>
      </c>
      <c r="EJ44" s="17">
        <v>111.2</v>
      </c>
      <c r="EK44" s="17">
        <v>112.90537</v>
      </c>
      <c r="EL44" s="17">
        <v>112.90537</v>
      </c>
      <c r="EM44" s="17">
        <v>-1.7053700000000001</v>
      </c>
      <c r="EN44" s="17">
        <v>222.3</v>
      </c>
      <c r="EO44" s="17">
        <v>221.55625000000001</v>
      </c>
      <c r="EP44" s="17">
        <v>221.25516999999999</v>
      </c>
      <c r="EQ44" s="17">
        <v>1.0448299999999999</v>
      </c>
      <c r="ER44" s="17"/>
      <c r="ES44" s="17"/>
      <c r="ET44" s="17"/>
      <c r="EU44" s="17">
        <v>0</v>
      </c>
      <c r="EV44" s="17"/>
      <c r="EW44" s="17"/>
      <c r="EX44" s="17"/>
      <c r="EY44" s="17">
        <v>0</v>
      </c>
      <c r="EZ44" s="17"/>
      <c r="FA44" s="17"/>
      <c r="FB44" s="17"/>
      <c r="FC44" s="17">
        <v>0</v>
      </c>
      <c r="FD44" s="17">
        <v>6.5</v>
      </c>
      <c r="FE44" s="17">
        <v>6.39</v>
      </c>
      <c r="FF44" s="17">
        <v>6.39</v>
      </c>
      <c r="FG44" s="17">
        <v>0.11</v>
      </c>
      <c r="FH44" s="17">
        <v>231.7</v>
      </c>
      <c r="FI44" s="17">
        <v>229.57073</v>
      </c>
      <c r="FJ44" s="17">
        <v>229.57073</v>
      </c>
      <c r="FK44" s="17">
        <v>2.12927</v>
      </c>
      <c r="FL44" s="17">
        <v>77</v>
      </c>
      <c r="FM44" s="17">
        <v>79.040459999999996</v>
      </c>
      <c r="FN44" s="17">
        <v>76.379589999999993</v>
      </c>
      <c r="FO44" s="17">
        <v>0.62041000000000002</v>
      </c>
      <c r="FP44" s="17">
        <v>136.69999999999999</v>
      </c>
      <c r="FQ44" s="17">
        <v>151.18299999999999</v>
      </c>
      <c r="FR44" s="17">
        <v>151.18299999999999</v>
      </c>
      <c r="FS44" s="17">
        <v>-14.483000000000001</v>
      </c>
      <c r="FT44" s="17">
        <v>42.3</v>
      </c>
      <c r="FU44" s="17">
        <v>41.498959999999997</v>
      </c>
      <c r="FV44" s="17">
        <v>41.498959999999997</v>
      </c>
      <c r="FW44" s="17">
        <v>0.80103999999999997</v>
      </c>
      <c r="FX44" s="17">
        <v>18.7</v>
      </c>
      <c r="FY44" s="17">
        <v>19.28585</v>
      </c>
      <c r="FZ44" s="17">
        <v>19.28585</v>
      </c>
      <c r="GA44" s="17">
        <v>-0.58584999999999998</v>
      </c>
      <c r="GB44" s="17">
        <v>19.7</v>
      </c>
      <c r="GC44" s="17">
        <v>19.121949999999998</v>
      </c>
      <c r="GD44" s="17">
        <v>19.121949999999998</v>
      </c>
      <c r="GE44" s="17">
        <v>0.57804999999999995</v>
      </c>
      <c r="GF44" s="17">
        <v>93.7</v>
      </c>
      <c r="GG44" s="17">
        <v>87.657560000000004</v>
      </c>
      <c r="GH44" s="17">
        <v>87.657560000000004</v>
      </c>
      <c r="GI44" s="17">
        <v>6.04244</v>
      </c>
      <c r="GJ44" s="17">
        <v>176.3</v>
      </c>
      <c r="GK44" s="17">
        <v>185.23701</v>
      </c>
      <c r="GL44" s="17">
        <v>146.04498000000001</v>
      </c>
      <c r="GM44" s="17">
        <v>30.255019999999998</v>
      </c>
      <c r="GN44" s="17">
        <v>181.3</v>
      </c>
      <c r="GO44" s="17">
        <v>0</v>
      </c>
      <c r="GP44" s="17">
        <v>146.04498000000001</v>
      </c>
      <c r="GQ44" s="17">
        <v>35.255020000000002</v>
      </c>
      <c r="GR44" s="17">
        <v>81.3</v>
      </c>
      <c r="GS44" s="17">
        <v>92.618510000000001</v>
      </c>
      <c r="GT44" s="17">
        <v>146.04498000000001</v>
      </c>
      <c r="GU44" s="17">
        <v>-64.744979999999998</v>
      </c>
      <c r="GV44" s="17">
        <v>109.8</v>
      </c>
      <c r="GW44" s="17">
        <v>110.91316999999999</v>
      </c>
      <c r="GX44" s="17">
        <v>110.91316999999999</v>
      </c>
      <c r="GY44" s="17">
        <v>-1.11317</v>
      </c>
      <c r="GZ44" s="17">
        <v>0</v>
      </c>
      <c r="HA44" s="17"/>
      <c r="HB44" s="17"/>
      <c r="HC44" s="17">
        <v>0</v>
      </c>
      <c r="HD44" s="17">
        <v>8.9</v>
      </c>
      <c r="HE44" s="17">
        <v>9.9490999999999996</v>
      </c>
      <c r="HF44" s="17">
        <v>9.9490999999999996</v>
      </c>
      <c r="HG44" s="17">
        <v>-1.0490999999999999</v>
      </c>
      <c r="HH44" s="17">
        <v>46.4</v>
      </c>
      <c r="HI44" s="17">
        <v>47.26634</v>
      </c>
      <c r="HJ44" s="17">
        <v>47.26634</v>
      </c>
      <c r="HK44" s="17">
        <v>-0.86634</v>
      </c>
      <c r="HL44" s="17">
        <v>22</v>
      </c>
      <c r="HM44" s="17">
        <v>44.275120000000001</v>
      </c>
      <c r="HN44" s="17">
        <v>11.998559999999999</v>
      </c>
      <c r="HO44" s="17">
        <v>10.001440000000001</v>
      </c>
      <c r="HP44" s="17">
        <v>3.8</v>
      </c>
      <c r="HQ44" s="17">
        <v>3.8872599999999999</v>
      </c>
      <c r="HR44" s="17">
        <v>3.8872599999999999</v>
      </c>
      <c r="HS44" s="17">
        <v>-8.7260000000000004E-2</v>
      </c>
      <c r="HT44" s="17">
        <v>38.1</v>
      </c>
      <c r="HU44" s="17">
        <v>34.419510000000002</v>
      </c>
      <c r="HV44" s="17">
        <v>34.419510000000002</v>
      </c>
      <c r="HW44" s="17">
        <v>3.6804899999999998</v>
      </c>
      <c r="HX44" s="17">
        <v>175.1</v>
      </c>
      <c r="HY44" s="17">
        <v>171.54185000000001</v>
      </c>
      <c r="HZ44" s="17">
        <v>171.54185000000001</v>
      </c>
      <c r="IA44" s="17">
        <v>3.5581499999999999</v>
      </c>
      <c r="IB44" s="17">
        <v>47.8</v>
      </c>
      <c r="IC44" s="17">
        <v>47.959020000000002</v>
      </c>
      <c r="ID44" s="17"/>
      <c r="IE44" s="17">
        <v>47.8</v>
      </c>
      <c r="IF44" s="17"/>
      <c r="IG44" s="17"/>
      <c r="IH44" s="17"/>
      <c r="II44" s="17">
        <v>0</v>
      </c>
      <c r="IJ44" s="17"/>
      <c r="IK44" s="17"/>
      <c r="IL44" s="17"/>
      <c r="IM44" s="17">
        <v>0</v>
      </c>
      <c r="IN44" s="17">
        <v>46.2</v>
      </c>
      <c r="IO44" s="17">
        <v>48.41648</v>
      </c>
      <c r="IP44" s="17">
        <v>48.41648</v>
      </c>
      <c r="IQ44" s="17">
        <v>-2.2164799999999998</v>
      </c>
      <c r="IR44" s="17"/>
      <c r="IS44" s="17"/>
      <c r="IT44" s="17"/>
      <c r="IU44" s="17">
        <v>0</v>
      </c>
      <c r="IV44" s="17"/>
      <c r="IW44" s="17"/>
      <c r="IX44" s="17"/>
      <c r="IY44" s="17">
        <v>0</v>
      </c>
      <c r="IZ44" s="17"/>
      <c r="JA44" s="17"/>
      <c r="JB44" s="17"/>
      <c r="JC44" s="17">
        <v>0</v>
      </c>
      <c r="JD44" s="17">
        <v>4.8</v>
      </c>
      <c r="JE44" s="17">
        <v>88.815600000000003</v>
      </c>
      <c r="JF44" s="17">
        <v>88.815600000000003</v>
      </c>
      <c r="JG44" s="17">
        <v>-84.015600000000006</v>
      </c>
      <c r="JH44" s="17">
        <v>171.3</v>
      </c>
      <c r="JI44" s="17">
        <v>0</v>
      </c>
      <c r="JJ44" s="17"/>
      <c r="JK44" s="17">
        <v>171.3</v>
      </c>
      <c r="JL44" s="17">
        <v>172.3</v>
      </c>
      <c r="JM44" s="17">
        <v>167.09532999999999</v>
      </c>
      <c r="JN44" s="17">
        <v>150.66667000000001</v>
      </c>
      <c r="JO44" s="17">
        <v>21.633330000000001</v>
      </c>
      <c r="JP44" s="17"/>
      <c r="JQ44" s="17"/>
      <c r="JR44" s="17"/>
      <c r="JS44" s="17">
        <v>0</v>
      </c>
      <c r="JT44" s="17">
        <v>72.8</v>
      </c>
      <c r="JU44" s="17">
        <v>83.547669999999997</v>
      </c>
      <c r="JV44" s="17">
        <v>75.333330000000004</v>
      </c>
      <c r="JW44" s="17">
        <v>-2.5333299999999999</v>
      </c>
      <c r="JX44" s="17">
        <v>0</v>
      </c>
      <c r="JY44" s="17">
        <v>0</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3.5</v>
      </c>
      <c r="LE44" s="17">
        <v>3.9931199999999998</v>
      </c>
      <c r="LF44" s="17">
        <v>3.9931199999999998</v>
      </c>
      <c r="LG44" s="17">
        <v>-0.49312</v>
      </c>
      <c r="LH44" s="17">
        <v>259.3</v>
      </c>
      <c r="LI44" s="17">
        <v>271.12195000000003</v>
      </c>
      <c r="LJ44" s="17">
        <v>271.12195000000003</v>
      </c>
      <c r="LK44" s="17">
        <v>-11.821949999999999</v>
      </c>
      <c r="LL44" s="17">
        <v>134.4</v>
      </c>
      <c r="LM44" s="17">
        <v>133.67995999999999</v>
      </c>
      <c r="LN44" s="17">
        <v>133.67995999999999</v>
      </c>
      <c r="LO44" s="17">
        <v>0.72004000000000001</v>
      </c>
      <c r="LP44" s="17">
        <v>0</v>
      </c>
      <c r="LQ44" s="17"/>
      <c r="LR44" s="17">
        <v>0</v>
      </c>
      <c r="LS44" s="17">
        <v>0</v>
      </c>
      <c r="LT44" s="17">
        <v>82</v>
      </c>
      <c r="LU44" s="17">
        <v>78.567999999999998</v>
      </c>
      <c r="LV44" s="17">
        <v>78.567999999999998</v>
      </c>
      <c r="LW44" s="17">
        <v>3.4319999999999999</v>
      </c>
      <c r="LX44" s="17">
        <v>19.3</v>
      </c>
      <c r="LY44" s="17">
        <v>30.097560000000001</v>
      </c>
      <c r="LZ44" s="17">
        <v>30.097560000000001</v>
      </c>
      <c r="MA44" s="17">
        <v>-10.797560000000001</v>
      </c>
      <c r="MB44" s="17"/>
      <c r="MC44" s="17"/>
      <c r="MD44" s="17"/>
      <c r="ME44" s="17">
        <v>0</v>
      </c>
      <c r="MF44" s="17"/>
      <c r="MG44" s="17"/>
      <c r="MH44" s="17"/>
      <c r="MI44" s="17">
        <v>0</v>
      </c>
      <c r="MJ44" s="17"/>
      <c r="MK44" s="17"/>
      <c r="ML44" s="17"/>
      <c r="MM44" s="17">
        <v>0</v>
      </c>
      <c r="MN44" s="17">
        <v>148</v>
      </c>
      <c r="MO44" s="17">
        <v>125.63285</v>
      </c>
      <c r="MP44" s="17">
        <v>146.66612000000001</v>
      </c>
      <c r="MQ44" s="17">
        <v>1.33388</v>
      </c>
      <c r="MR44" s="17">
        <v>144.9</v>
      </c>
      <c r="MS44" s="17">
        <v>144.31267</v>
      </c>
      <c r="MT44" s="17">
        <v>146.66612000000001</v>
      </c>
      <c r="MU44" s="17">
        <v>-1.7661199999999999</v>
      </c>
      <c r="MV44" s="17">
        <v>67.2</v>
      </c>
      <c r="MW44" s="17">
        <v>72.156329999999997</v>
      </c>
      <c r="MX44" s="17">
        <v>146.66612000000001</v>
      </c>
      <c r="MY44" s="17">
        <v>-79.466120000000004</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c r="NY44" s="17"/>
      <c r="NZ44" s="17"/>
      <c r="OA44" s="17">
        <v>0</v>
      </c>
      <c r="OB44" s="17">
        <v>0</v>
      </c>
      <c r="OC44" s="17"/>
      <c r="OD44" s="17">
        <v>5.1999999999999998E-2</v>
      </c>
      <c r="OE44" s="17">
        <v>-5.1999999999999998E-2</v>
      </c>
      <c r="OF44" s="17">
        <v>125.8</v>
      </c>
      <c r="OG44" s="17">
        <v>118.8</v>
      </c>
      <c r="OH44" s="17">
        <v>121.908</v>
      </c>
      <c r="OI44" s="17">
        <v>3.8919999999999999</v>
      </c>
      <c r="OJ44" s="17">
        <v>0</v>
      </c>
      <c r="OK44" s="17"/>
      <c r="OL44" s="17">
        <v>0</v>
      </c>
      <c r="OM44" s="17">
        <v>0</v>
      </c>
      <c r="ON44" s="17">
        <v>0</v>
      </c>
      <c r="OO44" s="17">
        <v>3.7069999999999999</v>
      </c>
      <c r="OP44" s="17">
        <v>3.7069999999999999</v>
      </c>
      <c r="OQ44" s="17">
        <v>-3.7069999999999999</v>
      </c>
      <c r="OR44" s="17">
        <v>0</v>
      </c>
      <c r="OS44" s="17"/>
      <c r="OT44" s="17">
        <v>0</v>
      </c>
      <c r="OU44" s="17">
        <v>0</v>
      </c>
      <c r="OV44" s="17">
        <v>20</v>
      </c>
      <c r="OW44" s="17">
        <v>20</v>
      </c>
      <c r="OX44" s="17">
        <v>17.560980000000001</v>
      </c>
      <c r="OY44" s="17">
        <v>2.4390200000000002</v>
      </c>
      <c r="OZ44" s="17">
        <v>10</v>
      </c>
      <c r="PA44" s="17">
        <v>9.9830000000000005</v>
      </c>
      <c r="PB44" s="17">
        <v>9.9830000000000005</v>
      </c>
      <c r="PC44" s="17">
        <v>1.7000000000000001E-2</v>
      </c>
      <c r="PD44" s="17">
        <v>5.4</v>
      </c>
      <c r="PE44" s="17">
        <v>5.67</v>
      </c>
      <c r="PF44" s="17">
        <v>5.67</v>
      </c>
      <c r="PG44" s="17">
        <v>-0.27</v>
      </c>
      <c r="PH44" s="17">
        <v>1.2</v>
      </c>
      <c r="PI44" s="17">
        <v>1.23</v>
      </c>
      <c r="PJ44" s="17">
        <v>1.23</v>
      </c>
      <c r="PK44" s="17">
        <v>-0.03</v>
      </c>
      <c r="PL44" s="17">
        <v>3.4</v>
      </c>
      <c r="PM44" s="17">
        <v>3.4</v>
      </c>
      <c r="PN44" s="17">
        <v>3.4</v>
      </c>
      <c r="PO44" s="17">
        <v>0</v>
      </c>
      <c r="PP44" s="17">
        <v>5.0999999999999996</v>
      </c>
      <c r="PQ44" s="17">
        <v>5</v>
      </c>
      <c r="PR44" s="17">
        <v>5</v>
      </c>
      <c r="PS44" s="17">
        <v>0.1</v>
      </c>
      <c r="PT44" s="17">
        <v>20.5</v>
      </c>
      <c r="PU44" s="17">
        <v>19.5122</v>
      </c>
      <c r="PV44" s="17">
        <v>19.5122</v>
      </c>
      <c r="PW44" s="17">
        <v>0.98780000000000001</v>
      </c>
      <c r="PX44" s="17">
        <v>19</v>
      </c>
      <c r="PY44" s="17">
        <v>18</v>
      </c>
      <c r="PZ44" s="17">
        <v>19.5122</v>
      </c>
      <c r="QA44" s="17">
        <v>-0.51219999999999999</v>
      </c>
      <c r="QB44" s="17">
        <v>18.7</v>
      </c>
      <c r="QC44" s="17">
        <v>19</v>
      </c>
      <c r="QD44" s="17">
        <v>17.560980000000001</v>
      </c>
      <c r="QE44" s="17">
        <v>1.1390199999999999</v>
      </c>
      <c r="QF44" s="17">
        <v>3.7</v>
      </c>
      <c r="QG44" s="17">
        <v>3.5</v>
      </c>
      <c r="QH44" s="17">
        <v>3.5</v>
      </c>
      <c r="QI44" s="17">
        <v>0.2</v>
      </c>
      <c r="QJ44" s="17">
        <v>18.5</v>
      </c>
      <c r="QK44" s="17">
        <v>17.951219999999999</v>
      </c>
      <c r="QL44" s="17">
        <v>17.951219999999999</v>
      </c>
      <c r="QM44" s="17">
        <v>0.54878000000000005</v>
      </c>
      <c r="QN44" s="17">
        <v>0</v>
      </c>
      <c r="QO44" s="17"/>
      <c r="QP44" s="17">
        <v>0</v>
      </c>
      <c r="QQ44" s="17">
        <v>0</v>
      </c>
      <c r="QR44" s="17">
        <v>0</v>
      </c>
      <c r="QS44" s="17"/>
      <c r="QT44" s="17">
        <v>0</v>
      </c>
      <c r="QU44" s="17">
        <v>0</v>
      </c>
      <c r="QV44" s="17">
        <v>31.8</v>
      </c>
      <c r="QW44" s="17">
        <v>27.3</v>
      </c>
      <c r="QX44" s="17">
        <v>28.448</v>
      </c>
      <c r="QY44" s="17">
        <v>3.3519999999999999</v>
      </c>
      <c r="QZ44" s="17">
        <v>89.4</v>
      </c>
      <c r="RA44" s="17">
        <v>85.9</v>
      </c>
      <c r="RB44" s="17">
        <v>87.655000000000001</v>
      </c>
      <c r="RC44" s="17">
        <v>1.7450000000000001</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3.4</v>
      </c>
      <c r="RY44" s="17">
        <v>3</v>
      </c>
      <c r="RZ44" s="17">
        <v>2.4</v>
      </c>
      <c r="SA44" s="17">
        <v>1</v>
      </c>
      <c r="SB44" s="17">
        <v>20.2</v>
      </c>
      <c r="SC44" s="17">
        <v>19.869240000000001</v>
      </c>
      <c r="SD44" s="17">
        <v>11.775180000000001</v>
      </c>
      <c r="SE44" s="17">
        <v>8.4248200000000004</v>
      </c>
      <c r="SF44" s="17">
        <v>3.1</v>
      </c>
      <c r="SG44" s="17">
        <v>2</v>
      </c>
      <c r="SH44" s="17">
        <v>2</v>
      </c>
      <c r="SI44" s="17">
        <v>1.1000000000000001</v>
      </c>
      <c r="SJ44" s="17">
        <v>0</v>
      </c>
      <c r="SK44" s="17"/>
      <c r="SL44" s="17">
        <v>0.7</v>
      </c>
      <c r="SM44" s="17">
        <v>-0.7</v>
      </c>
      <c r="SN44" s="17">
        <v>19.8</v>
      </c>
      <c r="SO44" s="17">
        <v>19.121949999999998</v>
      </c>
      <c r="SP44" s="17">
        <v>19.121949999999998</v>
      </c>
      <c r="SQ44" s="17">
        <v>0.67805000000000004</v>
      </c>
      <c r="SR44" s="17">
        <v>12.7</v>
      </c>
      <c r="SS44" s="17">
        <v>9.5</v>
      </c>
      <c r="ST44" s="17">
        <v>9.5</v>
      </c>
      <c r="SU44" s="17">
        <v>3.2</v>
      </c>
      <c r="SV44" s="17">
        <v>16.5</v>
      </c>
      <c r="SW44" s="17">
        <v>17.560980000000001</v>
      </c>
      <c r="SX44" s="17">
        <v>17.560980000000001</v>
      </c>
      <c r="SY44" s="17">
        <v>-1.06098</v>
      </c>
      <c r="SZ44" s="17">
        <v>20.3</v>
      </c>
      <c r="TA44" s="17">
        <v>19.5122</v>
      </c>
      <c r="TB44" s="17">
        <v>19.5122</v>
      </c>
      <c r="TC44" s="17">
        <v>0.78779999999999994</v>
      </c>
      <c r="TD44" s="17">
        <v>20</v>
      </c>
      <c r="TE44" s="17">
        <v>20</v>
      </c>
      <c r="TF44" s="17">
        <v>19.317070000000001</v>
      </c>
      <c r="TG44" s="17">
        <v>0.68293000000000004</v>
      </c>
      <c r="TH44" s="17">
        <v>22.2</v>
      </c>
      <c r="TI44" s="17">
        <v>21.186</v>
      </c>
      <c r="TJ44" s="17">
        <v>21.186</v>
      </c>
      <c r="TK44" s="17">
        <v>1.014</v>
      </c>
      <c r="TL44" s="17">
        <v>73.8</v>
      </c>
      <c r="TM44" s="17">
        <v>64.900000000000006</v>
      </c>
      <c r="TN44" s="17">
        <v>68.706000000000003</v>
      </c>
      <c r="TO44" s="17">
        <v>5.0940000000000003</v>
      </c>
      <c r="TP44" s="17">
        <v>0</v>
      </c>
      <c r="TQ44" s="17"/>
      <c r="TR44" s="17">
        <v>0</v>
      </c>
      <c r="TS44" s="17">
        <v>0</v>
      </c>
      <c r="TT44" s="17">
        <v>106.4</v>
      </c>
      <c r="TU44" s="17">
        <v>108.4</v>
      </c>
      <c r="TV44" s="17">
        <v>124.92</v>
      </c>
      <c r="TW44" s="17">
        <v>-18.52</v>
      </c>
      <c r="TX44" s="17">
        <v>96.3</v>
      </c>
      <c r="TY44" s="17">
        <v>108</v>
      </c>
      <c r="TZ44" s="17">
        <v>95.74</v>
      </c>
      <c r="UA44" s="17">
        <v>0.56000000000000005</v>
      </c>
      <c r="UB44" s="17">
        <v>18.399999999999999</v>
      </c>
      <c r="UC44" s="17">
        <v>12.8</v>
      </c>
      <c r="UD44" s="17">
        <v>14.41</v>
      </c>
      <c r="UE44" s="17">
        <v>3.99</v>
      </c>
      <c r="UF44" s="17">
        <v>14.8</v>
      </c>
      <c r="UG44" s="17">
        <v>11.1</v>
      </c>
      <c r="UH44" s="17">
        <v>13.99</v>
      </c>
      <c r="UI44" s="17">
        <v>0.81</v>
      </c>
      <c r="UJ44" s="17">
        <v>20.9</v>
      </c>
      <c r="UK44" s="17">
        <v>21</v>
      </c>
      <c r="UL44" s="17">
        <v>18.53659</v>
      </c>
      <c r="UM44" s="17">
        <v>2.36341</v>
      </c>
      <c r="UN44" s="17">
        <v>8.3000000000000007</v>
      </c>
      <c r="UO44" s="17">
        <v>6</v>
      </c>
      <c r="UP44" s="17">
        <v>8</v>
      </c>
      <c r="UQ44" s="17">
        <v>0.3</v>
      </c>
      <c r="UR44" s="17">
        <v>7.7</v>
      </c>
      <c r="US44" s="17">
        <v>8.1</v>
      </c>
      <c r="UT44" s="17">
        <v>8.1</v>
      </c>
      <c r="UU44" s="17">
        <v>-0.4</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v>
      </c>
      <c r="VI44" s="17">
        <v>3.5209999999999999</v>
      </c>
      <c r="VJ44" s="17">
        <v>3.5209999999999999</v>
      </c>
      <c r="VK44" s="17">
        <v>-3.5209999999999999</v>
      </c>
      <c r="VL44" s="17">
        <v>0</v>
      </c>
      <c r="VM44" s="17"/>
      <c r="VN44" s="17">
        <v>2.85</v>
      </c>
      <c r="VO44" s="17">
        <v>-2.85</v>
      </c>
      <c r="VP44" s="17">
        <v>0</v>
      </c>
      <c r="VQ44" s="17"/>
      <c r="VR44" s="17">
        <v>0</v>
      </c>
      <c r="VS44" s="17">
        <v>0</v>
      </c>
      <c r="VT44" s="17">
        <v>0</v>
      </c>
      <c r="VU44" s="17"/>
      <c r="VV44" s="17">
        <v>0</v>
      </c>
      <c r="VW44" s="17">
        <v>0</v>
      </c>
      <c r="VX44" s="17">
        <v>0.3</v>
      </c>
      <c r="VY44" s="17">
        <v>0.6</v>
      </c>
      <c r="VZ44" s="17">
        <v>0.6</v>
      </c>
      <c r="WA44" s="17">
        <v>-0.3</v>
      </c>
      <c r="WB44" s="17">
        <v>129.19999999999999</v>
      </c>
      <c r="WC44" s="17">
        <v>123.5</v>
      </c>
      <c r="WD44" s="17">
        <v>124.38800000000001</v>
      </c>
      <c r="WE44" s="17">
        <v>4.8120000000000003</v>
      </c>
      <c r="WF44" s="17">
        <v>39</v>
      </c>
      <c r="WG44" s="17">
        <v>50.7</v>
      </c>
      <c r="WH44" s="17">
        <v>133.65799999999999</v>
      </c>
      <c r="WI44" s="17">
        <v>-94.658000000000001</v>
      </c>
      <c r="WJ44" s="17">
        <v>0</v>
      </c>
      <c r="WK44" s="17"/>
      <c r="WL44" s="17">
        <v>0</v>
      </c>
      <c r="WM44" s="17">
        <v>0</v>
      </c>
      <c r="WN44" s="17">
        <v>0</v>
      </c>
      <c r="WO44" s="17"/>
      <c r="WP44" s="17">
        <v>0</v>
      </c>
      <c r="WQ44" s="17">
        <v>0</v>
      </c>
      <c r="WR44" s="17">
        <v>9.4</v>
      </c>
      <c r="WS44" s="17">
        <v>9.4</v>
      </c>
      <c r="WT44" s="17">
        <v>9.4</v>
      </c>
      <c r="WU44" s="17">
        <v>0</v>
      </c>
      <c r="WV44" s="17">
        <v>20</v>
      </c>
      <c r="WW44" s="17">
        <v>19.317070000000001</v>
      </c>
      <c r="WX44" s="17">
        <v>19.317070000000001</v>
      </c>
      <c r="WY44" s="17">
        <v>0.68293000000000004</v>
      </c>
      <c r="WZ44" s="17">
        <v>9.6999999999999993</v>
      </c>
      <c r="XA44" s="17">
        <v>8</v>
      </c>
      <c r="XB44" s="17">
        <v>10.7</v>
      </c>
      <c r="XC44" s="17">
        <v>-1</v>
      </c>
      <c r="XD44" s="17">
        <v>0</v>
      </c>
      <c r="XE44" s="17"/>
      <c r="XF44" s="17">
        <v>40</v>
      </c>
      <c r="XG44" s="17">
        <v>-40</v>
      </c>
      <c r="XH44" s="17"/>
      <c r="XI44" s="17"/>
      <c r="XJ44" s="17"/>
      <c r="XK44" s="17">
        <v>0</v>
      </c>
      <c r="XL44" s="17"/>
      <c r="XM44" s="17"/>
      <c r="XN44" s="17"/>
      <c r="XO44" s="17">
        <v>0</v>
      </c>
      <c r="XP44" s="17"/>
      <c r="XQ44" s="17"/>
      <c r="XR44" s="17"/>
      <c r="XS44" s="17">
        <v>0</v>
      </c>
      <c r="XT44" s="17">
        <v>12.2</v>
      </c>
      <c r="XU44" s="17">
        <v>0</v>
      </c>
      <c r="XV44" s="17">
        <v>0</v>
      </c>
      <c r="XW44" s="17">
        <v>12.2</v>
      </c>
      <c r="XX44" s="17"/>
      <c r="XY44" s="17"/>
      <c r="XZ44" s="17"/>
      <c r="YA44" s="17">
        <v>0</v>
      </c>
      <c r="YB44" s="17"/>
      <c r="YC44" s="17"/>
      <c r="YD44" s="17"/>
      <c r="YE44" s="17">
        <v>0</v>
      </c>
    </row>
    <row r="45" spans="1:655" ht="24" customHeight="1" x14ac:dyDescent="0.35">
      <c r="A45" s="1"/>
      <c r="B45" s="16" t="s">
        <v>55</v>
      </c>
      <c r="C45" s="16" t="s">
        <v>782</v>
      </c>
      <c r="D45" s="17"/>
      <c r="E45" s="17"/>
      <c r="F45" s="17"/>
      <c r="G45" s="17">
        <v>0</v>
      </c>
      <c r="H45" s="17"/>
      <c r="I45" s="17"/>
      <c r="J45" s="17"/>
      <c r="K45" s="17">
        <v>0</v>
      </c>
      <c r="L45" s="17"/>
      <c r="M45" s="17"/>
      <c r="N45" s="17"/>
      <c r="O45" s="17">
        <v>0</v>
      </c>
      <c r="P45" s="17">
        <v>649.5</v>
      </c>
      <c r="Q45" s="17">
        <v>646.79789000000005</v>
      </c>
      <c r="R45" s="17">
        <v>646.79789000000005</v>
      </c>
      <c r="S45" s="17">
        <v>2.7021099999999998</v>
      </c>
      <c r="T45" s="17">
        <v>215.6</v>
      </c>
      <c r="U45" s="17">
        <v>211.44126</v>
      </c>
      <c r="V45" s="17">
        <v>211.44126</v>
      </c>
      <c r="W45" s="17">
        <v>4.1587399999999999</v>
      </c>
      <c r="X45" s="17"/>
      <c r="Y45" s="17"/>
      <c r="Z45" s="17"/>
      <c r="AA45" s="17">
        <v>0</v>
      </c>
      <c r="AB45" s="17"/>
      <c r="AC45" s="17"/>
      <c r="AD45" s="17"/>
      <c r="AE45" s="17">
        <v>0</v>
      </c>
      <c r="AF45" s="17">
        <v>91.5</v>
      </c>
      <c r="AG45" s="17">
        <v>92.226339999999993</v>
      </c>
      <c r="AH45" s="17">
        <v>92.226339999999993</v>
      </c>
      <c r="AI45" s="17">
        <v>-0.72633999999999999</v>
      </c>
      <c r="AJ45" s="17">
        <v>238.8</v>
      </c>
      <c r="AK45" s="17">
        <v>235.97717</v>
      </c>
      <c r="AL45" s="17">
        <v>235.97717</v>
      </c>
      <c r="AM45" s="17">
        <v>2.8228300000000002</v>
      </c>
      <c r="AN45" s="17"/>
      <c r="AO45" s="17"/>
      <c r="AP45" s="17"/>
      <c r="AQ45" s="17">
        <v>0</v>
      </c>
      <c r="AR45" s="17"/>
      <c r="AS45" s="17"/>
      <c r="AT45" s="17"/>
      <c r="AU45" s="17">
        <v>0</v>
      </c>
      <c r="AV45" s="17">
        <v>169.2</v>
      </c>
      <c r="AW45" s="17">
        <v>147.33328</v>
      </c>
      <c r="AX45" s="17">
        <v>141.16759999999999</v>
      </c>
      <c r="AY45" s="17">
        <v>28.032399999999999</v>
      </c>
      <c r="AZ45" s="17">
        <v>169.2</v>
      </c>
      <c r="BA45" s="17">
        <v>147.33328</v>
      </c>
      <c r="BB45" s="17">
        <v>141.16759999999999</v>
      </c>
      <c r="BC45" s="17">
        <v>28.032399999999999</v>
      </c>
      <c r="BD45" s="17">
        <v>169.6</v>
      </c>
      <c r="BE45" s="17">
        <v>147.33328</v>
      </c>
      <c r="BF45" s="17">
        <v>141.16759999999999</v>
      </c>
      <c r="BG45" s="17">
        <v>28.432400000000001</v>
      </c>
      <c r="BH45" s="17">
        <v>258</v>
      </c>
      <c r="BI45" s="17">
        <v>220.99993000000001</v>
      </c>
      <c r="BJ45" s="17">
        <v>211.75139999999999</v>
      </c>
      <c r="BK45" s="17">
        <v>46.248600000000003</v>
      </c>
      <c r="BL45" s="17">
        <v>207.5</v>
      </c>
      <c r="BM45" s="17">
        <v>195.12200999999999</v>
      </c>
      <c r="BN45" s="17">
        <v>195.12200999999999</v>
      </c>
      <c r="BO45" s="17">
        <v>12.37799</v>
      </c>
      <c r="BP45" s="17">
        <v>109.3</v>
      </c>
      <c r="BQ45" s="17">
        <v>97.561000000000007</v>
      </c>
      <c r="BR45" s="17">
        <v>97.561000000000007</v>
      </c>
      <c r="BS45" s="17">
        <v>11.739000000000001</v>
      </c>
      <c r="BT45" s="17">
        <v>561.79999999999995</v>
      </c>
      <c r="BU45" s="17">
        <v>568.29854</v>
      </c>
      <c r="BV45" s="17">
        <v>568.29854</v>
      </c>
      <c r="BW45" s="17">
        <v>-6.4985400000000002</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165.6</v>
      </c>
      <c r="CS45" s="17">
        <v>164.70732000000001</v>
      </c>
      <c r="CT45" s="17">
        <v>164.70732000000001</v>
      </c>
      <c r="CU45" s="17">
        <v>0.89268000000000003</v>
      </c>
      <c r="CV45" s="17">
        <v>7.8</v>
      </c>
      <c r="CW45" s="17">
        <v>6.8335499999999998</v>
      </c>
      <c r="CX45" s="17">
        <v>5.1346499999999997</v>
      </c>
      <c r="CY45" s="17">
        <v>2.6653500000000001</v>
      </c>
      <c r="CZ45" s="17">
        <v>3.7</v>
      </c>
      <c r="DA45" s="17">
        <v>3.75102</v>
      </c>
      <c r="DB45" s="17">
        <v>2.8184800000000001</v>
      </c>
      <c r="DC45" s="17">
        <v>0.88151999999999997</v>
      </c>
      <c r="DD45" s="17">
        <v>22.1</v>
      </c>
      <c r="DE45" s="17">
        <v>22.49822</v>
      </c>
      <c r="DF45" s="17">
        <v>0</v>
      </c>
      <c r="DG45" s="17">
        <v>22.1</v>
      </c>
      <c r="DH45" s="17">
        <v>6.7</v>
      </c>
      <c r="DI45" s="17">
        <v>6.8787000000000003</v>
      </c>
      <c r="DJ45" s="17">
        <v>6.8787000000000003</v>
      </c>
      <c r="DK45" s="17">
        <v>-0.1787</v>
      </c>
      <c r="DL45" s="17">
        <v>6</v>
      </c>
      <c r="DM45" s="17">
        <v>14.9922</v>
      </c>
      <c r="DN45" s="17">
        <v>14.9922</v>
      </c>
      <c r="DO45" s="17">
        <v>-8.9922000000000004</v>
      </c>
      <c r="DP45" s="17">
        <v>45.5</v>
      </c>
      <c r="DQ45" s="17">
        <v>112.85675999999999</v>
      </c>
      <c r="DR45" s="17">
        <v>83.76379</v>
      </c>
      <c r="DS45" s="17">
        <v>-38.26379</v>
      </c>
      <c r="DT45" s="17">
        <v>3.3</v>
      </c>
      <c r="DU45" s="17">
        <v>8.9130000000000003</v>
      </c>
      <c r="DV45" s="17">
        <v>8.9130000000000003</v>
      </c>
      <c r="DW45" s="17">
        <v>-5.6130000000000004</v>
      </c>
      <c r="DX45" s="17"/>
      <c r="DY45" s="17"/>
      <c r="DZ45" s="17"/>
      <c r="EA45" s="17">
        <v>0</v>
      </c>
      <c r="EB45" s="17"/>
      <c r="EC45" s="17"/>
      <c r="ED45" s="17"/>
      <c r="EE45" s="17">
        <v>0</v>
      </c>
      <c r="EF45" s="17"/>
      <c r="EG45" s="17"/>
      <c r="EH45" s="17"/>
      <c r="EI45" s="17">
        <v>0</v>
      </c>
      <c r="EJ45" s="17">
        <v>111.2</v>
      </c>
      <c r="EK45" s="17">
        <v>112.90537</v>
      </c>
      <c r="EL45" s="17">
        <v>112.90537</v>
      </c>
      <c r="EM45" s="17">
        <v>-1.7053700000000001</v>
      </c>
      <c r="EN45" s="17">
        <v>223.6</v>
      </c>
      <c r="EO45" s="17">
        <v>221.55625000000001</v>
      </c>
      <c r="EP45" s="17">
        <v>221.25516999999999</v>
      </c>
      <c r="EQ45" s="17">
        <v>2.34483</v>
      </c>
      <c r="ER45" s="17"/>
      <c r="ES45" s="17"/>
      <c r="ET45" s="17"/>
      <c r="EU45" s="17">
        <v>0</v>
      </c>
      <c r="EV45" s="17"/>
      <c r="EW45" s="17"/>
      <c r="EX45" s="17"/>
      <c r="EY45" s="17">
        <v>0</v>
      </c>
      <c r="EZ45" s="17"/>
      <c r="FA45" s="17"/>
      <c r="FB45" s="17"/>
      <c r="FC45" s="17">
        <v>0</v>
      </c>
      <c r="FD45" s="17">
        <v>6.5</v>
      </c>
      <c r="FE45" s="17">
        <v>6.39</v>
      </c>
      <c r="FF45" s="17">
        <v>6.39</v>
      </c>
      <c r="FG45" s="17">
        <v>0.11</v>
      </c>
      <c r="FH45" s="17">
        <v>229.5</v>
      </c>
      <c r="FI45" s="17">
        <v>229.57073</v>
      </c>
      <c r="FJ45" s="17">
        <v>229.57073</v>
      </c>
      <c r="FK45" s="17">
        <v>-7.0730000000000001E-2</v>
      </c>
      <c r="FL45" s="17">
        <v>77</v>
      </c>
      <c r="FM45" s="17">
        <v>79.040459999999996</v>
      </c>
      <c r="FN45" s="17">
        <v>76.379589999999993</v>
      </c>
      <c r="FO45" s="17">
        <v>0.62041000000000002</v>
      </c>
      <c r="FP45" s="17">
        <v>135.80000000000001</v>
      </c>
      <c r="FQ45" s="17">
        <v>151.17500000000001</v>
      </c>
      <c r="FR45" s="17">
        <v>151.17500000000001</v>
      </c>
      <c r="FS45" s="17">
        <v>-15.375</v>
      </c>
      <c r="FT45" s="17">
        <v>42.3</v>
      </c>
      <c r="FU45" s="17">
        <v>41.498959999999997</v>
      </c>
      <c r="FV45" s="17">
        <v>41.498959999999997</v>
      </c>
      <c r="FW45" s="17">
        <v>0.80103999999999997</v>
      </c>
      <c r="FX45" s="17">
        <v>18.7</v>
      </c>
      <c r="FY45" s="17">
        <v>19.28585</v>
      </c>
      <c r="FZ45" s="17">
        <v>19.28585</v>
      </c>
      <c r="GA45" s="17">
        <v>-0.58584999999999998</v>
      </c>
      <c r="GB45" s="17">
        <v>19.7</v>
      </c>
      <c r="GC45" s="17">
        <v>19.121949999999998</v>
      </c>
      <c r="GD45" s="17">
        <v>19.121949999999998</v>
      </c>
      <c r="GE45" s="17">
        <v>0.57804999999999995</v>
      </c>
      <c r="GF45" s="17">
        <v>92</v>
      </c>
      <c r="GG45" s="17">
        <v>87.657560000000004</v>
      </c>
      <c r="GH45" s="17">
        <v>87.657560000000004</v>
      </c>
      <c r="GI45" s="17">
        <v>4.3424399999999999</v>
      </c>
      <c r="GJ45" s="17">
        <v>177.1</v>
      </c>
      <c r="GK45" s="17">
        <v>185.23701</v>
      </c>
      <c r="GL45" s="17">
        <v>181.66672</v>
      </c>
      <c r="GM45" s="17">
        <v>-4.5667200000000001</v>
      </c>
      <c r="GN45" s="17">
        <v>181.5</v>
      </c>
      <c r="GO45" s="17">
        <v>0</v>
      </c>
      <c r="GP45" s="17">
        <v>181.66672</v>
      </c>
      <c r="GQ45" s="17">
        <v>-0.16672000000000001</v>
      </c>
      <c r="GR45" s="17">
        <v>82</v>
      </c>
      <c r="GS45" s="17">
        <v>92.618510000000001</v>
      </c>
      <c r="GT45" s="17">
        <v>181.66672</v>
      </c>
      <c r="GU45" s="17">
        <v>-99.666719999999998</v>
      </c>
      <c r="GV45" s="17">
        <v>108.3</v>
      </c>
      <c r="GW45" s="17">
        <v>110.91316999999999</v>
      </c>
      <c r="GX45" s="17">
        <v>110.91316999999999</v>
      </c>
      <c r="GY45" s="17">
        <v>-2.6131700000000002</v>
      </c>
      <c r="GZ45" s="17">
        <v>0</v>
      </c>
      <c r="HA45" s="17"/>
      <c r="HB45" s="17"/>
      <c r="HC45" s="17">
        <v>0</v>
      </c>
      <c r="HD45" s="17">
        <v>8.5</v>
      </c>
      <c r="HE45" s="17">
        <v>9.9490999999999996</v>
      </c>
      <c r="HF45" s="17">
        <v>9.9490999999999996</v>
      </c>
      <c r="HG45" s="17">
        <v>-1.4491000000000001</v>
      </c>
      <c r="HH45" s="17">
        <v>46.6</v>
      </c>
      <c r="HI45" s="17">
        <v>47.26634</v>
      </c>
      <c r="HJ45" s="17">
        <v>47.26634</v>
      </c>
      <c r="HK45" s="17">
        <v>-0.66634000000000004</v>
      </c>
      <c r="HL45" s="17">
        <v>22</v>
      </c>
      <c r="HM45" s="17">
        <v>44.275120000000001</v>
      </c>
      <c r="HN45" s="17">
        <v>11.998559999999999</v>
      </c>
      <c r="HO45" s="17">
        <v>10.001440000000001</v>
      </c>
      <c r="HP45" s="17">
        <v>3.8</v>
      </c>
      <c r="HQ45" s="17">
        <v>3.8872599999999999</v>
      </c>
      <c r="HR45" s="17">
        <v>3.8872599999999999</v>
      </c>
      <c r="HS45" s="17">
        <v>-8.7260000000000004E-2</v>
      </c>
      <c r="HT45" s="17">
        <v>39.200000000000003</v>
      </c>
      <c r="HU45" s="17">
        <v>34.419510000000002</v>
      </c>
      <c r="HV45" s="17">
        <v>34.419510000000002</v>
      </c>
      <c r="HW45" s="17">
        <v>4.7804900000000004</v>
      </c>
      <c r="HX45" s="17">
        <v>174.9</v>
      </c>
      <c r="HY45" s="17">
        <v>171.54185000000001</v>
      </c>
      <c r="HZ45" s="17">
        <v>171.54185000000001</v>
      </c>
      <c r="IA45" s="17">
        <v>3.3581500000000002</v>
      </c>
      <c r="IB45" s="17">
        <v>48</v>
      </c>
      <c r="IC45" s="17">
        <v>47.959020000000002</v>
      </c>
      <c r="ID45" s="17"/>
      <c r="IE45" s="17">
        <v>48</v>
      </c>
      <c r="IF45" s="17"/>
      <c r="IG45" s="17"/>
      <c r="IH45" s="17"/>
      <c r="II45" s="17">
        <v>0</v>
      </c>
      <c r="IJ45" s="17"/>
      <c r="IK45" s="17"/>
      <c r="IL45" s="17"/>
      <c r="IM45" s="17">
        <v>0</v>
      </c>
      <c r="IN45" s="17">
        <v>46.5</v>
      </c>
      <c r="IO45" s="17">
        <v>48.41648</v>
      </c>
      <c r="IP45" s="17">
        <v>48.41648</v>
      </c>
      <c r="IQ45" s="17">
        <v>-1.91648</v>
      </c>
      <c r="IR45" s="17"/>
      <c r="IS45" s="17"/>
      <c r="IT45" s="17"/>
      <c r="IU45" s="17">
        <v>0</v>
      </c>
      <c r="IV45" s="17"/>
      <c r="IW45" s="17"/>
      <c r="IX45" s="17"/>
      <c r="IY45" s="17">
        <v>0</v>
      </c>
      <c r="IZ45" s="17"/>
      <c r="JA45" s="17"/>
      <c r="JB45" s="17"/>
      <c r="JC45" s="17">
        <v>0</v>
      </c>
      <c r="JD45" s="17">
        <v>87.9</v>
      </c>
      <c r="JE45" s="17">
        <v>88.815600000000003</v>
      </c>
      <c r="JF45" s="17">
        <v>88.815600000000003</v>
      </c>
      <c r="JG45" s="17">
        <v>-0.91559999999999997</v>
      </c>
      <c r="JH45" s="17">
        <v>172.2</v>
      </c>
      <c r="JI45" s="17">
        <v>173.52799999999999</v>
      </c>
      <c r="JJ45" s="17"/>
      <c r="JK45" s="17">
        <v>172.2</v>
      </c>
      <c r="JL45" s="17">
        <v>172.6</v>
      </c>
      <c r="JM45" s="17">
        <v>167.09532999999999</v>
      </c>
      <c r="JN45" s="17">
        <v>150.66667000000001</v>
      </c>
      <c r="JO45" s="17">
        <v>21.933330000000002</v>
      </c>
      <c r="JP45" s="17"/>
      <c r="JQ45" s="17"/>
      <c r="JR45" s="17"/>
      <c r="JS45" s="17">
        <v>0</v>
      </c>
      <c r="JT45" s="17">
        <v>72.2</v>
      </c>
      <c r="JU45" s="17">
        <v>83.547669999999997</v>
      </c>
      <c r="JV45" s="17">
        <v>75.333330000000004</v>
      </c>
      <c r="JW45" s="17">
        <v>-3.1333299999999999</v>
      </c>
      <c r="JX45" s="17">
        <v>75.5</v>
      </c>
      <c r="JY45" s="17">
        <v>0</v>
      </c>
      <c r="JZ45" s="17"/>
      <c r="KA45" s="17">
        <v>75.5</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3.5</v>
      </c>
      <c r="LE45" s="17">
        <v>3.9931199999999998</v>
      </c>
      <c r="LF45" s="17">
        <v>3.9931199999999998</v>
      </c>
      <c r="LG45" s="17">
        <v>-0.49312</v>
      </c>
      <c r="LH45" s="17">
        <v>270</v>
      </c>
      <c r="LI45" s="17">
        <v>271.12195000000003</v>
      </c>
      <c r="LJ45" s="17">
        <v>271.12195000000003</v>
      </c>
      <c r="LK45" s="17">
        <v>-1.12195</v>
      </c>
      <c r="LL45" s="17">
        <v>133.5</v>
      </c>
      <c r="LM45" s="17">
        <v>133.67995999999999</v>
      </c>
      <c r="LN45" s="17">
        <v>133.67995999999999</v>
      </c>
      <c r="LO45" s="17">
        <v>-0.17996000000000001</v>
      </c>
      <c r="LP45" s="17">
        <v>0</v>
      </c>
      <c r="LQ45" s="17"/>
      <c r="LR45" s="17">
        <v>0</v>
      </c>
      <c r="LS45" s="17">
        <v>0</v>
      </c>
      <c r="LT45" s="17">
        <v>80</v>
      </c>
      <c r="LU45" s="17">
        <v>78.567999999999998</v>
      </c>
      <c r="LV45" s="17">
        <v>78.567999999999998</v>
      </c>
      <c r="LW45" s="17">
        <v>1.4319999999999999</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148.1</v>
      </c>
      <c r="MO45" s="17">
        <v>146.98026999999999</v>
      </c>
      <c r="MP45" s="17">
        <v>146.66612000000001</v>
      </c>
      <c r="MQ45" s="17">
        <v>1.43388</v>
      </c>
      <c r="MR45" s="17">
        <v>145.30000000000001</v>
      </c>
      <c r="MS45" s="17">
        <v>152.34648999999999</v>
      </c>
      <c r="MT45" s="17">
        <v>146.66612000000001</v>
      </c>
      <c r="MU45" s="17">
        <v>-1.36612</v>
      </c>
      <c r="MV45" s="17">
        <v>66.3</v>
      </c>
      <c r="MW45" s="17">
        <v>76.173249999999996</v>
      </c>
      <c r="MX45" s="17">
        <v>146.66612000000001</v>
      </c>
      <c r="MY45" s="17">
        <v>-80.366119999999995</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c r="NY45" s="17"/>
      <c r="NZ45" s="17"/>
      <c r="OA45" s="17">
        <v>0</v>
      </c>
      <c r="OB45" s="17">
        <v>0</v>
      </c>
      <c r="OC45" s="17"/>
      <c r="OD45" s="17">
        <v>0</v>
      </c>
      <c r="OE45" s="17">
        <v>0</v>
      </c>
      <c r="OF45" s="17">
        <v>124.9</v>
      </c>
      <c r="OG45" s="17">
        <v>118.8</v>
      </c>
      <c r="OH45" s="17">
        <v>122.38</v>
      </c>
      <c r="OI45" s="17">
        <v>2.52</v>
      </c>
      <c r="OJ45" s="17">
        <v>0</v>
      </c>
      <c r="OK45" s="17"/>
      <c r="OL45" s="17">
        <v>0</v>
      </c>
      <c r="OM45" s="17">
        <v>0</v>
      </c>
      <c r="ON45" s="17">
        <v>0</v>
      </c>
      <c r="OO45" s="17">
        <v>4.0039999999999996</v>
      </c>
      <c r="OP45" s="17">
        <v>4.0039999999999996</v>
      </c>
      <c r="OQ45" s="17">
        <v>-4.0039999999999996</v>
      </c>
      <c r="OR45" s="17">
        <v>0</v>
      </c>
      <c r="OS45" s="17"/>
      <c r="OT45" s="17">
        <v>0</v>
      </c>
      <c r="OU45" s="17">
        <v>0</v>
      </c>
      <c r="OV45" s="17">
        <v>19.8</v>
      </c>
      <c r="OW45" s="17">
        <v>20</v>
      </c>
      <c r="OX45" s="17">
        <v>17.560980000000001</v>
      </c>
      <c r="OY45" s="17">
        <v>2.23902</v>
      </c>
      <c r="OZ45" s="17">
        <v>9.9</v>
      </c>
      <c r="PA45" s="17">
        <v>9.9830000000000005</v>
      </c>
      <c r="PB45" s="17">
        <v>9.9830000000000005</v>
      </c>
      <c r="PC45" s="17">
        <v>-8.3000000000000004E-2</v>
      </c>
      <c r="PD45" s="17">
        <v>5.4</v>
      </c>
      <c r="PE45" s="17">
        <v>5.67</v>
      </c>
      <c r="PF45" s="17">
        <v>5.67</v>
      </c>
      <c r="PG45" s="17">
        <v>-0.27</v>
      </c>
      <c r="PH45" s="17">
        <v>1.2</v>
      </c>
      <c r="PI45" s="17">
        <v>1.23</v>
      </c>
      <c r="PJ45" s="17">
        <v>1.23</v>
      </c>
      <c r="PK45" s="17">
        <v>-0.03</v>
      </c>
      <c r="PL45" s="17">
        <v>3.4</v>
      </c>
      <c r="PM45" s="17">
        <v>3.4</v>
      </c>
      <c r="PN45" s="17">
        <v>3.4</v>
      </c>
      <c r="PO45" s="17">
        <v>0</v>
      </c>
      <c r="PP45" s="17">
        <v>5</v>
      </c>
      <c r="PQ45" s="17">
        <v>5</v>
      </c>
      <c r="PR45" s="17">
        <v>5</v>
      </c>
      <c r="PS45" s="17">
        <v>0</v>
      </c>
      <c r="PT45" s="17">
        <v>20.399999999999999</v>
      </c>
      <c r="PU45" s="17">
        <v>19.5122</v>
      </c>
      <c r="PV45" s="17">
        <v>19.5122</v>
      </c>
      <c r="PW45" s="17">
        <v>0.88780000000000003</v>
      </c>
      <c r="PX45" s="17">
        <v>19</v>
      </c>
      <c r="PY45" s="17">
        <v>18</v>
      </c>
      <c r="PZ45" s="17">
        <v>19.5122</v>
      </c>
      <c r="QA45" s="17">
        <v>-0.51219999999999999</v>
      </c>
      <c r="QB45" s="17">
        <v>18.7</v>
      </c>
      <c r="QC45" s="17">
        <v>19</v>
      </c>
      <c r="QD45" s="17">
        <v>17.560980000000001</v>
      </c>
      <c r="QE45" s="17">
        <v>1.1390199999999999</v>
      </c>
      <c r="QF45" s="17">
        <v>3.7</v>
      </c>
      <c r="QG45" s="17">
        <v>3.5</v>
      </c>
      <c r="QH45" s="17">
        <v>3.5</v>
      </c>
      <c r="QI45" s="17">
        <v>0.2</v>
      </c>
      <c r="QJ45" s="17">
        <v>18.5</v>
      </c>
      <c r="QK45" s="17">
        <v>17.951219999999999</v>
      </c>
      <c r="QL45" s="17">
        <v>17.951219999999999</v>
      </c>
      <c r="QM45" s="17">
        <v>0.54878000000000005</v>
      </c>
      <c r="QN45" s="17">
        <v>0</v>
      </c>
      <c r="QO45" s="17"/>
      <c r="QP45" s="17">
        <v>0</v>
      </c>
      <c r="QQ45" s="17">
        <v>0</v>
      </c>
      <c r="QR45" s="17">
        <v>0</v>
      </c>
      <c r="QS45" s="17"/>
      <c r="QT45" s="17">
        <v>0</v>
      </c>
      <c r="QU45" s="17">
        <v>0</v>
      </c>
      <c r="QV45" s="17">
        <v>31.7</v>
      </c>
      <c r="QW45" s="17">
        <v>27.6</v>
      </c>
      <c r="QX45" s="17">
        <v>28.451000000000001</v>
      </c>
      <c r="QY45" s="17">
        <v>3.2490000000000001</v>
      </c>
      <c r="QZ45" s="17">
        <v>89.6</v>
      </c>
      <c r="RA45" s="17">
        <v>85.5</v>
      </c>
      <c r="RB45" s="17">
        <v>87.43</v>
      </c>
      <c r="RC45" s="17">
        <v>2.17</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3.2</v>
      </c>
      <c r="RY45" s="17">
        <v>3</v>
      </c>
      <c r="RZ45" s="17">
        <v>2.4</v>
      </c>
      <c r="SA45" s="17">
        <v>0.8</v>
      </c>
      <c r="SB45" s="17">
        <v>20.3</v>
      </c>
      <c r="SC45" s="17">
        <v>19.869240000000001</v>
      </c>
      <c r="SD45" s="17">
        <v>19.869240000000001</v>
      </c>
      <c r="SE45" s="17">
        <v>0.43075999999999998</v>
      </c>
      <c r="SF45" s="17">
        <v>3.1</v>
      </c>
      <c r="SG45" s="17">
        <v>2</v>
      </c>
      <c r="SH45" s="17">
        <v>2</v>
      </c>
      <c r="SI45" s="17">
        <v>1.1000000000000001</v>
      </c>
      <c r="SJ45" s="17">
        <v>0</v>
      </c>
      <c r="SK45" s="17"/>
      <c r="SL45" s="17">
        <v>0.7</v>
      </c>
      <c r="SM45" s="17">
        <v>-0.7</v>
      </c>
      <c r="SN45" s="17">
        <v>19.8</v>
      </c>
      <c r="SO45" s="17">
        <v>19.121949999999998</v>
      </c>
      <c r="SP45" s="17">
        <v>19.121949999999998</v>
      </c>
      <c r="SQ45" s="17">
        <v>0.67805000000000004</v>
      </c>
      <c r="SR45" s="17">
        <v>12.7</v>
      </c>
      <c r="SS45" s="17">
        <v>9.5</v>
      </c>
      <c r="ST45" s="17">
        <v>9.5</v>
      </c>
      <c r="SU45" s="17">
        <v>3.2</v>
      </c>
      <c r="SV45" s="17">
        <v>16.600000000000001</v>
      </c>
      <c r="SW45" s="17">
        <v>17.560980000000001</v>
      </c>
      <c r="SX45" s="17">
        <v>17.560980000000001</v>
      </c>
      <c r="SY45" s="17">
        <v>-0.96097999999999995</v>
      </c>
      <c r="SZ45" s="17">
        <v>20.2</v>
      </c>
      <c r="TA45" s="17">
        <v>19.5122</v>
      </c>
      <c r="TB45" s="17">
        <v>19.5122</v>
      </c>
      <c r="TC45" s="17">
        <v>0.68779999999999997</v>
      </c>
      <c r="TD45" s="17">
        <v>20</v>
      </c>
      <c r="TE45" s="17">
        <v>20</v>
      </c>
      <c r="TF45" s="17">
        <v>19.317070000000001</v>
      </c>
      <c r="TG45" s="17">
        <v>0.68293000000000004</v>
      </c>
      <c r="TH45" s="17">
        <v>16.7</v>
      </c>
      <c r="TI45" s="17">
        <v>19.317</v>
      </c>
      <c r="TJ45" s="17">
        <v>19.317</v>
      </c>
      <c r="TK45" s="17">
        <v>-2.617</v>
      </c>
      <c r="TL45" s="17">
        <v>74.400000000000006</v>
      </c>
      <c r="TM45" s="17">
        <v>61</v>
      </c>
      <c r="TN45" s="17">
        <v>67.593000000000004</v>
      </c>
      <c r="TO45" s="17">
        <v>6.8070000000000004</v>
      </c>
      <c r="TP45" s="17">
        <v>0</v>
      </c>
      <c r="TQ45" s="17"/>
      <c r="TR45" s="17">
        <v>0</v>
      </c>
      <c r="TS45" s="17">
        <v>0</v>
      </c>
      <c r="TT45" s="17">
        <v>107.7</v>
      </c>
      <c r="TU45" s="17">
        <v>108</v>
      </c>
      <c r="TV45" s="17">
        <v>125.4</v>
      </c>
      <c r="TW45" s="17">
        <v>-17.7</v>
      </c>
      <c r="TX45" s="17">
        <v>91.1</v>
      </c>
      <c r="TY45" s="17">
        <v>108.3</v>
      </c>
      <c r="TZ45" s="17">
        <v>96.1</v>
      </c>
      <c r="UA45" s="17">
        <v>-5</v>
      </c>
      <c r="UB45" s="17">
        <v>17</v>
      </c>
      <c r="UC45" s="17">
        <v>12.5</v>
      </c>
      <c r="UD45" s="17">
        <v>14.43</v>
      </c>
      <c r="UE45" s="17">
        <v>2.57</v>
      </c>
      <c r="UF45" s="17">
        <v>12.2</v>
      </c>
      <c r="UG45" s="17">
        <v>10.5</v>
      </c>
      <c r="UH45" s="17">
        <v>13.99</v>
      </c>
      <c r="UI45" s="17">
        <v>-1.79</v>
      </c>
      <c r="UJ45" s="17">
        <v>20.9</v>
      </c>
      <c r="UK45" s="17">
        <v>21</v>
      </c>
      <c r="UL45" s="17">
        <v>18.53659</v>
      </c>
      <c r="UM45" s="17">
        <v>2.36341</v>
      </c>
      <c r="UN45" s="17">
        <v>8.1999999999999993</v>
      </c>
      <c r="UO45" s="17">
        <v>6</v>
      </c>
      <c r="UP45" s="17">
        <v>8</v>
      </c>
      <c r="UQ45" s="17">
        <v>0.2</v>
      </c>
      <c r="UR45" s="17">
        <v>7.4</v>
      </c>
      <c r="US45" s="17">
        <v>8.1</v>
      </c>
      <c r="UT45" s="17">
        <v>8.1</v>
      </c>
      <c r="UU45" s="17">
        <v>-0.7</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v>
      </c>
      <c r="VI45" s="17">
        <v>3.3330000000000002</v>
      </c>
      <c r="VJ45" s="17">
        <v>3.3330000000000002</v>
      </c>
      <c r="VK45" s="17">
        <v>-3.3330000000000002</v>
      </c>
      <c r="VL45" s="17">
        <v>0</v>
      </c>
      <c r="VM45" s="17"/>
      <c r="VN45" s="17">
        <v>0</v>
      </c>
      <c r="VO45" s="17">
        <v>0</v>
      </c>
      <c r="VP45" s="17">
        <v>0</v>
      </c>
      <c r="VQ45" s="17"/>
      <c r="VR45" s="17">
        <v>0</v>
      </c>
      <c r="VS45" s="17">
        <v>0</v>
      </c>
      <c r="VT45" s="17">
        <v>0</v>
      </c>
      <c r="VU45" s="17"/>
      <c r="VV45" s="17">
        <v>0</v>
      </c>
      <c r="VW45" s="17">
        <v>0</v>
      </c>
      <c r="VX45" s="17">
        <v>0.3</v>
      </c>
      <c r="VY45" s="17">
        <v>0.6</v>
      </c>
      <c r="VZ45" s="17">
        <v>0.6</v>
      </c>
      <c r="WA45" s="17">
        <v>-0.3</v>
      </c>
      <c r="WB45" s="17">
        <v>129.19999999999999</v>
      </c>
      <c r="WC45" s="17">
        <v>123.4</v>
      </c>
      <c r="WD45" s="17">
        <v>123.666</v>
      </c>
      <c r="WE45" s="17">
        <v>5.5339999999999998</v>
      </c>
      <c r="WF45" s="17">
        <v>38.5</v>
      </c>
      <c r="WG45" s="17">
        <v>46.5</v>
      </c>
      <c r="WH45" s="17">
        <v>126.187</v>
      </c>
      <c r="WI45" s="17">
        <v>-87.686999999999998</v>
      </c>
      <c r="WJ45" s="17">
        <v>0</v>
      </c>
      <c r="WK45" s="17"/>
      <c r="WL45" s="17">
        <v>0</v>
      </c>
      <c r="WM45" s="17">
        <v>0</v>
      </c>
      <c r="WN45" s="17">
        <v>0</v>
      </c>
      <c r="WO45" s="17"/>
      <c r="WP45" s="17">
        <v>0</v>
      </c>
      <c r="WQ45" s="17">
        <v>0</v>
      </c>
      <c r="WR45" s="17">
        <v>9.6</v>
      </c>
      <c r="WS45" s="17">
        <v>9.4</v>
      </c>
      <c r="WT45" s="17">
        <v>9.4</v>
      </c>
      <c r="WU45" s="17">
        <v>0.2</v>
      </c>
      <c r="WV45" s="17">
        <v>20.100000000000001</v>
      </c>
      <c r="WW45" s="17">
        <v>19.317070000000001</v>
      </c>
      <c r="WX45" s="17">
        <v>19.317070000000001</v>
      </c>
      <c r="WY45" s="17">
        <v>0.78293000000000001</v>
      </c>
      <c r="WZ45" s="17">
        <v>9.5</v>
      </c>
      <c r="XA45" s="17">
        <v>8</v>
      </c>
      <c r="XB45" s="17">
        <v>10.7</v>
      </c>
      <c r="XC45" s="17">
        <v>-1.2</v>
      </c>
      <c r="XD45" s="17">
        <v>0</v>
      </c>
      <c r="XE45" s="17"/>
      <c r="XF45" s="17">
        <v>40</v>
      </c>
      <c r="XG45" s="17">
        <v>-40</v>
      </c>
      <c r="XH45" s="17"/>
      <c r="XI45" s="17"/>
      <c r="XJ45" s="17"/>
      <c r="XK45" s="17">
        <v>0</v>
      </c>
      <c r="XL45" s="17"/>
      <c r="XM45" s="17"/>
      <c r="XN45" s="17"/>
      <c r="XO45" s="17">
        <v>0</v>
      </c>
      <c r="XP45" s="17"/>
      <c r="XQ45" s="17"/>
      <c r="XR45" s="17"/>
      <c r="XS45" s="17">
        <v>0</v>
      </c>
      <c r="XT45" s="17">
        <v>12.4</v>
      </c>
      <c r="XU45" s="17">
        <v>0</v>
      </c>
      <c r="XV45" s="17">
        <v>0</v>
      </c>
      <c r="XW45" s="17">
        <v>12.4</v>
      </c>
      <c r="XX45" s="17"/>
      <c r="XY45" s="17"/>
      <c r="XZ45" s="17"/>
      <c r="YA45" s="17">
        <v>0</v>
      </c>
      <c r="YB45" s="17"/>
      <c r="YC45" s="17"/>
      <c r="YD45" s="17"/>
      <c r="YE45" s="17">
        <v>0</v>
      </c>
    </row>
    <row r="46" spans="1:655" ht="24" customHeight="1" x14ac:dyDescent="0.35">
      <c r="A46" s="1"/>
      <c r="B46" s="16" t="s">
        <v>55</v>
      </c>
      <c r="C46" s="16" t="s">
        <v>783</v>
      </c>
      <c r="D46" s="17"/>
      <c r="E46" s="17"/>
      <c r="F46" s="17"/>
      <c r="G46" s="17">
        <v>0</v>
      </c>
      <c r="H46" s="17"/>
      <c r="I46" s="17"/>
      <c r="J46" s="17"/>
      <c r="K46" s="17">
        <v>0</v>
      </c>
      <c r="L46" s="17"/>
      <c r="M46" s="17"/>
      <c r="N46" s="17"/>
      <c r="O46" s="17">
        <v>0</v>
      </c>
      <c r="P46" s="17">
        <v>646</v>
      </c>
      <c r="Q46" s="17">
        <v>646.79789000000005</v>
      </c>
      <c r="R46" s="17">
        <v>646.79789000000005</v>
      </c>
      <c r="S46" s="17">
        <v>-0.79788999999999999</v>
      </c>
      <c r="T46" s="17">
        <v>215.7</v>
      </c>
      <c r="U46" s="17">
        <v>211.44126</v>
      </c>
      <c r="V46" s="17">
        <v>211.44126</v>
      </c>
      <c r="W46" s="17">
        <v>4.2587400000000004</v>
      </c>
      <c r="X46" s="17"/>
      <c r="Y46" s="17"/>
      <c r="Z46" s="17"/>
      <c r="AA46" s="17">
        <v>0</v>
      </c>
      <c r="AB46" s="17"/>
      <c r="AC46" s="17"/>
      <c r="AD46" s="17"/>
      <c r="AE46" s="17">
        <v>0</v>
      </c>
      <c r="AF46" s="17">
        <v>90.1</v>
      </c>
      <c r="AG46" s="17">
        <v>92.226339999999993</v>
      </c>
      <c r="AH46" s="17">
        <v>92.226339999999993</v>
      </c>
      <c r="AI46" s="17">
        <v>-2.1263399999999999</v>
      </c>
      <c r="AJ46" s="17">
        <v>237.6</v>
      </c>
      <c r="AK46" s="17">
        <v>235.97717</v>
      </c>
      <c r="AL46" s="17">
        <v>235.97717</v>
      </c>
      <c r="AM46" s="17">
        <v>1.62283</v>
      </c>
      <c r="AN46" s="17"/>
      <c r="AO46" s="17"/>
      <c r="AP46" s="17"/>
      <c r="AQ46" s="17">
        <v>0</v>
      </c>
      <c r="AR46" s="17"/>
      <c r="AS46" s="17"/>
      <c r="AT46" s="17"/>
      <c r="AU46" s="17">
        <v>0</v>
      </c>
      <c r="AV46" s="17">
        <v>160.69999999999999</v>
      </c>
      <c r="AW46" s="17">
        <v>147.33328</v>
      </c>
      <c r="AX46" s="17">
        <v>147.33328</v>
      </c>
      <c r="AY46" s="17">
        <v>13.366720000000001</v>
      </c>
      <c r="AZ46" s="17">
        <v>160.9</v>
      </c>
      <c r="BA46" s="17">
        <v>147.33328</v>
      </c>
      <c r="BB46" s="17">
        <v>147.33328</v>
      </c>
      <c r="BC46" s="17">
        <v>13.56672</v>
      </c>
      <c r="BD46" s="17">
        <v>161.1</v>
      </c>
      <c r="BE46" s="17">
        <v>147.33328</v>
      </c>
      <c r="BF46" s="17">
        <v>147.33328</v>
      </c>
      <c r="BG46" s="17">
        <v>13.766719999999999</v>
      </c>
      <c r="BH46" s="17">
        <v>255</v>
      </c>
      <c r="BI46" s="17">
        <v>220.99993000000001</v>
      </c>
      <c r="BJ46" s="17">
        <v>220.99993000000001</v>
      </c>
      <c r="BK46" s="17">
        <v>34.000070000000001</v>
      </c>
      <c r="BL46" s="17">
        <v>208.5</v>
      </c>
      <c r="BM46" s="17">
        <v>195.12200999999999</v>
      </c>
      <c r="BN46" s="17">
        <v>195.12200999999999</v>
      </c>
      <c r="BO46" s="17">
        <v>13.37799</v>
      </c>
      <c r="BP46" s="17">
        <v>109.4</v>
      </c>
      <c r="BQ46" s="17">
        <v>97.561000000000007</v>
      </c>
      <c r="BR46" s="17">
        <v>97.561000000000007</v>
      </c>
      <c r="BS46" s="17">
        <v>11.839</v>
      </c>
      <c r="BT46" s="17">
        <v>558</v>
      </c>
      <c r="BU46" s="17">
        <v>568.29854</v>
      </c>
      <c r="BV46" s="17">
        <v>568.29854</v>
      </c>
      <c r="BW46" s="17">
        <v>-10.298539999999999</v>
      </c>
      <c r="BX46" s="17">
        <v>10.4</v>
      </c>
      <c r="BY46" s="17">
        <v>10.561999999999999</v>
      </c>
      <c r="BZ46" s="17">
        <v>10.561999999999999</v>
      </c>
      <c r="CA46" s="17">
        <v>-0.16200000000000001</v>
      </c>
      <c r="CB46" s="17"/>
      <c r="CC46" s="17"/>
      <c r="CD46" s="17"/>
      <c r="CE46" s="17">
        <v>0</v>
      </c>
      <c r="CF46" s="17"/>
      <c r="CG46" s="17"/>
      <c r="CH46" s="17"/>
      <c r="CI46" s="17">
        <v>0</v>
      </c>
      <c r="CJ46" s="17"/>
      <c r="CK46" s="17"/>
      <c r="CL46" s="17"/>
      <c r="CM46" s="17">
        <v>0</v>
      </c>
      <c r="CN46" s="17"/>
      <c r="CO46" s="17"/>
      <c r="CP46" s="17"/>
      <c r="CQ46" s="17">
        <v>0</v>
      </c>
      <c r="CR46" s="17">
        <v>163.1</v>
      </c>
      <c r="CS46" s="17">
        <v>164.70732000000001</v>
      </c>
      <c r="CT46" s="17">
        <v>164.70732000000001</v>
      </c>
      <c r="CU46" s="17">
        <v>-1.6073200000000001</v>
      </c>
      <c r="CV46" s="17">
        <v>7.6</v>
      </c>
      <c r="CW46" s="17">
        <v>6.8335499999999998</v>
      </c>
      <c r="CX46" s="17">
        <v>5.1346499999999997</v>
      </c>
      <c r="CY46" s="17">
        <v>2.4653499999999999</v>
      </c>
      <c r="CZ46" s="17">
        <v>3.6</v>
      </c>
      <c r="DA46" s="17">
        <v>3.75102</v>
      </c>
      <c r="DB46" s="17">
        <v>2.8184800000000001</v>
      </c>
      <c r="DC46" s="17">
        <v>0.78151999999999999</v>
      </c>
      <c r="DD46" s="17">
        <v>22</v>
      </c>
      <c r="DE46" s="17">
        <v>22.49822</v>
      </c>
      <c r="DF46" s="17">
        <v>0</v>
      </c>
      <c r="DG46" s="17">
        <v>22</v>
      </c>
      <c r="DH46" s="17">
        <v>6.7</v>
      </c>
      <c r="DI46" s="17">
        <v>6.8787000000000003</v>
      </c>
      <c r="DJ46" s="17">
        <v>6.8787000000000003</v>
      </c>
      <c r="DK46" s="17">
        <v>-0.1787</v>
      </c>
      <c r="DL46" s="17">
        <v>6.4</v>
      </c>
      <c r="DM46" s="17">
        <v>14.9922</v>
      </c>
      <c r="DN46" s="17">
        <v>14.9922</v>
      </c>
      <c r="DO46" s="17">
        <v>-8.5922000000000001</v>
      </c>
      <c r="DP46" s="17">
        <v>110.6</v>
      </c>
      <c r="DQ46" s="17">
        <v>104.24843</v>
      </c>
      <c r="DR46" s="17">
        <v>116.05797</v>
      </c>
      <c r="DS46" s="17">
        <v>-5.4579700000000004</v>
      </c>
      <c r="DT46" s="17">
        <v>3.1</v>
      </c>
      <c r="DU46" s="17">
        <v>8.9130000000000003</v>
      </c>
      <c r="DV46" s="17">
        <v>8.9130000000000003</v>
      </c>
      <c r="DW46" s="17">
        <v>-5.8129999999999997</v>
      </c>
      <c r="DX46" s="17"/>
      <c r="DY46" s="17"/>
      <c r="DZ46" s="17"/>
      <c r="EA46" s="17">
        <v>0</v>
      </c>
      <c r="EB46" s="17"/>
      <c r="EC46" s="17"/>
      <c r="ED46" s="17"/>
      <c r="EE46" s="17">
        <v>0</v>
      </c>
      <c r="EF46" s="17"/>
      <c r="EG46" s="17"/>
      <c r="EH46" s="17"/>
      <c r="EI46" s="17">
        <v>0</v>
      </c>
      <c r="EJ46" s="17">
        <v>110.8</v>
      </c>
      <c r="EK46" s="17">
        <v>112.90537</v>
      </c>
      <c r="EL46" s="17">
        <v>112.90537</v>
      </c>
      <c r="EM46" s="17">
        <v>-2.1053700000000002</v>
      </c>
      <c r="EN46" s="17">
        <v>222.7</v>
      </c>
      <c r="EO46" s="17">
        <v>221.55625000000001</v>
      </c>
      <c r="EP46" s="17">
        <v>221.55625000000001</v>
      </c>
      <c r="EQ46" s="17">
        <v>1.14375</v>
      </c>
      <c r="ER46" s="17"/>
      <c r="ES46" s="17"/>
      <c r="ET46" s="17"/>
      <c r="EU46" s="17">
        <v>0</v>
      </c>
      <c r="EV46" s="17"/>
      <c r="EW46" s="17"/>
      <c r="EX46" s="17"/>
      <c r="EY46" s="17">
        <v>0</v>
      </c>
      <c r="EZ46" s="17"/>
      <c r="FA46" s="17"/>
      <c r="FB46" s="17"/>
      <c r="FC46" s="17">
        <v>0</v>
      </c>
      <c r="FD46" s="17">
        <v>6.5</v>
      </c>
      <c r="FE46" s="17">
        <v>6.39</v>
      </c>
      <c r="FF46" s="17">
        <v>6.39</v>
      </c>
      <c r="FG46" s="17">
        <v>0.11</v>
      </c>
      <c r="FH46" s="17">
        <v>231.4</v>
      </c>
      <c r="FI46" s="17">
        <v>229.57073</v>
      </c>
      <c r="FJ46" s="17">
        <v>229.57073</v>
      </c>
      <c r="FK46" s="17">
        <v>1.82927</v>
      </c>
      <c r="FL46" s="17">
        <v>77</v>
      </c>
      <c r="FM46" s="17">
        <v>79.040459999999996</v>
      </c>
      <c r="FN46" s="17">
        <v>76.379589999999993</v>
      </c>
      <c r="FO46" s="17">
        <v>0.62041000000000002</v>
      </c>
      <c r="FP46" s="17">
        <v>134.4</v>
      </c>
      <c r="FQ46" s="17">
        <v>151.18</v>
      </c>
      <c r="FR46" s="17">
        <v>151.18</v>
      </c>
      <c r="FS46" s="17">
        <v>-16.78</v>
      </c>
      <c r="FT46" s="17">
        <v>42.3</v>
      </c>
      <c r="FU46" s="17">
        <v>41.498959999999997</v>
      </c>
      <c r="FV46" s="17">
        <v>41.498959999999997</v>
      </c>
      <c r="FW46" s="17">
        <v>0.80103999999999997</v>
      </c>
      <c r="FX46" s="17">
        <v>18.7</v>
      </c>
      <c r="FY46" s="17">
        <v>19.28585</v>
      </c>
      <c r="FZ46" s="17">
        <v>19.28585</v>
      </c>
      <c r="GA46" s="17">
        <v>-0.58584999999999998</v>
      </c>
      <c r="GB46" s="17">
        <v>19.7</v>
      </c>
      <c r="GC46" s="17">
        <v>19.121949999999998</v>
      </c>
      <c r="GD46" s="17">
        <v>19.121949999999998</v>
      </c>
      <c r="GE46" s="17">
        <v>0.57804999999999995</v>
      </c>
      <c r="GF46" s="17">
        <v>91.1</v>
      </c>
      <c r="GG46" s="17">
        <v>87.657560000000004</v>
      </c>
      <c r="GH46" s="17">
        <v>87.657560000000004</v>
      </c>
      <c r="GI46" s="17">
        <v>3.4424399999999999</v>
      </c>
      <c r="GJ46" s="17">
        <v>175</v>
      </c>
      <c r="GK46" s="17">
        <v>185.23701</v>
      </c>
      <c r="GL46" s="17">
        <v>181.66672</v>
      </c>
      <c r="GM46" s="17">
        <v>-6.6667199999999998</v>
      </c>
      <c r="GN46" s="17">
        <v>179.4</v>
      </c>
      <c r="GO46" s="17">
        <v>0</v>
      </c>
      <c r="GP46" s="17">
        <v>181.66672</v>
      </c>
      <c r="GQ46" s="17">
        <v>-2.2667199999999998</v>
      </c>
      <c r="GR46" s="17">
        <v>81.8</v>
      </c>
      <c r="GS46" s="17">
        <v>92.618510000000001</v>
      </c>
      <c r="GT46" s="17">
        <v>181.66672</v>
      </c>
      <c r="GU46" s="17">
        <v>-99.866720000000001</v>
      </c>
      <c r="GV46" s="17">
        <v>108.5</v>
      </c>
      <c r="GW46" s="17">
        <v>110.91316999999999</v>
      </c>
      <c r="GX46" s="17">
        <v>110.91316999999999</v>
      </c>
      <c r="GY46" s="17">
        <v>-2.41317</v>
      </c>
      <c r="GZ46" s="17">
        <v>0</v>
      </c>
      <c r="HA46" s="17"/>
      <c r="HB46" s="17"/>
      <c r="HC46" s="17">
        <v>0</v>
      </c>
      <c r="HD46" s="17">
        <v>8.5</v>
      </c>
      <c r="HE46" s="17">
        <v>9.9490999999999996</v>
      </c>
      <c r="HF46" s="17">
        <v>9.9490999999999996</v>
      </c>
      <c r="HG46" s="17">
        <v>-1.4491000000000001</v>
      </c>
      <c r="HH46" s="17">
        <v>45.9</v>
      </c>
      <c r="HI46" s="17">
        <v>47.26634</v>
      </c>
      <c r="HJ46" s="17">
        <v>47.26634</v>
      </c>
      <c r="HK46" s="17">
        <v>-1.3663400000000001</v>
      </c>
      <c r="HL46" s="17">
        <v>26.9</v>
      </c>
      <c r="HM46" s="17">
        <v>44.275120000000001</v>
      </c>
      <c r="HN46" s="17">
        <v>11.998559999999999</v>
      </c>
      <c r="HO46" s="17">
        <v>14.901439999999999</v>
      </c>
      <c r="HP46" s="17">
        <v>3.8</v>
      </c>
      <c r="HQ46" s="17">
        <v>3.8872599999999999</v>
      </c>
      <c r="HR46" s="17">
        <v>3.8872599999999999</v>
      </c>
      <c r="HS46" s="17">
        <v>-8.7260000000000004E-2</v>
      </c>
      <c r="HT46" s="17">
        <v>38.4</v>
      </c>
      <c r="HU46" s="17">
        <v>34.419510000000002</v>
      </c>
      <c r="HV46" s="17">
        <v>34.419510000000002</v>
      </c>
      <c r="HW46" s="17">
        <v>3.9804900000000001</v>
      </c>
      <c r="HX46" s="17">
        <v>173.9</v>
      </c>
      <c r="HY46" s="17">
        <v>171.54185000000001</v>
      </c>
      <c r="HZ46" s="17">
        <v>171.54185000000001</v>
      </c>
      <c r="IA46" s="17">
        <v>2.3581500000000002</v>
      </c>
      <c r="IB46" s="17">
        <v>47.7</v>
      </c>
      <c r="IC46" s="17">
        <v>47.959020000000002</v>
      </c>
      <c r="ID46" s="17"/>
      <c r="IE46" s="17">
        <v>47.7</v>
      </c>
      <c r="IF46" s="17"/>
      <c r="IG46" s="17"/>
      <c r="IH46" s="17"/>
      <c r="II46" s="17">
        <v>0</v>
      </c>
      <c r="IJ46" s="17"/>
      <c r="IK46" s="17"/>
      <c r="IL46" s="17"/>
      <c r="IM46" s="17">
        <v>0</v>
      </c>
      <c r="IN46" s="17">
        <v>46.7</v>
      </c>
      <c r="IO46" s="17">
        <v>48.41648</v>
      </c>
      <c r="IP46" s="17">
        <v>48.41648</v>
      </c>
      <c r="IQ46" s="17">
        <v>-1.71648</v>
      </c>
      <c r="IR46" s="17"/>
      <c r="IS46" s="17"/>
      <c r="IT46" s="17"/>
      <c r="IU46" s="17">
        <v>0</v>
      </c>
      <c r="IV46" s="17"/>
      <c r="IW46" s="17"/>
      <c r="IX46" s="17"/>
      <c r="IY46" s="17">
        <v>0</v>
      </c>
      <c r="IZ46" s="17"/>
      <c r="JA46" s="17"/>
      <c r="JB46" s="17"/>
      <c r="JC46" s="17">
        <v>0</v>
      </c>
      <c r="JD46" s="17">
        <v>87.7</v>
      </c>
      <c r="JE46" s="17">
        <v>88.815600000000003</v>
      </c>
      <c r="JF46" s="17">
        <v>88.815600000000003</v>
      </c>
      <c r="JG46" s="17">
        <v>-1.1155999999999999</v>
      </c>
      <c r="JH46" s="17">
        <v>173.2</v>
      </c>
      <c r="JI46" s="17">
        <v>173.52799999999999</v>
      </c>
      <c r="JJ46" s="17"/>
      <c r="JK46" s="17">
        <v>173.2</v>
      </c>
      <c r="JL46" s="17">
        <v>172.9</v>
      </c>
      <c r="JM46" s="17">
        <v>167.09532999999999</v>
      </c>
      <c r="JN46" s="17">
        <v>150.66667000000001</v>
      </c>
      <c r="JO46" s="17">
        <v>22.233329999999999</v>
      </c>
      <c r="JP46" s="17"/>
      <c r="JQ46" s="17"/>
      <c r="JR46" s="17"/>
      <c r="JS46" s="17">
        <v>0</v>
      </c>
      <c r="JT46" s="17">
        <v>72.599999999999994</v>
      </c>
      <c r="JU46" s="17">
        <v>83.547669999999997</v>
      </c>
      <c r="JV46" s="17">
        <v>75.333330000000004</v>
      </c>
      <c r="JW46" s="17">
        <v>-2.73333</v>
      </c>
      <c r="JX46" s="17">
        <v>75.099999999999994</v>
      </c>
      <c r="JY46" s="17">
        <v>74.215509999999995</v>
      </c>
      <c r="JZ46" s="17"/>
      <c r="KA46" s="17">
        <v>75.099999999999994</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3.5</v>
      </c>
      <c r="LE46" s="17">
        <v>3.9931199999999998</v>
      </c>
      <c r="LF46" s="17">
        <v>3.9931199999999998</v>
      </c>
      <c r="LG46" s="17">
        <v>-0.49312</v>
      </c>
      <c r="LH46" s="17">
        <v>268.10000000000002</v>
      </c>
      <c r="LI46" s="17">
        <v>271.12195000000003</v>
      </c>
      <c r="LJ46" s="17">
        <v>271.12195000000003</v>
      </c>
      <c r="LK46" s="17">
        <v>-3.0219499999999999</v>
      </c>
      <c r="LL46" s="17">
        <v>132.30000000000001</v>
      </c>
      <c r="LM46" s="17">
        <v>133.67995999999999</v>
      </c>
      <c r="LN46" s="17">
        <v>133.67995999999999</v>
      </c>
      <c r="LO46" s="17">
        <v>-1.3799600000000001</v>
      </c>
      <c r="LP46" s="17">
        <v>0</v>
      </c>
      <c r="LQ46" s="17"/>
      <c r="LR46" s="17">
        <v>0</v>
      </c>
      <c r="LS46" s="17">
        <v>0</v>
      </c>
      <c r="LT46" s="17">
        <v>79.8</v>
      </c>
      <c r="LU46" s="17">
        <v>78.567999999999998</v>
      </c>
      <c r="LV46" s="17">
        <v>78.567999999999998</v>
      </c>
      <c r="LW46" s="17">
        <v>1.232</v>
      </c>
      <c r="LX46" s="17">
        <v>30</v>
      </c>
      <c r="LY46" s="17">
        <v>30.097560000000001</v>
      </c>
      <c r="LZ46" s="17">
        <v>30.097560000000001</v>
      </c>
      <c r="MA46" s="17">
        <v>-9.7559999999999994E-2</v>
      </c>
      <c r="MB46" s="17"/>
      <c r="MC46" s="17"/>
      <c r="MD46" s="17"/>
      <c r="ME46" s="17">
        <v>0</v>
      </c>
      <c r="MF46" s="17"/>
      <c r="MG46" s="17"/>
      <c r="MH46" s="17"/>
      <c r="MI46" s="17">
        <v>0</v>
      </c>
      <c r="MJ46" s="17"/>
      <c r="MK46" s="17"/>
      <c r="ML46" s="17"/>
      <c r="MM46" s="17">
        <v>0</v>
      </c>
      <c r="MN46" s="17">
        <v>148.19999999999999</v>
      </c>
      <c r="MO46" s="17">
        <v>146.98026999999999</v>
      </c>
      <c r="MP46" s="17">
        <v>146.66612000000001</v>
      </c>
      <c r="MQ46" s="17">
        <v>1.5338799999999999</v>
      </c>
      <c r="MR46" s="17">
        <v>145.1</v>
      </c>
      <c r="MS46" s="17">
        <v>152.34648999999999</v>
      </c>
      <c r="MT46" s="17">
        <v>146.66612000000001</v>
      </c>
      <c r="MU46" s="17">
        <v>-1.56612</v>
      </c>
      <c r="MV46" s="17">
        <v>75.5</v>
      </c>
      <c r="MW46" s="17">
        <v>76.173249999999996</v>
      </c>
      <c r="MX46" s="17">
        <v>146.66612000000001</v>
      </c>
      <c r="MY46" s="17">
        <v>-71.166120000000006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c r="NY46" s="17"/>
      <c r="NZ46" s="17"/>
      <c r="OA46" s="17">
        <v>0</v>
      </c>
      <c r="OB46" s="17">
        <v>0</v>
      </c>
      <c r="OC46" s="17"/>
      <c r="OD46" s="17">
        <v>0</v>
      </c>
      <c r="OE46" s="17">
        <v>0</v>
      </c>
      <c r="OF46" s="17">
        <v>113.9</v>
      </c>
      <c r="OG46" s="17">
        <v>118.5</v>
      </c>
      <c r="OH46" s="17">
        <v>123.069</v>
      </c>
      <c r="OI46" s="17">
        <v>-9.1690000000000005</v>
      </c>
      <c r="OJ46" s="17">
        <v>0</v>
      </c>
      <c r="OK46" s="17"/>
      <c r="OL46" s="17">
        <v>0</v>
      </c>
      <c r="OM46" s="17">
        <v>0</v>
      </c>
      <c r="ON46" s="17">
        <v>0</v>
      </c>
      <c r="OO46" s="17">
        <v>4.468</v>
      </c>
      <c r="OP46" s="17">
        <v>4.468</v>
      </c>
      <c r="OQ46" s="17">
        <v>-4.468</v>
      </c>
      <c r="OR46" s="17">
        <v>0</v>
      </c>
      <c r="OS46" s="17"/>
      <c r="OT46" s="17">
        <v>0</v>
      </c>
      <c r="OU46" s="17">
        <v>0</v>
      </c>
      <c r="OV46" s="17">
        <v>19.8</v>
      </c>
      <c r="OW46" s="17">
        <v>20</v>
      </c>
      <c r="OX46" s="17">
        <v>17.560980000000001</v>
      </c>
      <c r="OY46" s="17">
        <v>2.23902</v>
      </c>
      <c r="OZ46" s="17">
        <v>9.8000000000000007</v>
      </c>
      <c r="PA46" s="17">
        <v>9.9830000000000005</v>
      </c>
      <c r="PB46" s="17">
        <v>9.9830000000000005</v>
      </c>
      <c r="PC46" s="17">
        <v>-0.183</v>
      </c>
      <c r="PD46" s="17">
        <v>5.4</v>
      </c>
      <c r="PE46" s="17">
        <v>5.67</v>
      </c>
      <c r="PF46" s="17">
        <v>5.67</v>
      </c>
      <c r="PG46" s="17">
        <v>-0.27</v>
      </c>
      <c r="PH46" s="17">
        <v>1.2</v>
      </c>
      <c r="PI46" s="17">
        <v>1.23</v>
      </c>
      <c r="PJ46" s="17">
        <v>1.23</v>
      </c>
      <c r="PK46" s="17">
        <v>-0.03</v>
      </c>
      <c r="PL46" s="17">
        <v>3.4</v>
      </c>
      <c r="PM46" s="17">
        <v>3.4</v>
      </c>
      <c r="PN46" s="17">
        <v>3.4</v>
      </c>
      <c r="PO46" s="17">
        <v>0</v>
      </c>
      <c r="PP46" s="17">
        <v>5.0999999999999996</v>
      </c>
      <c r="PQ46" s="17">
        <v>5</v>
      </c>
      <c r="PR46" s="17">
        <v>5</v>
      </c>
      <c r="PS46" s="17">
        <v>0.1</v>
      </c>
      <c r="PT46" s="17">
        <v>20.3</v>
      </c>
      <c r="PU46" s="17">
        <v>19.5122</v>
      </c>
      <c r="PV46" s="17">
        <v>19.5122</v>
      </c>
      <c r="PW46" s="17">
        <v>0.78779999999999994</v>
      </c>
      <c r="PX46" s="17">
        <v>18.899999999999999</v>
      </c>
      <c r="PY46" s="17">
        <v>18</v>
      </c>
      <c r="PZ46" s="17">
        <v>19.5122</v>
      </c>
      <c r="QA46" s="17">
        <v>-0.61219999999999997</v>
      </c>
      <c r="QB46" s="17">
        <v>18.7</v>
      </c>
      <c r="QC46" s="17">
        <v>19</v>
      </c>
      <c r="QD46" s="17">
        <v>17.560980000000001</v>
      </c>
      <c r="QE46" s="17">
        <v>1.1390199999999999</v>
      </c>
      <c r="QF46" s="17">
        <v>3.7</v>
      </c>
      <c r="QG46" s="17">
        <v>3.5</v>
      </c>
      <c r="QH46" s="17">
        <v>3.5</v>
      </c>
      <c r="QI46" s="17">
        <v>0.2</v>
      </c>
      <c r="QJ46" s="17">
        <v>18.5</v>
      </c>
      <c r="QK46" s="17">
        <v>17.951219999999999</v>
      </c>
      <c r="QL46" s="17">
        <v>17.951219999999999</v>
      </c>
      <c r="QM46" s="17">
        <v>0.54878000000000005</v>
      </c>
      <c r="QN46" s="17">
        <v>0</v>
      </c>
      <c r="QO46" s="17"/>
      <c r="QP46" s="17">
        <v>0</v>
      </c>
      <c r="QQ46" s="17">
        <v>0</v>
      </c>
      <c r="QR46" s="17">
        <v>0</v>
      </c>
      <c r="QS46" s="17"/>
      <c r="QT46" s="17">
        <v>0</v>
      </c>
      <c r="QU46" s="17">
        <v>0</v>
      </c>
      <c r="QV46" s="17">
        <v>31.7</v>
      </c>
      <c r="QW46" s="17">
        <v>27.5</v>
      </c>
      <c r="QX46" s="17">
        <v>28.509</v>
      </c>
      <c r="QY46" s="17">
        <v>3.1909999999999998</v>
      </c>
      <c r="QZ46" s="17">
        <v>89.7</v>
      </c>
      <c r="RA46" s="17">
        <v>85</v>
      </c>
      <c r="RB46" s="17">
        <v>87.197999999999993</v>
      </c>
      <c r="RC46" s="17">
        <v>2.5019999999999998</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3.4</v>
      </c>
      <c r="RY46" s="17">
        <v>3</v>
      </c>
      <c r="RZ46" s="17">
        <v>2.4</v>
      </c>
      <c r="SA46" s="17">
        <v>1</v>
      </c>
      <c r="SB46" s="17">
        <v>20.3</v>
      </c>
      <c r="SC46" s="17">
        <v>19.869240000000001</v>
      </c>
      <c r="SD46" s="17">
        <v>19.869240000000001</v>
      </c>
      <c r="SE46" s="17">
        <v>0.43075999999999998</v>
      </c>
      <c r="SF46" s="17">
        <v>3</v>
      </c>
      <c r="SG46" s="17">
        <v>2</v>
      </c>
      <c r="SH46" s="17">
        <v>2</v>
      </c>
      <c r="SI46" s="17">
        <v>1</v>
      </c>
      <c r="SJ46" s="17">
        <v>0</v>
      </c>
      <c r="SK46" s="17"/>
      <c r="SL46" s="17">
        <v>0.7</v>
      </c>
      <c r="SM46" s="17">
        <v>-0.7</v>
      </c>
      <c r="SN46" s="17">
        <v>19.8</v>
      </c>
      <c r="SO46" s="17">
        <v>19.121949999999998</v>
      </c>
      <c r="SP46" s="17">
        <v>19.121949999999998</v>
      </c>
      <c r="SQ46" s="17">
        <v>0.67805000000000004</v>
      </c>
      <c r="SR46" s="17">
        <v>12.9</v>
      </c>
      <c r="SS46" s="17">
        <v>9.5</v>
      </c>
      <c r="ST46" s="17">
        <v>9.5</v>
      </c>
      <c r="SU46" s="17">
        <v>3.4</v>
      </c>
      <c r="SV46" s="17">
        <v>16.5</v>
      </c>
      <c r="SW46" s="17">
        <v>17.560980000000001</v>
      </c>
      <c r="SX46" s="17">
        <v>17.560980000000001</v>
      </c>
      <c r="SY46" s="17">
        <v>-1.06098</v>
      </c>
      <c r="SZ46" s="17">
        <v>20.2</v>
      </c>
      <c r="TA46" s="17">
        <v>19.5122</v>
      </c>
      <c r="TB46" s="17">
        <v>19.5122</v>
      </c>
      <c r="TC46" s="17">
        <v>0.68779999999999997</v>
      </c>
      <c r="TD46" s="17">
        <v>20</v>
      </c>
      <c r="TE46" s="17">
        <v>20</v>
      </c>
      <c r="TF46" s="17">
        <v>19.317070000000001</v>
      </c>
      <c r="TG46" s="17">
        <v>0.68293000000000004</v>
      </c>
      <c r="TH46" s="17">
        <v>11.2</v>
      </c>
      <c r="TI46" s="17">
        <v>17.213999999999999</v>
      </c>
      <c r="TJ46" s="17">
        <v>17.213999999999999</v>
      </c>
      <c r="TK46" s="17">
        <v>-6.0140000000000002</v>
      </c>
      <c r="TL46" s="17">
        <v>53.7</v>
      </c>
      <c r="TM46" s="17">
        <v>56.3</v>
      </c>
      <c r="TN46" s="17">
        <v>66.161000000000001</v>
      </c>
      <c r="TO46" s="17">
        <v>-12.461</v>
      </c>
      <c r="TP46" s="17">
        <v>0</v>
      </c>
      <c r="TQ46" s="17"/>
      <c r="TR46" s="17">
        <v>0</v>
      </c>
      <c r="TS46" s="17">
        <v>0</v>
      </c>
      <c r="TT46" s="17">
        <v>107.2</v>
      </c>
      <c r="TU46" s="17">
        <v>107</v>
      </c>
      <c r="TV46" s="17">
        <v>125.4</v>
      </c>
      <c r="TW46" s="17">
        <v>-18.2</v>
      </c>
      <c r="TX46" s="17">
        <v>91.2</v>
      </c>
      <c r="TY46" s="17">
        <v>108.4</v>
      </c>
      <c r="TZ46" s="17">
        <v>96.1</v>
      </c>
      <c r="UA46" s="17">
        <v>-4.9000000000000004</v>
      </c>
      <c r="UB46" s="17">
        <v>15</v>
      </c>
      <c r="UC46" s="17">
        <v>12</v>
      </c>
      <c r="UD46" s="17">
        <v>14.43</v>
      </c>
      <c r="UE46" s="17">
        <v>0.56999999999999995</v>
      </c>
      <c r="UF46" s="17">
        <v>11</v>
      </c>
      <c r="UG46" s="17">
        <v>9.8000000000000007</v>
      </c>
      <c r="UH46" s="17">
        <v>13.99</v>
      </c>
      <c r="UI46" s="17">
        <v>-2.99</v>
      </c>
      <c r="UJ46" s="17">
        <v>20.9</v>
      </c>
      <c r="UK46" s="17">
        <v>21</v>
      </c>
      <c r="UL46" s="17">
        <v>18.53659</v>
      </c>
      <c r="UM46" s="17">
        <v>2.36341</v>
      </c>
      <c r="UN46" s="17">
        <v>8</v>
      </c>
      <c r="UO46" s="17">
        <v>6</v>
      </c>
      <c r="UP46" s="17">
        <v>8</v>
      </c>
      <c r="UQ46" s="17">
        <v>0</v>
      </c>
      <c r="UR46" s="17">
        <v>7.6</v>
      </c>
      <c r="US46" s="17">
        <v>8.1</v>
      </c>
      <c r="UT46" s="17">
        <v>8.1</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3.2509999999999999</v>
      </c>
      <c r="VJ46" s="17">
        <v>3.2509999999999999</v>
      </c>
      <c r="VK46" s="17">
        <v>-3.2509999999999999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126.5</v>
      </c>
      <c r="WC46" s="17">
        <v>122.1</v>
      </c>
      <c r="WD46" s="17">
        <v>123.074</v>
      </c>
      <c r="WE46" s="17">
        <v>3.4260000000000002</v>
      </c>
      <c r="WF46" s="17">
        <v>39.200000000000003</v>
      </c>
      <c r="WG46" s="17">
        <v>41.6</v>
      </c>
      <c r="WH46" s="17">
        <v>117.456</v>
      </c>
      <c r="WI46" s="17">
        <v>-78.256</v>
      </c>
      <c r="WJ46" s="17">
        <v>0</v>
      </c>
      <c r="WK46" s="17"/>
      <c r="WL46" s="17">
        <v>0</v>
      </c>
      <c r="WM46" s="17">
        <v>0</v>
      </c>
      <c r="WN46" s="17">
        <v>0</v>
      </c>
      <c r="WO46" s="17"/>
      <c r="WP46" s="17">
        <v>0</v>
      </c>
      <c r="WQ46" s="17">
        <v>0</v>
      </c>
      <c r="WR46" s="17">
        <v>9.6</v>
      </c>
      <c r="WS46" s="17">
        <v>9.4</v>
      </c>
      <c r="WT46" s="17">
        <v>9.4</v>
      </c>
      <c r="WU46" s="17">
        <v>0.2</v>
      </c>
      <c r="WV46" s="17">
        <v>20</v>
      </c>
      <c r="WW46" s="17">
        <v>19.317070000000001</v>
      </c>
      <c r="WX46" s="17">
        <v>19.317070000000001</v>
      </c>
      <c r="WY46" s="17">
        <v>0.68293000000000004</v>
      </c>
      <c r="WZ46" s="17">
        <v>9</v>
      </c>
      <c r="XA46" s="17">
        <v>8</v>
      </c>
      <c r="XB46" s="17">
        <v>10.7</v>
      </c>
      <c r="XC46" s="17">
        <v>-1.7</v>
      </c>
      <c r="XD46" s="17">
        <v>0</v>
      </c>
      <c r="XE46" s="17"/>
      <c r="XF46" s="17">
        <v>40</v>
      </c>
      <c r="XG46" s="17">
        <v>-40</v>
      </c>
      <c r="XH46" s="17"/>
      <c r="XI46" s="17"/>
      <c r="XJ46" s="17"/>
      <c r="XK46" s="17">
        <v>0</v>
      </c>
      <c r="XL46" s="17"/>
      <c r="XM46" s="17"/>
      <c r="XN46" s="17"/>
      <c r="XO46" s="17">
        <v>0</v>
      </c>
      <c r="XP46" s="17"/>
      <c r="XQ46" s="17"/>
      <c r="XR46" s="17"/>
      <c r="XS46" s="17">
        <v>0</v>
      </c>
      <c r="XT46" s="17">
        <v>12.5</v>
      </c>
      <c r="XU46" s="17">
        <v>0</v>
      </c>
      <c r="XV46" s="17">
        <v>0</v>
      </c>
      <c r="XW46" s="17">
        <v>12.5</v>
      </c>
      <c r="XX46" s="17"/>
      <c r="XY46" s="17"/>
      <c r="XZ46" s="17"/>
      <c r="YA46" s="17">
        <v>0</v>
      </c>
      <c r="YB46" s="17"/>
      <c r="YC46" s="17"/>
      <c r="YD46" s="17"/>
      <c r="YE46" s="17">
        <v>0</v>
      </c>
    </row>
    <row r="47" spans="1:655" ht="24" customHeight="1" x14ac:dyDescent="0.35">
      <c r="A47" s="1"/>
      <c r="B47" s="16" t="s">
        <v>55</v>
      </c>
      <c r="C47" s="16" t="s">
        <v>784</v>
      </c>
      <c r="D47" s="17"/>
      <c r="E47" s="17"/>
      <c r="F47" s="17"/>
      <c r="G47" s="17">
        <v>0</v>
      </c>
      <c r="H47" s="17"/>
      <c r="I47" s="17"/>
      <c r="J47" s="17"/>
      <c r="K47" s="17">
        <v>0</v>
      </c>
      <c r="L47" s="17"/>
      <c r="M47" s="17"/>
      <c r="N47" s="17"/>
      <c r="O47" s="17">
        <v>0</v>
      </c>
      <c r="P47" s="17">
        <v>646.4</v>
      </c>
      <c r="Q47" s="17">
        <v>646.79789000000005</v>
      </c>
      <c r="R47" s="17">
        <v>646.79789000000005</v>
      </c>
      <c r="S47" s="17">
        <v>-0.39789000000000002</v>
      </c>
      <c r="T47" s="17">
        <v>215.1</v>
      </c>
      <c r="U47" s="17">
        <v>211.44126</v>
      </c>
      <c r="V47" s="17">
        <v>211.44126</v>
      </c>
      <c r="W47" s="17">
        <v>3.6587399999999999</v>
      </c>
      <c r="X47" s="17"/>
      <c r="Y47" s="17"/>
      <c r="Z47" s="17"/>
      <c r="AA47" s="17">
        <v>0</v>
      </c>
      <c r="AB47" s="17"/>
      <c r="AC47" s="17"/>
      <c r="AD47" s="17"/>
      <c r="AE47" s="17">
        <v>0</v>
      </c>
      <c r="AF47" s="17">
        <v>90.3</v>
      </c>
      <c r="AG47" s="17">
        <v>92.226339999999993</v>
      </c>
      <c r="AH47" s="17">
        <v>92.226339999999993</v>
      </c>
      <c r="AI47" s="17">
        <v>-1.9263399999999999</v>
      </c>
      <c r="AJ47" s="17">
        <v>238</v>
      </c>
      <c r="AK47" s="17">
        <v>235.97717</v>
      </c>
      <c r="AL47" s="17">
        <v>235.97717</v>
      </c>
      <c r="AM47" s="17">
        <v>2.0228299999999999</v>
      </c>
      <c r="AN47" s="17"/>
      <c r="AO47" s="17"/>
      <c r="AP47" s="17"/>
      <c r="AQ47" s="17">
        <v>0</v>
      </c>
      <c r="AR47" s="17"/>
      <c r="AS47" s="17"/>
      <c r="AT47" s="17"/>
      <c r="AU47" s="17">
        <v>0</v>
      </c>
      <c r="AV47" s="17">
        <v>148.1</v>
      </c>
      <c r="AW47" s="17">
        <v>155.33328</v>
      </c>
      <c r="AX47" s="17">
        <v>154.32249999999999</v>
      </c>
      <c r="AY47" s="17">
        <v>-6.2225000000000001</v>
      </c>
      <c r="AZ47" s="17">
        <v>148.19999999999999</v>
      </c>
      <c r="BA47" s="17">
        <v>155.33328</v>
      </c>
      <c r="BB47" s="17">
        <v>154.32249999999999</v>
      </c>
      <c r="BC47" s="17">
        <v>-6.1224999999999996</v>
      </c>
      <c r="BD47" s="17">
        <v>148.19999999999999</v>
      </c>
      <c r="BE47" s="17">
        <v>155.33328</v>
      </c>
      <c r="BF47" s="17">
        <v>154.32249999999999</v>
      </c>
      <c r="BG47" s="17">
        <v>-6.1224999999999996</v>
      </c>
      <c r="BH47" s="17">
        <v>246.1</v>
      </c>
      <c r="BI47" s="17">
        <v>232.99993000000001</v>
      </c>
      <c r="BJ47" s="17">
        <v>231.48374999999999</v>
      </c>
      <c r="BK47" s="17">
        <v>14.616250000000001</v>
      </c>
      <c r="BL47" s="17">
        <v>209.2</v>
      </c>
      <c r="BM47" s="17">
        <v>195.12200999999999</v>
      </c>
      <c r="BN47" s="17">
        <v>195.12200999999999</v>
      </c>
      <c r="BO47" s="17">
        <v>14.07799</v>
      </c>
      <c r="BP47" s="17">
        <v>109.1</v>
      </c>
      <c r="BQ47" s="17">
        <v>97.561000000000007</v>
      </c>
      <c r="BR47" s="17">
        <v>97.561000000000007</v>
      </c>
      <c r="BS47" s="17">
        <v>11.539</v>
      </c>
      <c r="BT47" s="17">
        <v>557.4</v>
      </c>
      <c r="BU47" s="17">
        <v>568.29854</v>
      </c>
      <c r="BV47" s="17">
        <v>568.29854</v>
      </c>
      <c r="BW47" s="17">
        <v>-10.898540000000001</v>
      </c>
      <c r="BX47" s="17">
        <v>10.4</v>
      </c>
      <c r="BY47" s="17">
        <v>10.561999999999999</v>
      </c>
      <c r="BZ47" s="17">
        <v>10.561999999999999</v>
      </c>
      <c r="CA47" s="17">
        <v>-0.16200000000000001</v>
      </c>
      <c r="CB47" s="17"/>
      <c r="CC47" s="17"/>
      <c r="CD47" s="17"/>
      <c r="CE47" s="17">
        <v>0</v>
      </c>
      <c r="CF47" s="17"/>
      <c r="CG47" s="17"/>
      <c r="CH47" s="17"/>
      <c r="CI47" s="17">
        <v>0</v>
      </c>
      <c r="CJ47" s="17"/>
      <c r="CK47" s="17"/>
      <c r="CL47" s="17"/>
      <c r="CM47" s="17">
        <v>0</v>
      </c>
      <c r="CN47" s="17"/>
      <c r="CO47" s="17"/>
      <c r="CP47" s="17"/>
      <c r="CQ47" s="17">
        <v>0</v>
      </c>
      <c r="CR47" s="17">
        <v>165.8</v>
      </c>
      <c r="CS47" s="17">
        <v>164.70732000000001</v>
      </c>
      <c r="CT47" s="17">
        <v>164.70732000000001</v>
      </c>
      <c r="CU47" s="17">
        <v>1.0926800000000001</v>
      </c>
      <c r="CV47" s="17">
        <v>7.5</v>
      </c>
      <c r="CW47" s="17">
        <v>6.8335499999999998</v>
      </c>
      <c r="CX47" s="17">
        <v>5.1346499999999997</v>
      </c>
      <c r="CY47" s="17">
        <v>2.3653499999999998</v>
      </c>
      <c r="CZ47" s="17">
        <v>3.6</v>
      </c>
      <c r="DA47" s="17">
        <v>3.75102</v>
      </c>
      <c r="DB47" s="17">
        <v>2.8184800000000001</v>
      </c>
      <c r="DC47" s="17">
        <v>0.78151999999999999</v>
      </c>
      <c r="DD47" s="17">
        <v>22.2</v>
      </c>
      <c r="DE47" s="17">
        <v>22.49822</v>
      </c>
      <c r="DF47" s="17">
        <v>0</v>
      </c>
      <c r="DG47" s="17">
        <v>22.2</v>
      </c>
      <c r="DH47" s="17">
        <v>6.7</v>
      </c>
      <c r="DI47" s="17">
        <v>6.8787000000000003</v>
      </c>
      <c r="DJ47" s="17">
        <v>6.8787000000000003</v>
      </c>
      <c r="DK47" s="17">
        <v>-0.1787</v>
      </c>
      <c r="DL47" s="17">
        <v>13.6</v>
      </c>
      <c r="DM47" s="17">
        <v>14.9922</v>
      </c>
      <c r="DN47" s="17">
        <v>14.9922</v>
      </c>
      <c r="DO47" s="17">
        <v>-1.3922000000000001</v>
      </c>
      <c r="DP47" s="17">
        <v>110.8</v>
      </c>
      <c r="DQ47" s="17">
        <v>91.734070000000003</v>
      </c>
      <c r="DR47" s="17">
        <v>83.76379</v>
      </c>
      <c r="DS47" s="17">
        <v>27.036210000000001</v>
      </c>
      <c r="DT47" s="17">
        <v>6.1</v>
      </c>
      <c r="DU47" s="17">
        <v>8.9130000000000003</v>
      </c>
      <c r="DV47" s="17">
        <v>8.9130000000000003</v>
      </c>
      <c r="DW47" s="17">
        <v>-2.8130000000000002</v>
      </c>
      <c r="DX47" s="17"/>
      <c r="DY47" s="17"/>
      <c r="DZ47" s="17"/>
      <c r="EA47" s="17">
        <v>0</v>
      </c>
      <c r="EB47" s="17"/>
      <c r="EC47" s="17"/>
      <c r="ED47" s="17"/>
      <c r="EE47" s="17">
        <v>0</v>
      </c>
      <c r="EF47" s="17"/>
      <c r="EG47" s="17"/>
      <c r="EH47" s="17"/>
      <c r="EI47" s="17">
        <v>0</v>
      </c>
      <c r="EJ47" s="17">
        <v>111</v>
      </c>
      <c r="EK47" s="17">
        <v>112.90537</v>
      </c>
      <c r="EL47" s="17">
        <v>112.90537</v>
      </c>
      <c r="EM47" s="17">
        <v>-1.90537</v>
      </c>
      <c r="EN47" s="17">
        <v>223.3</v>
      </c>
      <c r="EO47" s="17">
        <v>221.55625000000001</v>
      </c>
      <c r="EP47" s="17">
        <v>221.55625000000001</v>
      </c>
      <c r="EQ47" s="17">
        <v>1.7437499999999999</v>
      </c>
      <c r="ER47" s="17"/>
      <c r="ES47" s="17"/>
      <c r="ET47" s="17"/>
      <c r="EU47" s="17">
        <v>0</v>
      </c>
      <c r="EV47" s="17"/>
      <c r="EW47" s="17"/>
      <c r="EX47" s="17"/>
      <c r="EY47" s="17">
        <v>0</v>
      </c>
      <c r="EZ47" s="17"/>
      <c r="FA47" s="17"/>
      <c r="FB47" s="17"/>
      <c r="FC47" s="17">
        <v>0</v>
      </c>
      <c r="FD47" s="17">
        <v>6.5</v>
      </c>
      <c r="FE47" s="17">
        <v>6.39</v>
      </c>
      <c r="FF47" s="17">
        <v>6.39</v>
      </c>
      <c r="FG47" s="17">
        <v>0.11</v>
      </c>
      <c r="FH47" s="17">
        <v>230</v>
      </c>
      <c r="FI47" s="17">
        <v>229.57073</v>
      </c>
      <c r="FJ47" s="17">
        <v>229.57073</v>
      </c>
      <c r="FK47" s="17">
        <v>0.42926999999999998</v>
      </c>
      <c r="FL47" s="17">
        <v>77</v>
      </c>
      <c r="FM47" s="17">
        <v>79.040459999999996</v>
      </c>
      <c r="FN47" s="17">
        <v>76.379589999999993</v>
      </c>
      <c r="FO47" s="17">
        <v>0.62041000000000002</v>
      </c>
      <c r="FP47" s="17">
        <v>134.4</v>
      </c>
      <c r="FQ47" s="17">
        <v>151.178</v>
      </c>
      <c r="FR47" s="17">
        <v>151.178</v>
      </c>
      <c r="FS47" s="17">
        <v>-16.777999999999999</v>
      </c>
      <c r="FT47" s="17">
        <v>42.2</v>
      </c>
      <c r="FU47" s="17">
        <v>41.498959999999997</v>
      </c>
      <c r="FV47" s="17">
        <v>41.498959999999997</v>
      </c>
      <c r="FW47" s="17">
        <v>0.70104</v>
      </c>
      <c r="FX47" s="17">
        <v>18.7</v>
      </c>
      <c r="FY47" s="17">
        <v>19.28585</v>
      </c>
      <c r="FZ47" s="17">
        <v>19.28585</v>
      </c>
      <c r="GA47" s="17">
        <v>-0.58584999999999998</v>
      </c>
      <c r="GB47" s="17">
        <v>19.7</v>
      </c>
      <c r="GC47" s="17">
        <v>19.121949999999998</v>
      </c>
      <c r="GD47" s="17">
        <v>19.121949999999998</v>
      </c>
      <c r="GE47" s="17">
        <v>0.57804999999999995</v>
      </c>
      <c r="GF47" s="17">
        <v>91.4</v>
      </c>
      <c r="GG47" s="17">
        <v>87.657560000000004</v>
      </c>
      <c r="GH47" s="17">
        <v>87.657560000000004</v>
      </c>
      <c r="GI47" s="17">
        <v>3.7424400000000002</v>
      </c>
      <c r="GJ47" s="17">
        <v>174.8</v>
      </c>
      <c r="GK47" s="17">
        <v>185.23701</v>
      </c>
      <c r="GL47" s="17">
        <v>181.66672</v>
      </c>
      <c r="GM47" s="17">
        <v>-6.8667199999999999</v>
      </c>
      <c r="GN47" s="17">
        <v>179.6</v>
      </c>
      <c r="GO47" s="17">
        <v>174.47546</v>
      </c>
      <c r="GP47" s="17">
        <v>181.66672</v>
      </c>
      <c r="GQ47" s="17">
        <v>-2.0667200000000001</v>
      </c>
      <c r="GR47" s="17">
        <v>81.400000000000006</v>
      </c>
      <c r="GS47" s="17">
        <v>92.618510000000001</v>
      </c>
      <c r="GT47" s="17">
        <v>181.66672</v>
      </c>
      <c r="GU47" s="17">
        <v>-100.26672000000001</v>
      </c>
      <c r="GV47" s="17">
        <v>108.6</v>
      </c>
      <c r="GW47" s="17">
        <v>110.91316999999999</v>
      </c>
      <c r="GX47" s="17">
        <v>110.91316999999999</v>
      </c>
      <c r="GY47" s="17">
        <v>-2.3131699999999999</v>
      </c>
      <c r="GZ47" s="17">
        <v>0</v>
      </c>
      <c r="HA47" s="17"/>
      <c r="HB47" s="17"/>
      <c r="HC47" s="17">
        <v>0</v>
      </c>
      <c r="HD47" s="17">
        <v>8.5</v>
      </c>
      <c r="HE47" s="17">
        <v>9.9490999999999996</v>
      </c>
      <c r="HF47" s="17">
        <v>9.9490999999999996</v>
      </c>
      <c r="HG47" s="17">
        <v>-1.4491000000000001</v>
      </c>
      <c r="HH47" s="17">
        <v>46</v>
      </c>
      <c r="HI47" s="17">
        <v>47.26634</v>
      </c>
      <c r="HJ47" s="17">
        <v>47.26634</v>
      </c>
      <c r="HK47" s="17">
        <v>-1.26634</v>
      </c>
      <c r="HL47" s="17">
        <v>24.1</v>
      </c>
      <c r="HM47" s="17">
        <v>17.710049999999999</v>
      </c>
      <c r="HN47" s="17">
        <v>11.998559999999999</v>
      </c>
      <c r="HO47" s="17">
        <v>12.10144</v>
      </c>
      <c r="HP47" s="17">
        <v>3.8</v>
      </c>
      <c r="HQ47" s="17">
        <v>3.8872599999999999</v>
      </c>
      <c r="HR47" s="17">
        <v>3.8872599999999999</v>
      </c>
      <c r="HS47" s="17">
        <v>-8.7260000000000004E-2</v>
      </c>
      <c r="HT47" s="17">
        <v>38.5</v>
      </c>
      <c r="HU47" s="17">
        <v>34.419510000000002</v>
      </c>
      <c r="HV47" s="17">
        <v>34.419510000000002</v>
      </c>
      <c r="HW47" s="17">
        <v>4.0804900000000002</v>
      </c>
      <c r="HX47" s="17">
        <v>173.6</v>
      </c>
      <c r="HY47" s="17">
        <v>171.54185000000001</v>
      </c>
      <c r="HZ47" s="17">
        <v>171.54185000000001</v>
      </c>
      <c r="IA47" s="17">
        <v>2.0581499999999999</v>
      </c>
      <c r="IB47" s="17">
        <v>47.6</v>
      </c>
      <c r="IC47" s="17">
        <v>47.959020000000002</v>
      </c>
      <c r="ID47" s="17"/>
      <c r="IE47" s="17">
        <v>47.6</v>
      </c>
      <c r="IF47" s="17"/>
      <c r="IG47" s="17"/>
      <c r="IH47" s="17"/>
      <c r="II47" s="17">
        <v>0</v>
      </c>
      <c r="IJ47" s="17"/>
      <c r="IK47" s="17"/>
      <c r="IL47" s="17"/>
      <c r="IM47" s="17">
        <v>0</v>
      </c>
      <c r="IN47" s="17">
        <v>46.8</v>
      </c>
      <c r="IO47" s="17">
        <v>48.41648</v>
      </c>
      <c r="IP47" s="17">
        <v>48.41648</v>
      </c>
      <c r="IQ47" s="17">
        <v>-1.6164799999999999</v>
      </c>
      <c r="IR47" s="17"/>
      <c r="IS47" s="17"/>
      <c r="IT47" s="17"/>
      <c r="IU47" s="17">
        <v>0</v>
      </c>
      <c r="IV47" s="17"/>
      <c r="IW47" s="17"/>
      <c r="IX47" s="17"/>
      <c r="IY47" s="17">
        <v>0</v>
      </c>
      <c r="IZ47" s="17"/>
      <c r="JA47" s="17"/>
      <c r="JB47" s="17"/>
      <c r="JC47" s="17">
        <v>0</v>
      </c>
      <c r="JD47" s="17">
        <v>87.2</v>
      </c>
      <c r="JE47" s="17">
        <v>88.815600000000003</v>
      </c>
      <c r="JF47" s="17">
        <v>88.815600000000003</v>
      </c>
      <c r="JG47" s="17">
        <v>-1.6155999999999999</v>
      </c>
      <c r="JH47" s="17">
        <v>173.2</v>
      </c>
      <c r="JI47" s="17">
        <v>129.22988000000001</v>
      </c>
      <c r="JJ47" s="17"/>
      <c r="JK47" s="17">
        <v>173.2</v>
      </c>
      <c r="JL47" s="17">
        <v>172.2</v>
      </c>
      <c r="JM47" s="17">
        <v>167.09532999999999</v>
      </c>
      <c r="JN47" s="17">
        <v>150.66667000000001</v>
      </c>
      <c r="JO47" s="17">
        <v>21.533329999999999</v>
      </c>
      <c r="JP47" s="17"/>
      <c r="JQ47" s="17"/>
      <c r="JR47" s="17"/>
      <c r="JS47" s="17">
        <v>0</v>
      </c>
      <c r="JT47" s="17">
        <v>73.099999999999994</v>
      </c>
      <c r="JU47" s="17">
        <v>83.547669999999997</v>
      </c>
      <c r="JV47" s="17">
        <v>75.333330000000004</v>
      </c>
      <c r="JW47" s="17">
        <v>-2.23333</v>
      </c>
      <c r="JX47" s="17">
        <v>74.599999999999994</v>
      </c>
      <c r="JY47" s="17">
        <v>74.215509999999995</v>
      </c>
      <c r="JZ47" s="17"/>
      <c r="KA47" s="17">
        <v>74.599999999999994</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3.5</v>
      </c>
      <c r="LE47" s="17">
        <v>3.9931199999999998</v>
      </c>
      <c r="LF47" s="17">
        <v>3.9931199999999998</v>
      </c>
      <c r="LG47" s="17">
        <v>-0.49312</v>
      </c>
      <c r="LH47" s="17">
        <v>267.10000000000002</v>
      </c>
      <c r="LI47" s="17">
        <v>271.12195000000003</v>
      </c>
      <c r="LJ47" s="17">
        <v>271.12195000000003</v>
      </c>
      <c r="LK47" s="17">
        <v>-4.0219500000000004</v>
      </c>
      <c r="LL47" s="17">
        <v>131.9</v>
      </c>
      <c r="LM47" s="17">
        <v>133.67995999999999</v>
      </c>
      <c r="LN47" s="17">
        <v>133.67995999999999</v>
      </c>
      <c r="LO47" s="17">
        <v>-1.77996</v>
      </c>
      <c r="LP47" s="17">
        <v>0</v>
      </c>
      <c r="LQ47" s="17"/>
      <c r="LR47" s="17">
        <v>0</v>
      </c>
      <c r="LS47" s="17">
        <v>0</v>
      </c>
      <c r="LT47" s="17">
        <v>79.900000000000006</v>
      </c>
      <c r="LU47" s="17">
        <v>78.567999999999998</v>
      </c>
      <c r="LV47" s="17">
        <v>78.567999999999998</v>
      </c>
      <c r="LW47" s="17">
        <v>1.3320000000000001</v>
      </c>
      <c r="LX47" s="17">
        <v>30.1</v>
      </c>
      <c r="LY47" s="17">
        <v>20.066040000000001</v>
      </c>
      <c r="LZ47" s="17">
        <v>30.097560000000001</v>
      </c>
      <c r="MA47" s="17">
        <v>2.4399999999999999E-3</v>
      </c>
      <c r="MB47" s="17"/>
      <c r="MC47" s="17"/>
      <c r="MD47" s="17"/>
      <c r="ME47" s="17">
        <v>0</v>
      </c>
      <c r="MF47" s="17"/>
      <c r="MG47" s="17"/>
      <c r="MH47" s="17"/>
      <c r="MI47" s="17">
        <v>0</v>
      </c>
      <c r="MJ47" s="17"/>
      <c r="MK47" s="17"/>
      <c r="ML47" s="17"/>
      <c r="MM47" s="17">
        <v>0</v>
      </c>
      <c r="MN47" s="17">
        <v>147.69999999999999</v>
      </c>
      <c r="MO47" s="17">
        <v>146.98026999999999</v>
      </c>
      <c r="MP47" s="17">
        <v>146.66612000000001</v>
      </c>
      <c r="MQ47" s="17">
        <v>1.0338799999999999</v>
      </c>
      <c r="MR47" s="17">
        <v>144.9</v>
      </c>
      <c r="MS47" s="17">
        <v>152.34648999999999</v>
      </c>
      <c r="MT47" s="17">
        <v>146.66612000000001</v>
      </c>
      <c r="MU47" s="17">
        <v>-1.7661199999999999</v>
      </c>
      <c r="MV47" s="17">
        <v>77.7</v>
      </c>
      <c r="MW47" s="17">
        <v>76.173249999999996</v>
      </c>
      <c r="MX47" s="17">
        <v>146.66612000000001</v>
      </c>
      <c r="MY47" s="17">
        <v>-68.966120000000004</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c r="NY47" s="17"/>
      <c r="NZ47" s="17"/>
      <c r="OA47" s="17">
        <v>0</v>
      </c>
      <c r="OB47" s="17">
        <v>0</v>
      </c>
      <c r="OC47" s="17"/>
      <c r="OD47" s="17">
        <v>0</v>
      </c>
      <c r="OE47" s="17">
        <v>0</v>
      </c>
      <c r="OF47" s="17">
        <v>106.9</v>
      </c>
      <c r="OG47" s="17">
        <v>118</v>
      </c>
      <c r="OH47" s="17">
        <v>123.321</v>
      </c>
      <c r="OI47" s="17">
        <v>-16.420999999999999</v>
      </c>
      <c r="OJ47" s="17">
        <v>0</v>
      </c>
      <c r="OK47" s="17"/>
      <c r="OL47" s="17">
        <v>0</v>
      </c>
      <c r="OM47" s="17">
        <v>0</v>
      </c>
      <c r="ON47" s="17">
        <v>0</v>
      </c>
      <c r="OO47" s="17">
        <v>4.8849999999999998</v>
      </c>
      <c r="OP47" s="17">
        <v>4.8849999999999998</v>
      </c>
      <c r="OQ47" s="17">
        <v>-4.8849999999999998</v>
      </c>
      <c r="OR47" s="17">
        <v>0</v>
      </c>
      <c r="OS47" s="17"/>
      <c r="OT47" s="17">
        <v>0</v>
      </c>
      <c r="OU47" s="17">
        <v>0</v>
      </c>
      <c r="OV47" s="17">
        <v>19.8</v>
      </c>
      <c r="OW47" s="17">
        <v>20</v>
      </c>
      <c r="OX47" s="17">
        <v>17.560980000000001</v>
      </c>
      <c r="OY47" s="17">
        <v>2.23902</v>
      </c>
      <c r="OZ47" s="17">
        <v>9.9</v>
      </c>
      <c r="PA47" s="17">
        <v>9.9830000000000005</v>
      </c>
      <c r="PB47" s="17">
        <v>9.9830000000000005</v>
      </c>
      <c r="PC47" s="17">
        <v>-8.3000000000000004E-2</v>
      </c>
      <c r="PD47" s="17">
        <v>5.5</v>
      </c>
      <c r="PE47" s="17">
        <v>5.67</v>
      </c>
      <c r="PF47" s="17">
        <v>5.67</v>
      </c>
      <c r="PG47" s="17">
        <v>-0.17</v>
      </c>
      <c r="PH47" s="17">
        <v>1.2</v>
      </c>
      <c r="PI47" s="17">
        <v>1.23</v>
      </c>
      <c r="PJ47" s="17">
        <v>1.23</v>
      </c>
      <c r="PK47" s="17">
        <v>-0.03</v>
      </c>
      <c r="PL47" s="17">
        <v>3.4</v>
      </c>
      <c r="PM47" s="17">
        <v>3.4</v>
      </c>
      <c r="PN47" s="17">
        <v>3.4</v>
      </c>
      <c r="PO47" s="17">
        <v>0</v>
      </c>
      <c r="PP47" s="17">
        <v>5.2</v>
      </c>
      <c r="PQ47" s="17">
        <v>5</v>
      </c>
      <c r="PR47" s="17">
        <v>5</v>
      </c>
      <c r="PS47" s="17">
        <v>0.2</v>
      </c>
      <c r="PT47" s="17">
        <v>20.2</v>
      </c>
      <c r="PU47" s="17">
        <v>19.5122</v>
      </c>
      <c r="PV47" s="17">
        <v>19.5122</v>
      </c>
      <c r="PW47" s="17">
        <v>0.68779999999999997</v>
      </c>
      <c r="PX47" s="17">
        <v>19</v>
      </c>
      <c r="PY47" s="17">
        <v>18</v>
      </c>
      <c r="PZ47" s="17">
        <v>19.5122</v>
      </c>
      <c r="QA47" s="17">
        <v>-0.51219999999999999</v>
      </c>
      <c r="QB47" s="17">
        <v>18.7</v>
      </c>
      <c r="QC47" s="17">
        <v>19</v>
      </c>
      <c r="QD47" s="17">
        <v>17.560980000000001</v>
      </c>
      <c r="QE47" s="17">
        <v>1.1390199999999999</v>
      </c>
      <c r="QF47" s="17">
        <v>3.7</v>
      </c>
      <c r="QG47" s="17">
        <v>3.5</v>
      </c>
      <c r="QH47" s="17">
        <v>3.5</v>
      </c>
      <c r="QI47" s="17">
        <v>0.2</v>
      </c>
      <c r="QJ47" s="17">
        <v>18.5</v>
      </c>
      <c r="QK47" s="17">
        <v>17.951219999999999</v>
      </c>
      <c r="QL47" s="17">
        <v>17.951219999999999</v>
      </c>
      <c r="QM47" s="17">
        <v>0.54878000000000005</v>
      </c>
      <c r="QN47" s="17">
        <v>0</v>
      </c>
      <c r="QO47" s="17"/>
      <c r="QP47" s="17">
        <v>0</v>
      </c>
      <c r="QQ47" s="17">
        <v>0</v>
      </c>
      <c r="QR47" s="17">
        <v>0</v>
      </c>
      <c r="QS47" s="17"/>
      <c r="QT47" s="17">
        <v>0</v>
      </c>
      <c r="QU47" s="17">
        <v>0</v>
      </c>
      <c r="QV47" s="17">
        <v>31.8</v>
      </c>
      <c r="QW47" s="17">
        <v>27.4</v>
      </c>
      <c r="QX47" s="17">
        <v>28.472000000000001</v>
      </c>
      <c r="QY47" s="17">
        <v>3.3279999999999998</v>
      </c>
      <c r="QZ47" s="17">
        <v>89.5</v>
      </c>
      <c r="RA47" s="17">
        <v>84.5</v>
      </c>
      <c r="RB47" s="17">
        <v>87.203000000000003</v>
      </c>
      <c r="RC47" s="17">
        <v>2.2970000000000002</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3.1</v>
      </c>
      <c r="RY47" s="17">
        <v>3</v>
      </c>
      <c r="RZ47" s="17">
        <v>2.4</v>
      </c>
      <c r="SA47" s="17">
        <v>0.7</v>
      </c>
      <c r="SB47" s="17">
        <v>20.3</v>
      </c>
      <c r="SC47" s="17">
        <v>19.869240000000001</v>
      </c>
      <c r="SD47" s="17">
        <v>19.869240000000001</v>
      </c>
      <c r="SE47" s="17">
        <v>0.43075999999999998</v>
      </c>
      <c r="SF47" s="17">
        <v>3.1</v>
      </c>
      <c r="SG47" s="17">
        <v>2</v>
      </c>
      <c r="SH47" s="17">
        <v>2</v>
      </c>
      <c r="SI47" s="17">
        <v>1.1000000000000001</v>
      </c>
      <c r="SJ47" s="17">
        <v>0</v>
      </c>
      <c r="SK47" s="17"/>
      <c r="SL47" s="17">
        <v>0.7</v>
      </c>
      <c r="SM47" s="17">
        <v>-0.7</v>
      </c>
      <c r="SN47" s="17">
        <v>19.8</v>
      </c>
      <c r="SO47" s="17">
        <v>19.121949999999998</v>
      </c>
      <c r="SP47" s="17">
        <v>19.121949999999998</v>
      </c>
      <c r="SQ47" s="17">
        <v>0.67805000000000004</v>
      </c>
      <c r="SR47" s="17">
        <v>12.9</v>
      </c>
      <c r="SS47" s="17">
        <v>9.5</v>
      </c>
      <c r="ST47" s="17">
        <v>9.5</v>
      </c>
      <c r="SU47" s="17">
        <v>3.4</v>
      </c>
      <c r="SV47" s="17">
        <v>16.5</v>
      </c>
      <c r="SW47" s="17">
        <v>17.560980000000001</v>
      </c>
      <c r="SX47" s="17">
        <v>17.560980000000001</v>
      </c>
      <c r="SY47" s="17">
        <v>-1.06098</v>
      </c>
      <c r="SZ47" s="17">
        <v>20.2</v>
      </c>
      <c r="TA47" s="17">
        <v>19.5122</v>
      </c>
      <c r="TB47" s="17">
        <v>19.5122</v>
      </c>
      <c r="TC47" s="17">
        <v>0.68779999999999997</v>
      </c>
      <c r="TD47" s="17">
        <v>20</v>
      </c>
      <c r="TE47" s="17">
        <v>20</v>
      </c>
      <c r="TF47" s="17">
        <v>19.317070000000001</v>
      </c>
      <c r="TG47" s="17">
        <v>0.68293000000000004</v>
      </c>
      <c r="TH47" s="17">
        <v>11.9</v>
      </c>
      <c r="TI47" s="17">
        <v>15.426</v>
      </c>
      <c r="TJ47" s="17">
        <v>15.426</v>
      </c>
      <c r="TK47" s="17">
        <v>-3.5259999999999998</v>
      </c>
      <c r="TL47" s="17">
        <v>60</v>
      </c>
      <c r="TM47" s="17">
        <v>51.4</v>
      </c>
      <c r="TN47" s="17">
        <v>63.167000000000002</v>
      </c>
      <c r="TO47" s="17">
        <v>-3.1669999999999998</v>
      </c>
      <c r="TP47" s="17">
        <v>0</v>
      </c>
      <c r="TQ47" s="17"/>
      <c r="TR47" s="17">
        <v>0</v>
      </c>
      <c r="TS47" s="17">
        <v>0</v>
      </c>
      <c r="TT47" s="17">
        <v>107.2</v>
      </c>
      <c r="TU47" s="17">
        <v>104.3</v>
      </c>
      <c r="TV47" s="17">
        <v>125.8</v>
      </c>
      <c r="TW47" s="17">
        <v>-18.600000000000001</v>
      </c>
      <c r="TX47" s="17">
        <v>91.4</v>
      </c>
      <c r="TY47" s="17">
        <v>107.9</v>
      </c>
      <c r="TZ47" s="17">
        <v>96.4</v>
      </c>
      <c r="UA47" s="17">
        <v>-5</v>
      </c>
      <c r="UB47" s="17">
        <v>18</v>
      </c>
      <c r="UC47" s="17">
        <v>11</v>
      </c>
      <c r="UD47" s="17">
        <v>14.45</v>
      </c>
      <c r="UE47" s="17">
        <v>3.55</v>
      </c>
      <c r="UF47" s="17">
        <v>13.7</v>
      </c>
      <c r="UG47" s="17">
        <v>8.6999999999999993</v>
      </c>
      <c r="UH47" s="17">
        <v>13.99</v>
      </c>
      <c r="UI47" s="17">
        <v>-0.28999999999999998</v>
      </c>
      <c r="UJ47" s="17">
        <v>20.9</v>
      </c>
      <c r="UK47" s="17">
        <v>21</v>
      </c>
      <c r="UL47" s="17">
        <v>18.53659</v>
      </c>
      <c r="UM47" s="17">
        <v>2.36341</v>
      </c>
      <c r="UN47" s="17">
        <v>8</v>
      </c>
      <c r="UO47" s="17">
        <v>6</v>
      </c>
      <c r="UP47" s="17">
        <v>8</v>
      </c>
      <c r="UQ47" s="17">
        <v>0</v>
      </c>
      <c r="UR47" s="17">
        <v>7.6</v>
      </c>
      <c r="US47" s="17">
        <v>8.1</v>
      </c>
      <c r="UT47" s="17">
        <v>8.1</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3.3210000000000002</v>
      </c>
      <c r="VJ47" s="17">
        <v>3.3210000000000002</v>
      </c>
      <c r="VK47" s="17">
        <v>-3.3210000000000002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123</v>
      </c>
      <c r="WC47" s="17">
        <v>120.5</v>
      </c>
      <c r="WD47" s="17">
        <v>121.93899999999999</v>
      </c>
      <c r="WE47" s="17">
        <v>1.0609999999999999</v>
      </c>
      <c r="WF47" s="17">
        <v>39</v>
      </c>
      <c r="WG47" s="17">
        <v>44.9</v>
      </c>
      <c r="WH47" s="17">
        <v>111.51600000000001</v>
      </c>
      <c r="WI47" s="17">
        <v>-72.516000000000005</v>
      </c>
      <c r="WJ47" s="17">
        <v>0</v>
      </c>
      <c r="WK47" s="17"/>
      <c r="WL47" s="17">
        <v>0</v>
      </c>
      <c r="WM47" s="17">
        <v>0</v>
      </c>
      <c r="WN47" s="17">
        <v>0</v>
      </c>
      <c r="WO47" s="17"/>
      <c r="WP47" s="17">
        <v>0</v>
      </c>
      <c r="WQ47" s="17">
        <v>0</v>
      </c>
      <c r="WR47" s="17">
        <v>9.6</v>
      </c>
      <c r="WS47" s="17">
        <v>9.4</v>
      </c>
      <c r="WT47" s="17">
        <v>9.4</v>
      </c>
      <c r="WU47" s="17">
        <v>0.2</v>
      </c>
      <c r="WV47" s="17">
        <v>20</v>
      </c>
      <c r="WW47" s="17">
        <v>19.317070000000001</v>
      </c>
      <c r="WX47" s="17">
        <v>19.317070000000001</v>
      </c>
      <c r="WY47" s="17">
        <v>0.68293000000000004</v>
      </c>
      <c r="WZ47" s="17">
        <v>8.9</v>
      </c>
      <c r="XA47" s="17">
        <v>8</v>
      </c>
      <c r="XB47" s="17">
        <v>10.7</v>
      </c>
      <c r="XC47" s="17">
        <v>-1.8</v>
      </c>
      <c r="XD47" s="17">
        <v>0</v>
      </c>
      <c r="XE47" s="17"/>
      <c r="XF47" s="17">
        <v>40</v>
      </c>
      <c r="XG47" s="17">
        <v>-40</v>
      </c>
      <c r="XH47" s="17"/>
      <c r="XI47" s="17"/>
      <c r="XJ47" s="17"/>
      <c r="XK47" s="17">
        <v>0</v>
      </c>
      <c r="XL47" s="17"/>
      <c r="XM47" s="17"/>
      <c r="XN47" s="17"/>
      <c r="XO47" s="17">
        <v>0</v>
      </c>
      <c r="XP47" s="17"/>
      <c r="XQ47" s="17"/>
      <c r="XR47" s="17"/>
      <c r="XS47" s="17">
        <v>0</v>
      </c>
      <c r="XT47" s="17">
        <v>12.4</v>
      </c>
      <c r="XU47" s="17">
        <v>10</v>
      </c>
      <c r="XV47" s="17">
        <v>0</v>
      </c>
      <c r="XW47" s="17">
        <v>12.4</v>
      </c>
      <c r="XX47" s="17"/>
      <c r="XY47" s="17"/>
      <c r="XZ47" s="17"/>
      <c r="YA47" s="17">
        <v>0</v>
      </c>
      <c r="YB47" s="17"/>
      <c r="YC47" s="17"/>
      <c r="YD47" s="17"/>
      <c r="YE47" s="17">
        <v>0</v>
      </c>
    </row>
    <row r="48" spans="1:655" ht="24" customHeight="1" x14ac:dyDescent="0.35">
      <c r="A48" s="1"/>
      <c r="B48" s="18" t="s">
        <v>55</v>
      </c>
      <c r="C48" s="18" t="s">
        <v>785</v>
      </c>
      <c r="D48" s="19"/>
      <c r="E48" s="19"/>
      <c r="F48" s="19"/>
      <c r="G48" s="19">
        <v>0</v>
      </c>
      <c r="H48" s="19"/>
      <c r="I48" s="19"/>
      <c r="J48" s="19"/>
      <c r="K48" s="19">
        <v>0</v>
      </c>
      <c r="L48" s="19"/>
      <c r="M48" s="19"/>
      <c r="N48" s="19"/>
      <c r="O48" s="19">
        <v>0</v>
      </c>
      <c r="P48" s="19">
        <v>647.1</v>
      </c>
      <c r="Q48" s="19">
        <v>646.79789000000005</v>
      </c>
      <c r="R48" s="19">
        <v>646.79789000000005</v>
      </c>
      <c r="S48" s="19">
        <v>0.30210999999999999</v>
      </c>
      <c r="T48" s="19">
        <v>215.8</v>
      </c>
      <c r="U48" s="19">
        <v>211.44126</v>
      </c>
      <c r="V48" s="19">
        <v>211.44126</v>
      </c>
      <c r="W48" s="19">
        <v>4.3587400000000001</v>
      </c>
      <c r="X48" s="19"/>
      <c r="Y48" s="19"/>
      <c r="Z48" s="19"/>
      <c r="AA48" s="19">
        <v>0</v>
      </c>
      <c r="AB48" s="19"/>
      <c r="AC48" s="19"/>
      <c r="AD48" s="19"/>
      <c r="AE48" s="19">
        <v>0</v>
      </c>
      <c r="AF48" s="19">
        <v>90.2</v>
      </c>
      <c r="AG48" s="19">
        <v>92.226339999999993</v>
      </c>
      <c r="AH48" s="19">
        <v>92.226339999999993</v>
      </c>
      <c r="AI48" s="19">
        <v>-2.0263399999999998</v>
      </c>
      <c r="AJ48" s="19">
        <v>237.5</v>
      </c>
      <c r="AK48" s="19">
        <v>235.97717</v>
      </c>
      <c r="AL48" s="19">
        <v>235.97717</v>
      </c>
      <c r="AM48" s="19">
        <v>1.5228299999999999</v>
      </c>
      <c r="AN48" s="19"/>
      <c r="AO48" s="19"/>
      <c r="AP48" s="19"/>
      <c r="AQ48" s="19">
        <v>0</v>
      </c>
      <c r="AR48" s="19"/>
      <c r="AS48" s="19"/>
      <c r="AT48" s="19"/>
      <c r="AU48" s="19">
        <v>0</v>
      </c>
      <c r="AV48" s="19">
        <v>140.80000000000001</v>
      </c>
      <c r="AW48" s="19">
        <v>155.33328</v>
      </c>
      <c r="AX48" s="19">
        <v>152.22919999999999</v>
      </c>
      <c r="AY48" s="19">
        <v>-11.4292</v>
      </c>
      <c r="AZ48" s="19">
        <v>141.19999999999999</v>
      </c>
      <c r="BA48" s="19">
        <v>155.33328</v>
      </c>
      <c r="BB48" s="19">
        <v>152.22919999999999</v>
      </c>
      <c r="BC48" s="19">
        <v>-11.029199999999999</v>
      </c>
      <c r="BD48" s="19">
        <v>141</v>
      </c>
      <c r="BE48" s="19">
        <v>155.33328</v>
      </c>
      <c r="BF48" s="19">
        <v>152.22919999999999</v>
      </c>
      <c r="BG48" s="19">
        <v>-11.229200000000001</v>
      </c>
      <c r="BH48" s="19">
        <v>239.4</v>
      </c>
      <c r="BI48" s="19">
        <v>232.99993000000001</v>
      </c>
      <c r="BJ48" s="19">
        <v>228.34379999999999</v>
      </c>
      <c r="BK48" s="19">
        <v>11.0562</v>
      </c>
      <c r="BL48" s="19">
        <v>209.1</v>
      </c>
      <c r="BM48" s="19">
        <v>195.12200999999999</v>
      </c>
      <c r="BN48" s="19">
        <v>195.12200999999999</v>
      </c>
      <c r="BO48" s="19">
        <v>13.97799</v>
      </c>
      <c r="BP48" s="19">
        <v>109.7</v>
      </c>
      <c r="BQ48" s="19">
        <v>97.561000000000007</v>
      </c>
      <c r="BR48" s="19">
        <v>97.561000000000007</v>
      </c>
      <c r="BS48" s="19">
        <v>12.138999999999999</v>
      </c>
      <c r="BT48" s="19">
        <v>559.20000000000005</v>
      </c>
      <c r="BU48" s="19">
        <v>568.29854</v>
      </c>
      <c r="BV48" s="19">
        <v>568.29854</v>
      </c>
      <c r="BW48" s="19">
        <v>-9.0985399999999998</v>
      </c>
      <c r="BX48" s="19">
        <v>10.4</v>
      </c>
      <c r="BY48" s="19">
        <v>10.561999999999999</v>
      </c>
      <c r="BZ48" s="19">
        <v>10.561999999999999</v>
      </c>
      <c r="CA48" s="19">
        <v>-0.16200000000000001</v>
      </c>
      <c r="CB48" s="19"/>
      <c r="CC48" s="19"/>
      <c r="CD48" s="19"/>
      <c r="CE48" s="19">
        <v>0</v>
      </c>
      <c r="CF48" s="19"/>
      <c r="CG48" s="19"/>
      <c r="CH48" s="19"/>
      <c r="CI48" s="19">
        <v>0</v>
      </c>
      <c r="CJ48" s="19"/>
      <c r="CK48" s="19"/>
      <c r="CL48" s="19"/>
      <c r="CM48" s="19">
        <v>0</v>
      </c>
      <c r="CN48" s="19"/>
      <c r="CO48" s="19"/>
      <c r="CP48" s="19"/>
      <c r="CQ48" s="19">
        <v>0</v>
      </c>
      <c r="CR48" s="19">
        <v>164.8</v>
      </c>
      <c r="CS48" s="19">
        <v>164.70732000000001</v>
      </c>
      <c r="CT48" s="19">
        <v>164.70732000000001</v>
      </c>
      <c r="CU48" s="19">
        <v>9.2679999999999998E-2</v>
      </c>
      <c r="CV48" s="19">
        <v>7.6</v>
      </c>
      <c r="CW48" s="19">
        <v>6.8335499999999998</v>
      </c>
      <c r="CX48" s="19">
        <v>5.1346499999999997</v>
      </c>
      <c r="CY48" s="19">
        <v>2.4653499999999999</v>
      </c>
      <c r="CZ48" s="19">
        <v>3.6</v>
      </c>
      <c r="DA48" s="19">
        <v>3.75102</v>
      </c>
      <c r="DB48" s="19">
        <v>2.8184800000000001</v>
      </c>
      <c r="DC48" s="19">
        <v>0.78151999999999999</v>
      </c>
      <c r="DD48" s="19">
        <v>22.2</v>
      </c>
      <c r="DE48" s="19">
        <v>22.49822</v>
      </c>
      <c r="DF48" s="19">
        <v>0</v>
      </c>
      <c r="DG48" s="19">
        <v>22.2</v>
      </c>
      <c r="DH48" s="19">
        <v>6.7</v>
      </c>
      <c r="DI48" s="19">
        <v>6.8787000000000003</v>
      </c>
      <c r="DJ48" s="19">
        <v>6.8787000000000003</v>
      </c>
      <c r="DK48" s="19">
        <v>-0.1787</v>
      </c>
      <c r="DL48" s="19">
        <v>14</v>
      </c>
      <c r="DM48" s="19">
        <v>14.9922</v>
      </c>
      <c r="DN48" s="19">
        <v>14.9922</v>
      </c>
      <c r="DO48" s="19">
        <v>-0.99219999999999997</v>
      </c>
      <c r="DP48" s="19">
        <v>110.5</v>
      </c>
      <c r="DQ48" s="19">
        <v>91.427859999999995</v>
      </c>
      <c r="DR48" s="19">
        <v>83.76379</v>
      </c>
      <c r="DS48" s="19">
        <v>26.73621</v>
      </c>
      <c r="DT48" s="19">
        <v>7.3</v>
      </c>
      <c r="DU48" s="19">
        <v>8.9130000000000003</v>
      </c>
      <c r="DV48" s="19">
        <v>8.9130000000000003</v>
      </c>
      <c r="DW48" s="19">
        <v>-1.613</v>
      </c>
      <c r="DX48" s="19"/>
      <c r="DY48" s="19"/>
      <c r="DZ48" s="19"/>
      <c r="EA48" s="19">
        <v>0</v>
      </c>
      <c r="EB48" s="19"/>
      <c r="EC48" s="19"/>
      <c r="ED48" s="19"/>
      <c r="EE48" s="19">
        <v>0</v>
      </c>
      <c r="EF48" s="19"/>
      <c r="EG48" s="19"/>
      <c r="EH48" s="19"/>
      <c r="EI48" s="19">
        <v>0</v>
      </c>
      <c r="EJ48" s="19">
        <v>110.9</v>
      </c>
      <c r="EK48" s="19">
        <v>112.90537</v>
      </c>
      <c r="EL48" s="19">
        <v>112.90537</v>
      </c>
      <c r="EM48" s="19">
        <v>-2.0053700000000001</v>
      </c>
      <c r="EN48" s="19">
        <v>223.3</v>
      </c>
      <c r="EO48" s="19">
        <v>221.55625000000001</v>
      </c>
      <c r="EP48" s="19">
        <v>221.55625000000001</v>
      </c>
      <c r="EQ48" s="19">
        <v>1.7437499999999999</v>
      </c>
      <c r="ER48" s="19"/>
      <c r="ES48" s="19"/>
      <c r="ET48" s="19"/>
      <c r="EU48" s="19">
        <v>0</v>
      </c>
      <c r="EV48" s="19"/>
      <c r="EW48" s="19"/>
      <c r="EX48" s="19"/>
      <c r="EY48" s="19">
        <v>0</v>
      </c>
      <c r="EZ48" s="19"/>
      <c r="FA48" s="19"/>
      <c r="FB48" s="19"/>
      <c r="FC48" s="19">
        <v>0</v>
      </c>
      <c r="FD48" s="19">
        <v>6.5</v>
      </c>
      <c r="FE48" s="19">
        <v>6.39</v>
      </c>
      <c r="FF48" s="19">
        <v>6.39</v>
      </c>
      <c r="FG48" s="19">
        <v>0.11</v>
      </c>
      <c r="FH48" s="19">
        <v>230.1</v>
      </c>
      <c r="FI48" s="19">
        <v>229.57073</v>
      </c>
      <c r="FJ48" s="19">
        <v>229.57073</v>
      </c>
      <c r="FK48" s="19">
        <v>0.52927000000000002</v>
      </c>
      <c r="FL48" s="19">
        <v>77</v>
      </c>
      <c r="FM48" s="19">
        <v>79.040459999999996</v>
      </c>
      <c r="FN48" s="19">
        <v>76.379589999999993</v>
      </c>
      <c r="FO48" s="19">
        <v>0.62041000000000002</v>
      </c>
      <c r="FP48" s="19">
        <v>134.30000000000001</v>
      </c>
      <c r="FQ48" s="19">
        <v>151.15899999999999</v>
      </c>
      <c r="FR48" s="19">
        <v>151.15899999999999</v>
      </c>
      <c r="FS48" s="19">
        <v>-16.859000000000002</v>
      </c>
      <c r="FT48" s="19">
        <v>42.3</v>
      </c>
      <c r="FU48" s="19">
        <v>41.498959999999997</v>
      </c>
      <c r="FV48" s="19">
        <v>41.498959999999997</v>
      </c>
      <c r="FW48" s="19">
        <v>0.80103999999999997</v>
      </c>
      <c r="FX48" s="19">
        <v>18.7</v>
      </c>
      <c r="FY48" s="19">
        <v>19.28585</v>
      </c>
      <c r="FZ48" s="19">
        <v>19.28585</v>
      </c>
      <c r="GA48" s="19">
        <v>-0.58584999999999998</v>
      </c>
      <c r="GB48" s="19">
        <v>19.7</v>
      </c>
      <c r="GC48" s="19">
        <v>19.121949999999998</v>
      </c>
      <c r="GD48" s="19">
        <v>19.121949999999998</v>
      </c>
      <c r="GE48" s="19">
        <v>0.57804999999999995</v>
      </c>
      <c r="GF48" s="19">
        <v>90.3</v>
      </c>
      <c r="GG48" s="19">
        <v>87.657560000000004</v>
      </c>
      <c r="GH48" s="19">
        <v>87.657560000000004</v>
      </c>
      <c r="GI48" s="19">
        <v>2.6424400000000001</v>
      </c>
      <c r="GJ48" s="19">
        <v>174.9</v>
      </c>
      <c r="GK48" s="19">
        <v>185.23701</v>
      </c>
      <c r="GL48" s="19">
        <v>181.66672</v>
      </c>
      <c r="GM48" s="19">
        <v>-6.7667200000000003</v>
      </c>
      <c r="GN48" s="19">
        <v>178.7</v>
      </c>
      <c r="GO48" s="19">
        <v>174.47546</v>
      </c>
      <c r="GP48" s="19">
        <v>181.66672</v>
      </c>
      <c r="GQ48" s="19">
        <v>-2.96672</v>
      </c>
      <c r="GR48" s="19">
        <v>81.7</v>
      </c>
      <c r="GS48" s="19">
        <v>92.618510000000001</v>
      </c>
      <c r="GT48" s="19">
        <v>181.66672</v>
      </c>
      <c r="GU48" s="19">
        <v>-99.966719999999995</v>
      </c>
      <c r="GV48" s="19">
        <v>108.5</v>
      </c>
      <c r="GW48" s="19">
        <v>110.91316999999999</v>
      </c>
      <c r="GX48" s="19">
        <v>110.91316999999999</v>
      </c>
      <c r="GY48" s="19">
        <v>-2.41317</v>
      </c>
      <c r="GZ48" s="19">
        <v>0</v>
      </c>
      <c r="HA48" s="19"/>
      <c r="HB48" s="19"/>
      <c r="HC48" s="19">
        <v>0</v>
      </c>
      <c r="HD48" s="19">
        <v>8.4</v>
      </c>
      <c r="HE48" s="19">
        <v>9.9490999999999996</v>
      </c>
      <c r="HF48" s="19">
        <v>9.9490999999999996</v>
      </c>
      <c r="HG48" s="19">
        <v>-1.5490999999999999</v>
      </c>
      <c r="HH48" s="19">
        <v>45.9</v>
      </c>
      <c r="HI48" s="19">
        <v>47.26634</v>
      </c>
      <c r="HJ48" s="19">
        <v>47.26634</v>
      </c>
      <c r="HK48" s="19">
        <v>-1.3663400000000001</v>
      </c>
      <c r="HL48" s="19">
        <v>17.899999999999999</v>
      </c>
      <c r="HM48" s="19">
        <v>17.710049999999999</v>
      </c>
      <c r="HN48" s="19">
        <v>11.998559999999999</v>
      </c>
      <c r="HO48" s="19">
        <v>5.90144</v>
      </c>
      <c r="HP48" s="19">
        <v>3.8</v>
      </c>
      <c r="HQ48" s="19">
        <v>3.8872599999999999</v>
      </c>
      <c r="HR48" s="19">
        <v>3.8872599999999999</v>
      </c>
      <c r="HS48" s="19">
        <v>-8.7260000000000004E-2</v>
      </c>
      <c r="HT48" s="19">
        <v>37.700000000000003</v>
      </c>
      <c r="HU48" s="19">
        <v>34.419510000000002</v>
      </c>
      <c r="HV48" s="19">
        <v>34.419510000000002</v>
      </c>
      <c r="HW48" s="19">
        <v>3.2804899999999999</v>
      </c>
      <c r="HX48" s="19">
        <v>173.6</v>
      </c>
      <c r="HY48" s="19">
        <v>171.54185000000001</v>
      </c>
      <c r="HZ48" s="19">
        <v>171.54185000000001</v>
      </c>
      <c r="IA48" s="19">
        <v>2.0581499999999999</v>
      </c>
      <c r="IB48" s="19">
        <v>47.7</v>
      </c>
      <c r="IC48" s="19">
        <v>47.959020000000002</v>
      </c>
      <c r="ID48" s="19"/>
      <c r="IE48" s="19">
        <v>47.7</v>
      </c>
      <c r="IF48" s="19"/>
      <c r="IG48" s="19"/>
      <c r="IH48" s="19"/>
      <c r="II48" s="19">
        <v>0</v>
      </c>
      <c r="IJ48" s="19"/>
      <c r="IK48" s="19"/>
      <c r="IL48" s="19"/>
      <c r="IM48" s="19">
        <v>0</v>
      </c>
      <c r="IN48" s="19">
        <v>47.1</v>
      </c>
      <c r="IO48" s="19">
        <v>48.41648</v>
      </c>
      <c r="IP48" s="19">
        <v>48.41648</v>
      </c>
      <c r="IQ48" s="19">
        <v>-1.3164800000000001</v>
      </c>
      <c r="IR48" s="19"/>
      <c r="IS48" s="19"/>
      <c r="IT48" s="19"/>
      <c r="IU48" s="19">
        <v>0</v>
      </c>
      <c r="IV48" s="19"/>
      <c r="IW48" s="19"/>
      <c r="IX48" s="19"/>
      <c r="IY48" s="19">
        <v>0</v>
      </c>
      <c r="IZ48" s="19"/>
      <c r="JA48" s="19"/>
      <c r="JB48" s="19"/>
      <c r="JC48" s="19">
        <v>0</v>
      </c>
      <c r="JD48" s="19">
        <v>87.2</v>
      </c>
      <c r="JE48" s="19">
        <v>88.815600000000003</v>
      </c>
      <c r="JF48" s="19">
        <v>88.815600000000003</v>
      </c>
      <c r="JG48" s="19">
        <v>-1.6155999999999999</v>
      </c>
      <c r="JH48" s="19">
        <v>173.8</v>
      </c>
      <c r="JI48" s="19">
        <v>128.92598000000001</v>
      </c>
      <c r="JJ48" s="19"/>
      <c r="JK48" s="19">
        <v>173.8</v>
      </c>
      <c r="JL48" s="19">
        <v>172.7</v>
      </c>
      <c r="JM48" s="19">
        <v>167.09532999999999</v>
      </c>
      <c r="JN48" s="19">
        <v>150.66667000000001</v>
      </c>
      <c r="JO48" s="19">
        <v>22.033329999999999</v>
      </c>
      <c r="JP48" s="19"/>
      <c r="JQ48" s="19"/>
      <c r="JR48" s="19"/>
      <c r="JS48" s="19">
        <v>0</v>
      </c>
      <c r="JT48" s="19">
        <v>72.599999999999994</v>
      </c>
      <c r="JU48" s="19">
        <v>83.547669999999997</v>
      </c>
      <c r="JV48" s="19">
        <v>75.333330000000004</v>
      </c>
      <c r="JW48" s="19">
        <v>-2.73333</v>
      </c>
      <c r="JX48" s="19">
        <v>75</v>
      </c>
      <c r="JY48" s="19">
        <v>74.215509999999995</v>
      </c>
      <c r="JZ48" s="19"/>
      <c r="KA48" s="19">
        <v>75</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3.5</v>
      </c>
      <c r="LE48" s="19">
        <v>3.9931199999999998</v>
      </c>
      <c r="LF48" s="19">
        <v>3.9931199999999998</v>
      </c>
      <c r="LG48" s="19">
        <v>-0.49312</v>
      </c>
      <c r="LH48" s="19">
        <v>260.10000000000002</v>
      </c>
      <c r="LI48" s="19">
        <v>271.12195000000003</v>
      </c>
      <c r="LJ48" s="19">
        <v>271.12195000000003</v>
      </c>
      <c r="LK48" s="19">
        <v>-11.02195</v>
      </c>
      <c r="LL48" s="19">
        <v>132.4</v>
      </c>
      <c r="LM48" s="19">
        <v>133.67995999999999</v>
      </c>
      <c r="LN48" s="19">
        <v>133.67995999999999</v>
      </c>
      <c r="LO48" s="19">
        <v>-1.27996</v>
      </c>
      <c r="LP48" s="19">
        <v>0</v>
      </c>
      <c r="LQ48" s="19"/>
      <c r="LR48" s="19">
        <v>0</v>
      </c>
      <c r="LS48" s="19">
        <v>0</v>
      </c>
      <c r="LT48" s="19">
        <v>79.8</v>
      </c>
      <c r="LU48" s="19">
        <v>78.567999999999998</v>
      </c>
      <c r="LV48" s="19">
        <v>78.567999999999998</v>
      </c>
      <c r="LW48" s="19">
        <v>1.232</v>
      </c>
      <c r="LX48" s="19">
        <v>30.1</v>
      </c>
      <c r="LY48" s="19">
        <v>20.066040000000001</v>
      </c>
      <c r="LZ48" s="19">
        <v>30.097560000000001</v>
      </c>
      <c r="MA48" s="19">
        <v>2.4399999999999999E-3</v>
      </c>
      <c r="MB48" s="19"/>
      <c r="MC48" s="19"/>
      <c r="MD48" s="19"/>
      <c r="ME48" s="19">
        <v>0</v>
      </c>
      <c r="MF48" s="19"/>
      <c r="MG48" s="19"/>
      <c r="MH48" s="19"/>
      <c r="MI48" s="19">
        <v>0</v>
      </c>
      <c r="MJ48" s="19"/>
      <c r="MK48" s="19"/>
      <c r="ML48" s="19"/>
      <c r="MM48" s="19">
        <v>0</v>
      </c>
      <c r="MN48" s="19">
        <v>148.4</v>
      </c>
      <c r="MO48" s="19">
        <v>146.98026999999999</v>
      </c>
      <c r="MP48" s="19">
        <v>146.66612000000001</v>
      </c>
      <c r="MQ48" s="19">
        <v>1.7338800000000001</v>
      </c>
      <c r="MR48" s="19">
        <v>145.4</v>
      </c>
      <c r="MS48" s="19">
        <v>152.34648999999999</v>
      </c>
      <c r="MT48" s="19">
        <v>146.66612000000001</v>
      </c>
      <c r="MU48" s="19">
        <v>-1.2661199999999999</v>
      </c>
      <c r="MV48" s="19">
        <v>77.900000000000006</v>
      </c>
      <c r="MW48" s="19">
        <v>76.173249999999996</v>
      </c>
      <c r="MX48" s="19">
        <v>146.66612000000001</v>
      </c>
      <c r="MY48" s="19">
        <v>-68.766120000000001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c r="NY48" s="19"/>
      <c r="NZ48" s="19"/>
      <c r="OA48" s="19">
        <v>0</v>
      </c>
      <c r="OB48" s="19">
        <v>0</v>
      </c>
      <c r="OC48" s="19"/>
      <c r="OD48" s="19">
        <v>0</v>
      </c>
      <c r="OE48" s="19">
        <v>0</v>
      </c>
      <c r="OF48" s="19">
        <v>105.2</v>
      </c>
      <c r="OG48" s="19">
        <v>117.3</v>
      </c>
      <c r="OH48" s="19">
        <v>123.428</v>
      </c>
      <c r="OI48" s="19">
        <v>-18.228000000000002</v>
      </c>
      <c r="OJ48" s="19">
        <v>0</v>
      </c>
      <c r="OK48" s="19"/>
      <c r="OL48" s="19">
        <v>0</v>
      </c>
      <c r="OM48" s="19">
        <v>0</v>
      </c>
      <c r="ON48" s="19">
        <v>0</v>
      </c>
      <c r="OO48" s="19">
        <v>5.2850000000000001</v>
      </c>
      <c r="OP48" s="19">
        <v>5.2850000000000001</v>
      </c>
      <c r="OQ48" s="19">
        <v>-5.2850000000000001</v>
      </c>
      <c r="OR48" s="19">
        <v>0</v>
      </c>
      <c r="OS48" s="19"/>
      <c r="OT48" s="19">
        <v>0</v>
      </c>
      <c r="OU48" s="19">
        <v>0</v>
      </c>
      <c r="OV48" s="19">
        <v>19.8</v>
      </c>
      <c r="OW48" s="19">
        <v>20</v>
      </c>
      <c r="OX48" s="19">
        <v>17.560980000000001</v>
      </c>
      <c r="OY48" s="19">
        <v>2.23902</v>
      </c>
      <c r="OZ48" s="19">
        <v>9.9</v>
      </c>
      <c r="PA48" s="19">
        <v>9.9830000000000005</v>
      </c>
      <c r="PB48" s="19">
        <v>9.9830000000000005</v>
      </c>
      <c r="PC48" s="19">
        <v>-8.3000000000000004E-2</v>
      </c>
      <c r="PD48" s="19">
        <v>5.5</v>
      </c>
      <c r="PE48" s="19">
        <v>5.67</v>
      </c>
      <c r="PF48" s="19">
        <v>5.67</v>
      </c>
      <c r="PG48" s="19">
        <v>-0.17</v>
      </c>
      <c r="PH48" s="19">
        <v>1.2</v>
      </c>
      <c r="PI48" s="19">
        <v>1.23</v>
      </c>
      <c r="PJ48" s="19">
        <v>1.23</v>
      </c>
      <c r="PK48" s="19">
        <v>-0.03</v>
      </c>
      <c r="PL48" s="19">
        <v>3.4</v>
      </c>
      <c r="PM48" s="19">
        <v>3.4</v>
      </c>
      <c r="PN48" s="19">
        <v>3.4</v>
      </c>
      <c r="PO48" s="19">
        <v>0</v>
      </c>
      <c r="PP48" s="19">
        <v>5.0999999999999996</v>
      </c>
      <c r="PQ48" s="19">
        <v>5</v>
      </c>
      <c r="PR48" s="19">
        <v>5</v>
      </c>
      <c r="PS48" s="19">
        <v>0.1</v>
      </c>
      <c r="PT48" s="19">
        <v>20.2</v>
      </c>
      <c r="PU48" s="19">
        <v>19.5122</v>
      </c>
      <c r="PV48" s="19">
        <v>19.5122</v>
      </c>
      <c r="PW48" s="19">
        <v>0.68779999999999997</v>
      </c>
      <c r="PX48" s="19">
        <v>19</v>
      </c>
      <c r="PY48" s="19">
        <v>18</v>
      </c>
      <c r="PZ48" s="19">
        <v>19.5122</v>
      </c>
      <c r="QA48" s="19">
        <v>-0.51219999999999999</v>
      </c>
      <c r="QB48" s="19">
        <v>18.7</v>
      </c>
      <c r="QC48" s="19">
        <v>19</v>
      </c>
      <c r="QD48" s="19">
        <v>17.560980000000001</v>
      </c>
      <c r="QE48" s="19">
        <v>1.1390199999999999</v>
      </c>
      <c r="QF48" s="19">
        <v>3.7</v>
      </c>
      <c r="QG48" s="19">
        <v>3.5</v>
      </c>
      <c r="QH48" s="19">
        <v>3.5</v>
      </c>
      <c r="QI48" s="19">
        <v>0.2</v>
      </c>
      <c r="QJ48" s="19">
        <v>18.5</v>
      </c>
      <c r="QK48" s="19">
        <v>17.951219999999999</v>
      </c>
      <c r="QL48" s="19">
        <v>17.951219999999999</v>
      </c>
      <c r="QM48" s="19">
        <v>0.54878000000000005</v>
      </c>
      <c r="QN48" s="19">
        <v>0</v>
      </c>
      <c r="QO48" s="19"/>
      <c r="QP48" s="19">
        <v>0</v>
      </c>
      <c r="QQ48" s="19">
        <v>0</v>
      </c>
      <c r="QR48" s="19">
        <v>0</v>
      </c>
      <c r="QS48" s="19"/>
      <c r="QT48" s="19">
        <v>0</v>
      </c>
      <c r="QU48" s="19">
        <v>0</v>
      </c>
      <c r="QV48" s="19">
        <v>31.9</v>
      </c>
      <c r="QW48" s="19">
        <v>27.2</v>
      </c>
      <c r="QX48" s="19">
        <v>28.402999999999999</v>
      </c>
      <c r="QY48" s="19">
        <v>3.4969999999999999</v>
      </c>
      <c r="QZ48" s="19">
        <v>89.9</v>
      </c>
      <c r="RA48" s="19">
        <v>83.6</v>
      </c>
      <c r="RB48" s="19">
        <v>87.287999999999997</v>
      </c>
      <c r="RC48" s="19">
        <v>2.6120000000000001</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v>
      </c>
      <c r="RZ48" s="19">
        <v>2.4</v>
      </c>
      <c r="SA48" s="19">
        <v>1</v>
      </c>
      <c r="SB48" s="19">
        <v>20.3</v>
      </c>
      <c r="SC48" s="19">
        <v>19.869240000000001</v>
      </c>
      <c r="SD48" s="19">
        <v>19.869240000000001</v>
      </c>
      <c r="SE48" s="19">
        <v>0.43075999999999998</v>
      </c>
      <c r="SF48" s="19">
        <v>3.1</v>
      </c>
      <c r="SG48" s="19">
        <v>2</v>
      </c>
      <c r="SH48" s="19">
        <v>2</v>
      </c>
      <c r="SI48" s="19">
        <v>1.1000000000000001</v>
      </c>
      <c r="SJ48" s="19">
        <v>0</v>
      </c>
      <c r="SK48" s="19"/>
      <c r="SL48" s="19">
        <v>0.7</v>
      </c>
      <c r="SM48" s="19">
        <v>-0.7</v>
      </c>
      <c r="SN48" s="19">
        <v>19.8</v>
      </c>
      <c r="SO48" s="19">
        <v>19.121949999999998</v>
      </c>
      <c r="SP48" s="19">
        <v>19.121949999999998</v>
      </c>
      <c r="SQ48" s="19">
        <v>0.67805000000000004</v>
      </c>
      <c r="SR48" s="19">
        <v>12.9</v>
      </c>
      <c r="SS48" s="19">
        <v>9.5</v>
      </c>
      <c r="ST48" s="19">
        <v>9.5</v>
      </c>
      <c r="SU48" s="19">
        <v>3.4</v>
      </c>
      <c r="SV48" s="19">
        <v>16.7</v>
      </c>
      <c r="SW48" s="19">
        <v>17.560980000000001</v>
      </c>
      <c r="SX48" s="19">
        <v>17.560980000000001</v>
      </c>
      <c r="SY48" s="19">
        <v>-0.86097999999999997</v>
      </c>
      <c r="SZ48" s="19">
        <v>20.2</v>
      </c>
      <c r="TA48" s="19">
        <v>19.5122</v>
      </c>
      <c r="TB48" s="19">
        <v>19.5122</v>
      </c>
      <c r="TC48" s="19">
        <v>0.68779999999999997</v>
      </c>
      <c r="TD48" s="19">
        <v>20</v>
      </c>
      <c r="TE48" s="19">
        <v>20</v>
      </c>
      <c r="TF48" s="19">
        <v>19.317070000000001</v>
      </c>
      <c r="TG48" s="19">
        <v>0.68293000000000004</v>
      </c>
      <c r="TH48" s="19">
        <v>14.4</v>
      </c>
      <c r="TI48" s="19">
        <v>13.743</v>
      </c>
      <c r="TJ48" s="19">
        <v>13.743</v>
      </c>
      <c r="TK48" s="19">
        <v>0.65700000000000003</v>
      </c>
      <c r="TL48" s="19">
        <v>63.7</v>
      </c>
      <c r="TM48" s="19">
        <v>49.2</v>
      </c>
      <c r="TN48" s="19">
        <v>59.654000000000003</v>
      </c>
      <c r="TO48" s="19">
        <v>4.0460000000000003</v>
      </c>
      <c r="TP48" s="19">
        <v>0</v>
      </c>
      <c r="TQ48" s="19"/>
      <c r="TR48" s="19">
        <v>0</v>
      </c>
      <c r="TS48" s="19">
        <v>0</v>
      </c>
      <c r="TT48" s="19">
        <v>108.4</v>
      </c>
      <c r="TU48" s="19">
        <v>101.6</v>
      </c>
      <c r="TV48" s="19">
        <v>125.8</v>
      </c>
      <c r="TW48" s="19">
        <v>-17.399999999999999</v>
      </c>
      <c r="TX48" s="19">
        <v>91.5</v>
      </c>
      <c r="TY48" s="19">
        <v>107.4</v>
      </c>
      <c r="TZ48" s="19">
        <v>96.4</v>
      </c>
      <c r="UA48" s="19">
        <v>-4.9000000000000004</v>
      </c>
      <c r="UB48" s="19">
        <v>16.5</v>
      </c>
      <c r="UC48" s="19">
        <v>10.1</v>
      </c>
      <c r="UD48" s="19">
        <v>14.45</v>
      </c>
      <c r="UE48" s="19">
        <v>2.0499999999999998</v>
      </c>
      <c r="UF48" s="19">
        <v>13.7</v>
      </c>
      <c r="UG48" s="19">
        <v>7.7</v>
      </c>
      <c r="UH48" s="19">
        <v>13.99</v>
      </c>
      <c r="UI48" s="19">
        <v>-0.28999999999999998</v>
      </c>
      <c r="UJ48" s="19">
        <v>20.9</v>
      </c>
      <c r="UK48" s="19">
        <v>21</v>
      </c>
      <c r="UL48" s="19">
        <v>18.53659</v>
      </c>
      <c r="UM48" s="19">
        <v>2.36341</v>
      </c>
      <c r="UN48" s="19">
        <v>7.9</v>
      </c>
      <c r="UO48" s="19">
        <v>6</v>
      </c>
      <c r="UP48" s="19">
        <v>8</v>
      </c>
      <c r="UQ48" s="19">
        <v>-0.1</v>
      </c>
      <c r="UR48" s="19">
        <v>7.8</v>
      </c>
      <c r="US48" s="19">
        <v>8.1</v>
      </c>
      <c r="UT48" s="19">
        <v>8.1</v>
      </c>
      <c r="UU48" s="19">
        <v>-0.3</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3.4420000000000002</v>
      </c>
      <c r="VJ48" s="19">
        <v>3.4420000000000002</v>
      </c>
      <c r="VK48" s="19">
        <v>-3.4420000000000002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118.2</v>
      </c>
      <c r="WC48" s="19">
        <v>117.9</v>
      </c>
      <c r="WD48" s="19">
        <v>120.622</v>
      </c>
      <c r="WE48" s="19">
        <v>-2.4220000000000002</v>
      </c>
      <c r="WF48" s="19">
        <v>39.200000000000003</v>
      </c>
      <c r="WG48" s="19">
        <v>38.299999999999997</v>
      </c>
      <c r="WH48" s="19">
        <v>106.505</v>
      </c>
      <c r="WI48" s="19">
        <v>-67.305000000000007</v>
      </c>
      <c r="WJ48" s="19">
        <v>0</v>
      </c>
      <c r="WK48" s="19"/>
      <c r="WL48" s="19">
        <v>0</v>
      </c>
      <c r="WM48" s="19">
        <v>0</v>
      </c>
      <c r="WN48" s="19">
        <v>0</v>
      </c>
      <c r="WO48" s="19"/>
      <c r="WP48" s="19">
        <v>0</v>
      </c>
      <c r="WQ48" s="19">
        <v>0</v>
      </c>
      <c r="WR48" s="19">
        <v>9.5</v>
      </c>
      <c r="WS48" s="19">
        <v>9.4</v>
      </c>
      <c r="WT48" s="19">
        <v>9.4</v>
      </c>
      <c r="WU48" s="19">
        <v>0.1</v>
      </c>
      <c r="WV48" s="19">
        <v>20</v>
      </c>
      <c r="WW48" s="19">
        <v>19.317070000000001</v>
      </c>
      <c r="WX48" s="19">
        <v>19.317070000000001</v>
      </c>
      <c r="WY48" s="19">
        <v>0.68293000000000004</v>
      </c>
      <c r="WZ48" s="19">
        <v>9.6</v>
      </c>
      <c r="XA48" s="19">
        <v>8</v>
      </c>
      <c r="XB48" s="19">
        <v>10.7</v>
      </c>
      <c r="XC48" s="19">
        <v>-1.1000000000000001</v>
      </c>
      <c r="XD48" s="19">
        <v>0</v>
      </c>
      <c r="XE48" s="19"/>
      <c r="XF48" s="19">
        <v>40</v>
      </c>
      <c r="XG48" s="19">
        <v>-40</v>
      </c>
      <c r="XH48" s="19"/>
      <c r="XI48" s="19"/>
      <c r="XJ48" s="19"/>
      <c r="XK48" s="19">
        <v>0</v>
      </c>
      <c r="XL48" s="19"/>
      <c r="XM48" s="19"/>
      <c r="XN48" s="19"/>
      <c r="XO48" s="19">
        <v>0</v>
      </c>
      <c r="XP48" s="19"/>
      <c r="XQ48" s="19"/>
      <c r="XR48" s="19"/>
      <c r="XS48" s="19">
        <v>0</v>
      </c>
      <c r="XT48" s="19">
        <v>12.3</v>
      </c>
      <c r="XU48" s="19">
        <v>10</v>
      </c>
      <c r="XV48" s="19">
        <v>0</v>
      </c>
      <c r="XW48" s="19">
        <v>12.3</v>
      </c>
      <c r="XX48" s="19"/>
      <c r="XY48" s="19"/>
      <c r="XZ48" s="19"/>
      <c r="YA48" s="19">
        <v>0</v>
      </c>
      <c r="YB48" s="19"/>
      <c r="YC48" s="19"/>
      <c r="YD48" s="19"/>
      <c r="YE48" s="19">
        <v>0</v>
      </c>
    </row>
    <row r="49" spans="1:655" ht="24" customHeight="1" x14ac:dyDescent="0.35">
      <c r="A49" s="1"/>
      <c r="B49" s="13" t="s">
        <v>55</v>
      </c>
      <c r="C49" s="13" t="s">
        <v>786</v>
      </c>
      <c r="D49" s="14"/>
      <c r="E49" s="14"/>
      <c r="F49" s="14"/>
      <c r="G49" s="14">
        <v>0</v>
      </c>
      <c r="H49" s="14"/>
      <c r="I49" s="14"/>
      <c r="J49" s="14"/>
      <c r="K49" s="14">
        <v>0</v>
      </c>
      <c r="L49" s="14"/>
      <c r="M49" s="14"/>
      <c r="N49" s="14"/>
      <c r="O49" s="14">
        <v>0</v>
      </c>
      <c r="P49" s="14">
        <v>650.70000000000005</v>
      </c>
      <c r="Q49" s="14">
        <v>646.79789000000005</v>
      </c>
      <c r="R49" s="14">
        <v>646.79789000000005</v>
      </c>
      <c r="S49" s="14">
        <v>3.90211</v>
      </c>
      <c r="T49" s="14">
        <v>216.5</v>
      </c>
      <c r="U49" s="14">
        <v>211.44126</v>
      </c>
      <c r="V49" s="14">
        <v>211.44126</v>
      </c>
      <c r="W49" s="14">
        <v>5.0587400000000002</v>
      </c>
      <c r="X49" s="14"/>
      <c r="Y49" s="14"/>
      <c r="Z49" s="14"/>
      <c r="AA49" s="14">
        <v>0</v>
      </c>
      <c r="AB49" s="14"/>
      <c r="AC49" s="14"/>
      <c r="AD49" s="14"/>
      <c r="AE49" s="14">
        <v>0</v>
      </c>
      <c r="AF49" s="14">
        <v>89.5</v>
      </c>
      <c r="AG49" s="14">
        <v>92.226339999999993</v>
      </c>
      <c r="AH49" s="14">
        <v>92.226339999999993</v>
      </c>
      <c r="AI49" s="14">
        <v>-2.72634</v>
      </c>
      <c r="AJ49" s="14">
        <v>237.5</v>
      </c>
      <c r="AK49" s="14">
        <v>235.97717</v>
      </c>
      <c r="AL49" s="14">
        <v>235.97717</v>
      </c>
      <c r="AM49" s="14">
        <v>1.5228299999999999</v>
      </c>
      <c r="AN49" s="14"/>
      <c r="AO49" s="14"/>
      <c r="AP49" s="14"/>
      <c r="AQ49" s="14">
        <v>0</v>
      </c>
      <c r="AR49" s="14"/>
      <c r="AS49" s="14"/>
      <c r="AT49" s="14"/>
      <c r="AU49" s="14">
        <v>0</v>
      </c>
      <c r="AV49" s="14">
        <v>142.69999999999999</v>
      </c>
      <c r="AW49" s="14">
        <v>158.66663</v>
      </c>
      <c r="AX49" s="14">
        <v>142.12832</v>
      </c>
      <c r="AY49" s="14">
        <v>0.57167999999999997</v>
      </c>
      <c r="AZ49" s="14">
        <v>143</v>
      </c>
      <c r="BA49" s="14">
        <v>158.66663</v>
      </c>
      <c r="BB49" s="14">
        <v>142.12832</v>
      </c>
      <c r="BC49" s="14">
        <v>0.87168000000000001</v>
      </c>
      <c r="BD49" s="14">
        <v>142.80000000000001</v>
      </c>
      <c r="BE49" s="14">
        <v>158.66663</v>
      </c>
      <c r="BF49" s="14">
        <v>142.12832</v>
      </c>
      <c r="BG49" s="14">
        <v>0.67168000000000005</v>
      </c>
      <c r="BH49" s="14">
        <v>240.8</v>
      </c>
      <c r="BI49" s="14">
        <v>237.99994000000001</v>
      </c>
      <c r="BJ49" s="14">
        <v>213.19247999999999</v>
      </c>
      <c r="BK49" s="14">
        <v>27.607520000000001</v>
      </c>
      <c r="BL49" s="14">
        <v>210.4</v>
      </c>
      <c r="BM49" s="14">
        <v>204.87801999999999</v>
      </c>
      <c r="BN49" s="14">
        <v>204.87801999999999</v>
      </c>
      <c r="BO49" s="14">
        <v>5.5219800000000001</v>
      </c>
      <c r="BP49" s="14">
        <v>109.4</v>
      </c>
      <c r="BQ49" s="14">
        <v>102.43901</v>
      </c>
      <c r="BR49" s="14">
        <v>102.43901</v>
      </c>
      <c r="BS49" s="14">
        <v>6.9609899999999998</v>
      </c>
      <c r="BT49" s="14">
        <v>561.6</v>
      </c>
      <c r="BU49" s="14">
        <v>568.29854</v>
      </c>
      <c r="BV49" s="14">
        <v>568.29854</v>
      </c>
      <c r="BW49" s="14">
        <v>-6.6985400000000004</v>
      </c>
      <c r="BX49" s="14">
        <v>10.3</v>
      </c>
      <c r="BY49" s="14">
        <v>10.561999999999999</v>
      </c>
      <c r="BZ49" s="14">
        <v>10.561999999999999</v>
      </c>
      <c r="CA49" s="14">
        <v>-0.26200000000000001</v>
      </c>
      <c r="CB49" s="14"/>
      <c r="CC49" s="14"/>
      <c r="CD49" s="14"/>
      <c r="CE49" s="14">
        <v>0</v>
      </c>
      <c r="CF49" s="14"/>
      <c r="CG49" s="14"/>
      <c r="CH49" s="14"/>
      <c r="CI49" s="14">
        <v>0</v>
      </c>
      <c r="CJ49" s="14"/>
      <c r="CK49" s="14"/>
      <c r="CL49" s="14"/>
      <c r="CM49" s="14">
        <v>0</v>
      </c>
      <c r="CN49" s="14"/>
      <c r="CO49" s="14"/>
      <c r="CP49" s="14"/>
      <c r="CQ49" s="14">
        <v>0</v>
      </c>
      <c r="CR49" s="14">
        <v>163.80000000000001</v>
      </c>
      <c r="CS49" s="14">
        <v>164.70732000000001</v>
      </c>
      <c r="CT49" s="14">
        <v>164.70732000000001</v>
      </c>
      <c r="CU49" s="14">
        <v>-0.90732000000000002</v>
      </c>
      <c r="CV49" s="14">
        <v>7.7</v>
      </c>
      <c r="CW49" s="14">
        <v>6.8335499999999998</v>
      </c>
      <c r="CX49" s="14">
        <v>5.1346499999999997</v>
      </c>
      <c r="CY49" s="14">
        <v>2.56535</v>
      </c>
      <c r="CZ49" s="14">
        <v>3.5</v>
      </c>
      <c r="DA49" s="14">
        <v>3.75102</v>
      </c>
      <c r="DB49" s="14">
        <v>2.8184800000000001</v>
      </c>
      <c r="DC49" s="14">
        <v>0.68152000000000001</v>
      </c>
      <c r="DD49" s="14">
        <v>22.2</v>
      </c>
      <c r="DE49" s="14">
        <v>22.49822</v>
      </c>
      <c r="DF49" s="14">
        <v>0</v>
      </c>
      <c r="DG49" s="14">
        <v>22.2</v>
      </c>
      <c r="DH49" s="14">
        <v>6.7</v>
      </c>
      <c r="DI49" s="14">
        <v>6.8787000000000003</v>
      </c>
      <c r="DJ49" s="14">
        <v>6.8787000000000003</v>
      </c>
      <c r="DK49" s="14">
        <v>-0.1787</v>
      </c>
      <c r="DL49" s="14">
        <v>14.3</v>
      </c>
      <c r="DM49" s="14">
        <v>14.9922</v>
      </c>
      <c r="DN49" s="14">
        <v>14.9922</v>
      </c>
      <c r="DO49" s="14">
        <v>-0.69220000000000004</v>
      </c>
      <c r="DP49" s="14">
        <v>72.7</v>
      </c>
      <c r="DQ49" s="14">
        <v>124.50237</v>
      </c>
      <c r="DR49" s="14">
        <v>83.76379</v>
      </c>
      <c r="DS49" s="14">
        <v>-11.063789999999999</v>
      </c>
      <c r="DT49" s="14">
        <v>7.3</v>
      </c>
      <c r="DU49" s="14">
        <v>8.9130000000000003</v>
      </c>
      <c r="DV49" s="14">
        <v>8.9130000000000003</v>
      </c>
      <c r="DW49" s="14">
        <v>-1.613</v>
      </c>
      <c r="DX49" s="14"/>
      <c r="DY49" s="14"/>
      <c r="DZ49" s="14"/>
      <c r="EA49" s="14">
        <v>0</v>
      </c>
      <c r="EB49" s="14"/>
      <c r="EC49" s="14"/>
      <c r="ED49" s="14"/>
      <c r="EE49" s="14">
        <v>0</v>
      </c>
      <c r="EF49" s="14"/>
      <c r="EG49" s="14"/>
      <c r="EH49" s="14"/>
      <c r="EI49" s="14">
        <v>0</v>
      </c>
      <c r="EJ49" s="14">
        <v>110.9</v>
      </c>
      <c r="EK49" s="14">
        <v>112.90537</v>
      </c>
      <c r="EL49" s="14">
        <v>112.90537</v>
      </c>
      <c r="EM49" s="14">
        <v>-2.0053700000000001</v>
      </c>
      <c r="EN49" s="14">
        <v>223.4</v>
      </c>
      <c r="EO49" s="14">
        <v>221.55625000000001</v>
      </c>
      <c r="EP49" s="14">
        <v>221.55625000000001</v>
      </c>
      <c r="EQ49" s="14">
        <v>1.84375</v>
      </c>
      <c r="ER49" s="14"/>
      <c r="ES49" s="14"/>
      <c r="ET49" s="14"/>
      <c r="EU49" s="14">
        <v>0</v>
      </c>
      <c r="EV49" s="14"/>
      <c r="EW49" s="14"/>
      <c r="EX49" s="14"/>
      <c r="EY49" s="14">
        <v>0</v>
      </c>
      <c r="EZ49" s="14"/>
      <c r="FA49" s="14"/>
      <c r="FB49" s="14"/>
      <c r="FC49" s="14">
        <v>0</v>
      </c>
      <c r="FD49" s="14">
        <v>6.5</v>
      </c>
      <c r="FE49" s="14">
        <v>6.39</v>
      </c>
      <c r="FF49" s="14">
        <v>6.39</v>
      </c>
      <c r="FG49" s="14">
        <v>0.11</v>
      </c>
      <c r="FH49" s="14">
        <v>230.3</v>
      </c>
      <c r="FI49" s="14">
        <v>229.57073</v>
      </c>
      <c r="FJ49" s="14">
        <v>229.57073</v>
      </c>
      <c r="FK49" s="14">
        <v>0.72926999999999997</v>
      </c>
      <c r="FL49" s="14">
        <v>77</v>
      </c>
      <c r="FM49" s="14">
        <v>79.040459999999996</v>
      </c>
      <c r="FN49" s="14">
        <v>76.379589999999993</v>
      </c>
      <c r="FO49" s="14">
        <v>0.62041000000000002</v>
      </c>
      <c r="FP49" s="14">
        <v>136.4</v>
      </c>
      <c r="FQ49" s="14">
        <v>151.17699999999999</v>
      </c>
      <c r="FR49" s="14">
        <v>151.17699999999999</v>
      </c>
      <c r="FS49" s="14">
        <v>-14.776999999999999</v>
      </c>
      <c r="FT49" s="14">
        <v>42.3</v>
      </c>
      <c r="FU49" s="14">
        <v>41.498959999999997</v>
      </c>
      <c r="FV49" s="14">
        <v>41.498959999999997</v>
      </c>
      <c r="FW49" s="14">
        <v>0.80103999999999997</v>
      </c>
      <c r="FX49" s="14">
        <v>18.7</v>
      </c>
      <c r="FY49" s="14">
        <v>19.28585</v>
      </c>
      <c r="FZ49" s="14">
        <v>19.28585</v>
      </c>
      <c r="GA49" s="14">
        <v>-0.58584999999999998</v>
      </c>
      <c r="GB49" s="14">
        <v>19.7</v>
      </c>
      <c r="GC49" s="14">
        <v>19.121949999999998</v>
      </c>
      <c r="GD49" s="14">
        <v>19.121949999999998</v>
      </c>
      <c r="GE49" s="14">
        <v>0.57804999999999995</v>
      </c>
      <c r="GF49" s="14">
        <v>90.3</v>
      </c>
      <c r="GG49" s="14">
        <v>87.657560000000004</v>
      </c>
      <c r="GH49" s="14">
        <v>87.657560000000004</v>
      </c>
      <c r="GI49" s="14">
        <v>2.6424400000000001</v>
      </c>
      <c r="GJ49" s="14">
        <v>176.7</v>
      </c>
      <c r="GK49" s="14">
        <v>185.23701</v>
      </c>
      <c r="GL49" s="14">
        <v>181.66672</v>
      </c>
      <c r="GM49" s="14">
        <v>-4.9667199999999996</v>
      </c>
      <c r="GN49" s="14">
        <v>179.4</v>
      </c>
      <c r="GO49" s="14">
        <v>174.47546</v>
      </c>
      <c r="GP49" s="14">
        <v>181.66672</v>
      </c>
      <c r="GQ49" s="14">
        <v>-2.2667199999999998</v>
      </c>
      <c r="GR49" s="14">
        <v>82.3</v>
      </c>
      <c r="GS49" s="14">
        <v>92.618510000000001</v>
      </c>
      <c r="GT49" s="14">
        <v>181.66672</v>
      </c>
      <c r="GU49" s="14">
        <v>-99.366720000000001</v>
      </c>
      <c r="GV49" s="14">
        <v>109.8</v>
      </c>
      <c r="GW49" s="14">
        <v>110.91316999999999</v>
      </c>
      <c r="GX49" s="14">
        <v>110.91316999999999</v>
      </c>
      <c r="GY49" s="14">
        <v>-1.11317</v>
      </c>
      <c r="GZ49" s="14">
        <v>0</v>
      </c>
      <c r="HA49" s="14"/>
      <c r="HB49" s="14"/>
      <c r="HC49" s="14">
        <v>0</v>
      </c>
      <c r="HD49" s="14">
        <v>8.5</v>
      </c>
      <c r="HE49" s="14">
        <v>9.9490999999999996</v>
      </c>
      <c r="HF49" s="14">
        <v>9.9490999999999996</v>
      </c>
      <c r="HG49" s="14">
        <v>-1.4491000000000001</v>
      </c>
      <c r="HH49" s="14">
        <v>46.6</v>
      </c>
      <c r="HI49" s="14">
        <v>47.26634</v>
      </c>
      <c r="HJ49" s="14">
        <v>47.26634</v>
      </c>
      <c r="HK49" s="14">
        <v>-0.66634000000000004</v>
      </c>
      <c r="HL49" s="14">
        <v>18.100000000000001</v>
      </c>
      <c r="HM49" s="14">
        <v>17.710049999999999</v>
      </c>
      <c r="HN49" s="14">
        <v>11.998559999999999</v>
      </c>
      <c r="HO49" s="14">
        <v>6.1014400000000002</v>
      </c>
      <c r="HP49" s="14">
        <v>3.8</v>
      </c>
      <c r="HQ49" s="14">
        <v>3.8872599999999999</v>
      </c>
      <c r="HR49" s="14">
        <v>3.8872599999999999</v>
      </c>
      <c r="HS49" s="14">
        <v>-8.7260000000000004E-2</v>
      </c>
      <c r="HT49" s="14">
        <v>37.299999999999997</v>
      </c>
      <c r="HU49" s="14">
        <v>34.419510000000002</v>
      </c>
      <c r="HV49" s="14">
        <v>34.419510000000002</v>
      </c>
      <c r="HW49" s="14">
        <v>2.88049</v>
      </c>
      <c r="HX49" s="14">
        <v>175.5</v>
      </c>
      <c r="HY49" s="14">
        <v>171.54185000000001</v>
      </c>
      <c r="HZ49" s="14">
        <v>171.54185000000001</v>
      </c>
      <c r="IA49" s="14">
        <v>3.9581499999999998</v>
      </c>
      <c r="IB49" s="14">
        <v>47.8</v>
      </c>
      <c r="IC49" s="14">
        <v>47.959020000000002</v>
      </c>
      <c r="ID49" s="14"/>
      <c r="IE49" s="14">
        <v>47.8</v>
      </c>
      <c r="IF49" s="14"/>
      <c r="IG49" s="14"/>
      <c r="IH49" s="14"/>
      <c r="II49" s="14">
        <v>0</v>
      </c>
      <c r="IJ49" s="14"/>
      <c r="IK49" s="14"/>
      <c r="IL49" s="14"/>
      <c r="IM49" s="14">
        <v>0</v>
      </c>
      <c r="IN49" s="14">
        <v>47.1</v>
      </c>
      <c r="IO49" s="14">
        <v>48.41648</v>
      </c>
      <c r="IP49" s="14">
        <v>48.41648</v>
      </c>
      <c r="IQ49" s="14">
        <v>-1.3164800000000001</v>
      </c>
      <c r="IR49" s="14"/>
      <c r="IS49" s="14"/>
      <c r="IT49" s="14"/>
      <c r="IU49" s="14">
        <v>0</v>
      </c>
      <c r="IV49" s="14"/>
      <c r="IW49" s="14"/>
      <c r="IX49" s="14"/>
      <c r="IY49" s="14">
        <v>0</v>
      </c>
      <c r="IZ49" s="14"/>
      <c r="JA49" s="14"/>
      <c r="JB49" s="14"/>
      <c r="JC49" s="14">
        <v>0</v>
      </c>
      <c r="JD49" s="14">
        <v>86.8</v>
      </c>
      <c r="JE49" s="14">
        <v>88.815600000000003</v>
      </c>
      <c r="JF49" s="14">
        <v>88.815600000000003</v>
      </c>
      <c r="JG49" s="14">
        <v>-2.0156000000000001</v>
      </c>
      <c r="JH49" s="14">
        <v>174.8</v>
      </c>
      <c r="JI49" s="14">
        <v>173.52799999999999</v>
      </c>
      <c r="JJ49" s="14"/>
      <c r="JK49" s="14">
        <v>174.8</v>
      </c>
      <c r="JL49" s="14">
        <v>173.8</v>
      </c>
      <c r="JM49" s="14">
        <v>167.09532999999999</v>
      </c>
      <c r="JN49" s="14">
        <v>150.66667000000001</v>
      </c>
      <c r="JO49" s="14">
        <v>23.133330000000001</v>
      </c>
      <c r="JP49" s="14"/>
      <c r="JQ49" s="14"/>
      <c r="JR49" s="14"/>
      <c r="JS49" s="14">
        <v>0</v>
      </c>
      <c r="JT49" s="14">
        <v>72.8</v>
      </c>
      <c r="JU49" s="14">
        <v>83.547669999999997</v>
      </c>
      <c r="JV49" s="14">
        <v>75.333330000000004</v>
      </c>
      <c r="JW49" s="14">
        <v>-2.5333299999999999</v>
      </c>
      <c r="JX49" s="14">
        <v>75.7</v>
      </c>
      <c r="JY49" s="14">
        <v>74.215509999999995</v>
      </c>
      <c r="JZ49" s="14"/>
      <c r="KA49" s="14">
        <v>75.7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3.5</v>
      </c>
      <c r="LE49" s="14">
        <v>3.9931199999999998</v>
      </c>
      <c r="LF49" s="14">
        <v>3.9931199999999998</v>
      </c>
      <c r="LG49" s="14">
        <v>-0.49312</v>
      </c>
      <c r="LH49" s="14">
        <v>258.3</v>
      </c>
      <c r="LI49" s="14">
        <v>271.12195000000003</v>
      </c>
      <c r="LJ49" s="14">
        <v>271.12195000000003</v>
      </c>
      <c r="LK49" s="14">
        <v>-12.821949999999999</v>
      </c>
      <c r="LL49" s="14">
        <v>131.9</v>
      </c>
      <c r="LM49" s="14">
        <v>133.67995999999999</v>
      </c>
      <c r="LN49" s="14">
        <v>133.67995999999999</v>
      </c>
      <c r="LO49" s="14">
        <v>-1.77996</v>
      </c>
      <c r="LP49" s="14">
        <v>0</v>
      </c>
      <c r="LQ49" s="14"/>
      <c r="LR49" s="14">
        <v>0</v>
      </c>
      <c r="LS49" s="14">
        <v>0</v>
      </c>
      <c r="LT49" s="14">
        <v>80.099999999999994</v>
      </c>
      <c r="LU49" s="14">
        <v>78.567999999999998</v>
      </c>
      <c r="LV49" s="14">
        <v>78.567999999999998</v>
      </c>
      <c r="LW49" s="14">
        <v>1.532</v>
      </c>
      <c r="LX49" s="14">
        <v>30.4</v>
      </c>
      <c r="LY49" s="14">
        <v>20.066040000000001</v>
      </c>
      <c r="LZ49" s="14">
        <v>30.097560000000001</v>
      </c>
      <c r="MA49" s="14">
        <v>0.30243999999999999</v>
      </c>
      <c r="MB49" s="14"/>
      <c r="MC49" s="14"/>
      <c r="MD49" s="14"/>
      <c r="ME49" s="14">
        <v>0</v>
      </c>
      <c r="MF49" s="14"/>
      <c r="MG49" s="14"/>
      <c r="MH49" s="14"/>
      <c r="MI49" s="14">
        <v>0</v>
      </c>
      <c r="MJ49" s="14"/>
      <c r="MK49" s="14"/>
      <c r="ML49" s="14"/>
      <c r="MM49" s="14">
        <v>0</v>
      </c>
      <c r="MN49" s="14">
        <v>149.19999999999999</v>
      </c>
      <c r="MO49" s="14">
        <v>0</v>
      </c>
      <c r="MP49" s="14">
        <v>146.66612000000001</v>
      </c>
      <c r="MQ49" s="14">
        <v>2.5338799999999999</v>
      </c>
      <c r="MR49" s="14">
        <v>146.19999999999999</v>
      </c>
      <c r="MS49" s="14">
        <v>152.34648999999999</v>
      </c>
      <c r="MT49" s="14">
        <v>146.66612000000001</v>
      </c>
      <c r="MU49" s="14">
        <v>-0.46611999999999998</v>
      </c>
      <c r="MV49" s="14">
        <v>79</v>
      </c>
      <c r="MW49" s="14">
        <v>76.173249999999996</v>
      </c>
      <c r="MX49" s="14">
        <v>146.66612000000001</v>
      </c>
      <c r="MY49" s="14">
        <v>-67.666120000000006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c r="NY49" s="14"/>
      <c r="NZ49" s="14"/>
      <c r="OA49" s="14">
        <v>0</v>
      </c>
      <c r="OB49" s="14">
        <v>0</v>
      </c>
      <c r="OC49" s="14"/>
      <c r="OD49" s="14">
        <v>0</v>
      </c>
      <c r="OE49" s="14">
        <v>0</v>
      </c>
      <c r="OF49" s="14">
        <v>98.6</v>
      </c>
      <c r="OG49" s="14">
        <v>116.4</v>
      </c>
      <c r="OH49" s="14">
        <v>122.667</v>
      </c>
      <c r="OI49" s="14">
        <v>-24.067</v>
      </c>
      <c r="OJ49" s="14">
        <v>0</v>
      </c>
      <c r="OK49" s="14"/>
      <c r="OL49" s="14">
        <v>0</v>
      </c>
      <c r="OM49" s="14">
        <v>0</v>
      </c>
      <c r="ON49" s="14">
        <v>0</v>
      </c>
      <c r="OO49" s="14">
        <v>6.0789999999999997</v>
      </c>
      <c r="OP49" s="14">
        <v>6.0789999999999997</v>
      </c>
      <c r="OQ49" s="14">
        <v>-6.0789999999999997</v>
      </c>
      <c r="OR49" s="14">
        <v>0</v>
      </c>
      <c r="OS49" s="14"/>
      <c r="OT49" s="14">
        <v>0</v>
      </c>
      <c r="OU49" s="14">
        <v>0</v>
      </c>
      <c r="OV49" s="14">
        <v>19.8</v>
      </c>
      <c r="OW49" s="14">
        <v>20</v>
      </c>
      <c r="OX49" s="14">
        <v>17.560980000000001</v>
      </c>
      <c r="OY49" s="14">
        <v>2.23902</v>
      </c>
      <c r="OZ49" s="14">
        <v>9.9</v>
      </c>
      <c r="PA49" s="14">
        <v>9.9830000000000005</v>
      </c>
      <c r="PB49" s="14">
        <v>9.9830000000000005</v>
      </c>
      <c r="PC49" s="14">
        <v>-8.3000000000000004E-2</v>
      </c>
      <c r="PD49" s="14">
        <v>5.3</v>
      </c>
      <c r="PE49" s="14">
        <v>5.67</v>
      </c>
      <c r="PF49" s="14">
        <v>5.67</v>
      </c>
      <c r="PG49" s="14">
        <v>-0.37</v>
      </c>
      <c r="PH49" s="14">
        <v>1.2</v>
      </c>
      <c r="PI49" s="14">
        <v>1.23</v>
      </c>
      <c r="PJ49" s="14">
        <v>1.23</v>
      </c>
      <c r="PK49" s="14">
        <v>-0.03</v>
      </c>
      <c r="PL49" s="14">
        <v>3.4</v>
      </c>
      <c r="PM49" s="14">
        <v>3.4</v>
      </c>
      <c r="PN49" s="14">
        <v>3.4</v>
      </c>
      <c r="PO49" s="14">
        <v>0</v>
      </c>
      <c r="PP49" s="14">
        <v>5.2</v>
      </c>
      <c r="PQ49" s="14">
        <v>5</v>
      </c>
      <c r="PR49" s="14">
        <v>5</v>
      </c>
      <c r="PS49" s="14">
        <v>0.2</v>
      </c>
      <c r="PT49" s="14">
        <v>20.6</v>
      </c>
      <c r="PU49" s="14">
        <v>19.5122</v>
      </c>
      <c r="PV49" s="14">
        <v>19.5122</v>
      </c>
      <c r="PW49" s="14">
        <v>1.0878000000000001</v>
      </c>
      <c r="PX49" s="14">
        <v>19</v>
      </c>
      <c r="PY49" s="14">
        <v>18</v>
      </c>
      <c r="PZ49" s="14">
        <v>19.5122</v>
      </c>
      <c r="QA49" s="14">
        <v>-0.51219999999999999</v>
      </c>
      <c r="QB49" s="14">
        <v>18.7</v>
      </c>
      <c r="QC49" s="14">
        <v>19</v>
      </c>
      <c r="QD49" s="14">
        <v>17.560980000000001</v>
      </c>
      <c r="QE49" s="14">
        <v>1.1390199999999999</v>
      </c>
      <c r="QF49" s="14">
        <v>3.7</v>
      </c>
      <c r="QG49" s="14">
        <v>3.5</v>
      </c>
      <c r="QH49" s="14">
        <v>3.5</v>
      </c>
      <c r="QI49" s="14">
        <v>0.2</v>
      </c>
      <c r="QJ49" s="14">
        <v>18.5</v>
      </c>
      <c r="QK49" s="14">
        <v>17.951219999999999</v>
      </c>
      <c r="QL49" s="14">
        <v>17.951219999999999</v>
      </c>
      <c r="QM49" s="14">
        <v>0.54878000000000005</v>
      </c>
      <c r="QN49" s="14">
        <v>0</v>
      </c>
      <c r="QO49" s="14"/>
      <c r="QP49" s="14">
        <v>0</v>
      </c>
      <c r="QQ49" s="14">
        <v>0</v>
      </c>
      <c r="QR49" s="14">
        <v>0</v>
      </c>
      <c r="QS49" s="14"/>
      <c r="QT49" s="14">
        <v>0</v>
      </c>
      <c r="QU49" s="14">
        <v>0</v>
      </c>
      <c r="QV49" s="14">
        <v>31.7</v>
      </c>
      <c r="QW49" s="14">
        <v>27</v>
      </c>
      <c r="QX49" s="14">
        <v>28.280999999999999</v>
      </c>
      <c r="QY49" s="14">
        <v>3.419</v>
      </c>
      <c r="QZ49" s="14">
        <v>89.2</v>
      </c>
      <c r="RA49" s="14">
        <v>82.6</v>
      </c>
      <c r="RB49" s="14">
        <v>86.98</v>
      </c>
      <c r="RC49" s="14">
        <v>2.2200000000000002</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3.4</v>
      </c>
      <c r="RY49" s="14">
        <v>3</v>
      </c>
      <c r="RZ49" s="14">
        <v>2.4</v>
      </c>
      <c r="SA49" s="14">
        <v>1</v>
      </c>
      <c r="SB49" s="14">
        <v>20.3</v>
      </c>
      <c r="SC49" s="14">
        <v>19.869240000000001</v>
      </c>
      <c r="SD49" s="14">
        <v>19.869240000000001</v>
      </c>
      <c r="SE49" s="14">
        <v>0.43075999999999998</v>
      </c>
      <c r="SF49" s="14">
        <v>3.1</v>
      </c>
      <c r="SG49" s="14">
        <v>2</v>
      </c>
      <c r="SH49" s="14">
        <v>2</v>
      </c>
      <c r="SI49" s="14">
        <v>1.1000000000000001</v>
      </c>
      <c r="SJ49" s="14">
        <v>0</v>
      </c>
      <c r="SK49" s="14"/>
      <c r="SL49" s="14">
        <v>0.7</v>
      </c>
      <c r="SM49" s="14">
        <v>-0.7</v>
      </c>
      <c r="SN49" s="14">
        <v>19.8</v>
      </c>
      <c r="SO49" s="14">
        <v>19.121949999999998</v>
      </c>
      <c r="SP49" s="14">
        <v>19.121949999999998</v>
      </c>
      <c r="SQ49" s="14">
        <v>0.67805000000000004</v>
      </c>
      <c r="SR49" s="14">
        <v>12.9</v>
      </c>
      <c r="SS49" s="14">
        <v>9.5</v>
      </c>
      <c r="ST49" s="14">
        <v>9.5</v>
      </c>
      <c r="SU49" s="14">
        <v>3.4</v>
      </c>
      <c r="SV49" s="14">
        <v>16.899999999999999</v>
      </c>
      <c r="SW49" s="14">
        <v>17.560980000000001</v>
      </c>
      <c r="SX49" s="14">
        <v>17.560980000000001</v>
      </c>
      <c r="SY49" s="14">
        <v>-0.66098000000000001</v>
      </c>
      <c r="SZ49" s="14">
        <v>20.2</v>
      </c>
      <c r="TA49" s="14">
        <v>19.5122</v>
      </c>
      <c r="TB49" s="14">
        <v>19.5122</v>
      </c>
      <c r="TC49" s="14">
        <v>0.68779999999999997</v>
      </c>
      <c r="TD49" s="14">
        <v>20</v>
      </c>
      <c r="TE49" s="14">
        <v>20</v>
      </c>
      <c r="TF49" s="14">
        <v>19.317070000000001</v>
      </c>
      <c r="TG49" s="14">
        <v>0.68293000000000004</v>
      </c>
      <c r="TH49" s="14">
        <v>11.6</v>
      </c>
      <c r="TI49" s="14">
        <v>12.569000000000001</v>
      </c>
      <c r="TJ49" s="14">
        <v>12.569000000000001</v>
      </c>
      <c r="TK49" s="14">
        <v>-0.96899999999999997</v>
      </c>
      <c r="TL49" s="14">
        <v>58.9</v>
      </c>
      <c r="TM49" s="14">
        <v>48</v>
      </c>
      <c r="TN49" s="14">
        <v>56.18</v>
      </c>
      <c r="TO49" s="14">
        <v>2.72</v>
      </c>
      <c r="TP49" s="14">
        <v>0</v>
      </c>
      <c r="TQ49" s="14"/>
      <c r="TR49" s="14">
        <v>0</v>
      </c>
      <c r="TS49" s="14">
        <v>0</v>
      </c>
      <c r="TT49" s="14">
        <v>109.5</v>
      </c>
      <c r="TU49" s="14">
        <v>99.2</v>
      </c>
      <c r="TV49" s="14">
        <v>125.64</v>
      </c>
      <c r="TW49" s="14">
        <v>-16.14</v>
      </c>
      <c r="TX49" s="14">
        <v>96.4</v>
      </c>
      <c r="TY49" s="14">
        <v>106.8</v>
      </c>
      <c r="TZ49" s="14">
        <v>96.28</v>
      </c>
      <c r="UA49" s="14">
        <v>0.12</v>
      </c>
      <c r="UB49" s="14">
        <v>16.8</v>
      </c>
      <c r="UC49" s="14">
        <v>9.3000000000000007</v>
      </c>
      <c r="UD49" s="14">
        <v>14.44</v>
      </c>
      <c r="UE49" s="14">
        <v>2.36</v>
      </c>
      <c r="UF49" s="14">
        <v>13.4</v>
      </c>
      <c r="UG49" s="14">
        <v>7.1</v>
      </c>
      <c r="UH49" s="14">
        <v>13.99</v>
      </c>
      <c r="UI49" s="14">
        <v>-0.59</v>
      </c>
      <c r="UJ49" s="14">
        <v>20.9</v>
      </c>
      <c r="UK49" s="14">
        <v>21</v>
      </c>
      <c r="UL49" s="14">
        <v>18.53659</v>
      </c>
      <c r="UM49" s="14">
        <v>2.36341</v>
      </c>
      <c r="UN49" s="14">
        <v>7.9</v>
      </c>
      <c r="UO49" s="14">
        <v>6</v>
      </c>
      <c r="UP49" s="14">
        <v>8</v>
      </c>
      <c r="UQ49" s="14">
        <v>-0.1</v>
      </c>
      <c r="UR49" s="14">
        <v>7.8</v>
      </c>
      <c r="US49" s="14">
        <v>8.1</v>
      </c>
      <c r="UT49" s="14">
        <v>8.1</v>
      </c>
      <c r="UU49" s="14">
        <v>-0.3</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0.1</v>
      </c>
      <c r="VI49" s="14">
        <v>3.899</v>
      </c>
      <c r="VJ49" s="14">
        <v>3.899</v>
      </c>
      <c r="VK49" s="14">
        <v>-3.7989999999999999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107.5</v>
      </c>
      <c r="WC49" s="14">
        <v>115.1</v>
      </c>
      <c r="WD49" s="14">
        <v>118.05</v>
      </c>
      <c r="WE49" s="14">
        <v>-10.55</v>
      </c>
      <c r="WF49" s="14">
        <v>39.299999999999997</v>
      </c>
      <c r="WG49" s="14">
        <v>43.5</v>
      </c>
      <c r="WH49" s="14">
        <v>101.361</v>
      </c>
      <c r="WI49" s="14">
        <v>-62.061</v>
      </c>
      <c r="WJ49" s="14">
        <v>0</v>
      </c>
      <c r="WK49" s="14"/>
      <c r="WL49" s="14">
        <v>0</v>
      </c>
      <c r="WM49" s="14">
        <v>0</v>
      </c>
      <c r="WN49" s="14">
        <v>0</v>
      </c>
      <c r="WO49" s="14"/>
      <c r="WP49" s="14">
        <v>0</v>
      </c>
      <c r="WQ49" s="14">
        <v>0</v>
      </c>
      <c r="WR49" s="14">
        <v>9.5</v>
      </c>
      <c r="WS49" s="14">
        <v>9.4</v>
      </c>
      <c r="WT49" s="14">
        <v>9.4</v>
      </c>
      <c r="WU49" s="14">
        <v>0.1</v>
      </c>
      <c r="WV49" s="14">
        <v>20</v>
      </c>
      <c r="WW49" s="14">
        <v>19.317070000000001</v>
      </c>
      <c r="WX49" s="14">
        <v>19.317070000000001</v>
      </c>
      <c r="WY49" s="14">
        <v>0.68293000000000004</v>
      </c>
      <c r="WZ49" s="14">
        <v>9.6</v>
      </c>
      <c r="XA49" s="14">
        <v>8</v>
      </c>
      <c r="XB49" s="14">
        <v>10.7</v>
      </c>
      <c r="XC49" s="14">
        <v>-1.1000000000000001</v>
      </c>
      <c r="XD49" s="14">
        <v>0</v>
      </c>
      <c r="XE49" s="14"/>
      <c r="XF49" s="14">
        <v>40</v>
      </c>
      <c r="XG49" s="14">
        <v>-40</v>
      </c>
      <c r="XH49" s="14"/>
      <c r="XI49" s="14"/>
      <c r="XJ49" s="14"/>
      <c r="XK49" s="14">
        <v>0</v>
      </c>
      <c r="XL49" s="14"/>
      <c r="XM49" s="14"/>
      <c r="XN49" s="14"/>
      <c r="XO49" s="14">
        <v>0</v>
      </c>
      <c r="XP49" s="14"/>
      <c r="XQ49" s="14"/>
      <c r="XR49" s="14"/>
      <c r="XS49" s="14">
        <v>0</v>
      </c>
      <c r="XT49" s="14">
        <v>12.2</v>
      </c>
      <c r="XU49" s="14">
        <v>10</v>
      </c>
      <c r="XV49" s="14">
        <v>0</v>
      </c>
      <c r="XW49" s="14">
        <v>12.2</v>
      </c>
      <c r="XX49" s="14"/>
      <c r="XY49" s="14"/>
      <c r="XZ49" s="14"/>
      <c r="YA49" s="14">
        <v>0</v>
      </c>
      <c r="YB49" s="14"/>
      <c r="YC49" s="14"/>
      <c r="YD49" s="14"/>
      <c r="YE49" s="14">
        <v>0</v>
      </c>
    </row>
    <row r="50" spans="1:655" ht="24" customHeight="1" x14ac:dyDescent="0.35">
      <c r="A50" s="1"/>
      <c r="B50" s="16" t="s">
        <v>55</v>
      </c>
      <c r="C50" s="16" t="s">
        <v>787</v>
      </c>
      <c r="D50" s="17"/>
      <c r="E50" s="17"/>
      <c r="F50" s="17"/>
      <c r="G50" s="17">
        <v>0</v>
      </c>
      <c r="H50" s="17"/>
      <c r="I50" s="17"/>
      <c r="J50" s="17"/>
      <c r="K50" s="17">
        <v>0</v>
      </c>
      <c r="L50" s="17"/>
      <c r="M50" s="17"/>
      <c r="N50" s="17"/>
      <c r="O50" s="17">
        <v>0</v>
      </c>
      <c r="P50" s="17">
        <v>648.1</v>
      </c>
      <c r="Q50" s="17">
        <v>646.79789000000005</v>
      </c>
      <c r="R50" s="17">
        <v>646.79789000000005</v>
      </c>
      <c r="S50" s="17">
        <v>1.3021100000000001</v>
      </c>
      <c r="T50" s="17">
        <v>216.2</v>
      </c>
      <c r="U50" s="17">
        <v>211.44126</v>
      </c>
      <c r="V50" s="17">
        <v>211.44126</v>
      </c>
      <c r="W50" s="17">
        <v>4.7587400000000004</v>
      </c>
      <c r="X50" s="17"/>
      <c r="Y50" s="17"/>
      <c r="Z50" s="17"/>
      <c r="AA50" s="17">
        <v>0</v>
      </c>
      <c r="AB50" s="17"/>
      <c r="AC50" s="17"/>
      <c r="AD50" s="17"/>
      <c r="AE50" s="17">
        <v>0</v>
      </c>
      <c r="AF50" s="17">
        <v>89.5</v>
      </c>
      <c r="AG50" s="17">
        <v>92.226339999999993</v>
      </c>
      <c r="AH50" s="17">
        <v>92.226339999999993</v>
      </c>
      <c r="AI50" s="17">
        <v>-2.72634</v>
      </c>
      <c r="AJ50" s="17">
        <v>238.3</v>
      </c>
      <c r="AK50" s="17">
        <v>235.97717</v>
      </c>
      <c r="AL50" s="17">
        <v>235.97717</v>
      </c>
      <c r="AM50" s="17">
        <v>2.3228300000000002</v>
      </c>
      <c r="AN50" s="17"/>
      <c r="AO50" s="17"/>
      <c r="AP50" s="17"/>
      <c r="AQ50" s="17">
        <v>0</v>
      </c>
      <c r="AR50" s="17"/>
      <c r="AS50" s="17"/>
      <c r="AT50" s="17"/>
      <c r="AU50" s="17">
        <v>0</v>
      </c>
      <c r="AV50" s="17">
        <v>144.4</v>
      </c>
      <c r="AW50" s="17">
        <v>158.66663</v>
      </c>
      <c r="AX50" s="17">
        <v>135.11111</v>
      </c>
      <c r="AY50" s="17">
        <v>9.2888900000000003</v>
      </c>
      <c r="AZ50" s="17">
        <v>144.9</v>
      </c>
      <c r="BA50" s="17">
        <v>158.66663</v>
      </c>
      <c r="BB50" s="17">
        <v>135.11111</v>
      </c>
      <c r="BC50" s="17">
        <v>9.7888900000000003</v>
      </c>
      <c r="BD50" s="17">
        <v>145.19999999999999</v>
      </c>
      <c r="BE50" s="17">
        <v>158.66663</v>
      </c>
      <c r="BF50" s="17">
        <v>135.11111</v>
      </c>
      <c r="BG50" s="17">
        <v>10.088889999999999</v>
      </c>
      <c r="BH50" s="17">
        <v>241.5</v>
      </c>
      <c r="BI50" s="17">
        <v>237.99994000000001</v>
      </c>
      <c r="BJ50" s="17">
        <v>202.66667000000001</v>
      </c>
      <c r="BK50" s="17">
        <v>38.833329999999997</v>
      </c>
      <c r="BL50" s="17">
        <v>207.9</v>
      </c>
      <c r="BM50" s="17">
        <v>204.87801999999999</v>
      </c>
      <c r="BN50" s="17">
        <v>204.87801999999999</v>
      </c>
      <c r="BO50" s="17">
        <v>3.0219800000000001</v>
      </c>
      <c r="BP50" s="17">
        <v>109.6</v>
      </c>
      <c r="BQ50" s="17">
        <v>102.43901</v>
      </c>
      <c r="BR50" s="17">
        <v>102.43901</v>
      </c>
      <c r="BS50" s="17">
        <v>7.16099</v>
      </c>
      <c r="BT50" s="17">
        <v>558.29999999999995</v>
      </c>
      <c r="BU50" s="17">
        <v>568.29854</v>
      </c>
      <c r="BV50" s="17">
        <v>568.29854</v>
      </c>
      <c r="BW50" s="17">
        <v>-9.9985400000000002</v>
      </c>
      <c r="BX50" s="17">
        <v>10.4</v>
      </c>
      <c r="BY50" s="17">
        <v>10.561999999999999</v>
      </c>
      <c r="BZ50" s="17">
        <v>10.561999999999999</v>
      </c>
      <c r="CA50" s="17">
        <v>-0.16200000000000001</v>
      </c>
      <c r="CB50" s="17"/>
      <c r="CC50" s="17"/>
      <c r="CD50" s="17"/>
      <c r="CE50" s="17">
        <v>0</v>
      </c>
      <c r="CF50" s="17"/>
      <c r="CG50" s="17"/>
      <c r="CH50" s="17"/>
      <c r="CI50" s="17">
        <v>0</v>
      </c>
      <c r="CJ50" s="17"/>
      <c r="CK50" s="17"/>
      <c r="CL50" s="17"/>
      <c r="CM50" s="17">
        <v>0</v>
      </c>
      <c r="CN50" s="17"/>
      <c r="CO50" s="17"/>
      <c r="CP50" s="17"/>
      <c r="CQ50" s="17">
        <v>0</v>
      </c>
      <c r="CR50" s="17">
        <v>165.9</v>
      </c>
      <c r="CS50" s="17">
        <v>164.70732000000001</v>
      </c>
      <c r="CT50" s="17">
        <v>164.70732000000001</v>
      </c>
      <c r="CU50" s="17">
        <v>1.19268</v>
      </c>
      <c r="CV50" s="17">
        <v>7.6</v>
      </c>
      <c r="CW50" s="17">
        <v>6.8335499999999998</v>
      </c>
      <c r="CX50" s="17">
        <v>5.1346499999999997</v>
      </c>
      <c r="CY50" s="17">
        <v>2.4653499999999999</v>
      </c>
      <c r="CZ50" s="17">
        <v>3.6</v>
      </c>
      <c r="DA50" s="17">
        <v>3.75102</v>
      </c>
      <c r="DB50" s="17">
        <v>2.8184800000000001</v>
      </c>
      <c r="DC50" s="17">
        <v>0.78151999999999999</v>
      </c>
      <c r="DD50" s="17">
        <v>22.1</v>
      </c>
      <c r="DE50" s="17">
        <v>22.49822</v>
      </c>
      <c r="DF50" s="17">
        <v>0</v>
      </c>
      <c r="DG50" s="17">
        <v>22.1</v>
      </c>
      <c r="DH50" s="17">
        <v>6.7</v>
      </c>
      <c r="DI50" s="17">
        <v>6.8787000000000003</v>
      </c>
      <c r="DJ50" s="17">
        <v>6.8787000000000003</v>
      </c>
      <c r="DK50" s="17">
        <v>-0.1787</v>
      </c>
      <c r="DL50" s="17">
        <v>11.2</v>
      </c>
      <c r="DM50" s="17">
        <v>14.9922</v>
      </c>
      <c r="DN50" s="17">
        <v>14.9922</v>
      </c>
      <c r="DO50" s="17">
        <v>-3.7921999999999998</v>
      </c>
      <c r="DP50" s="17">
        <v>72.400000000000006</v>
      </c>
      <c r="DQ50" s="17">
        <v>138.25197</v>
      </c>
      <c r="DR50" s="17">
        <v>83.76379</v>
      </c>
      <c r="DS50" s="17">
        <v>-11.36379</v>
      </c>
      <c r="DT50" s="17">
        <v>6.7</v>
      </c>
      <c r="DU50" s="17">
        <v>8.9130000000000003</v>
      </c>
      <c r="DV50" s="17">
        <v>8.9130000000000003</v>
      </c>
      <c r="DW50" s="17">
        <v>-2.2130000000000001</v>
      </c>
      <c r="DX50" s="17"/>
      <c r="DY50" s="17"/>
      <c r="DZ50" s="17"/>
      <c r="EA50" s="17">
        <v>0</v>
      </c>
      <c r="EB50" s="17"/>
      <c r="EC50" s="17"/>
      <c r="ED50" s="17"/>
      <c r="EE50" s="17">
        <v>0</v>
      </c>
      <c r="EF50" s="17"/>
      <c r="EG50" s="17"/>
      <c r="EH50" s="17"/>
      <c r="EI50" s="17">
        <v>0</v>
      </c>
      <c r="EJ50" s="17">
        <v>111.2</v>
      </c>
      <c r="EK50" s="17">
        <v>112.90537</v>
      </c>
      <c r="EL50" s="17">
        <v>112.90537</v>
      </c>
      <c r="EM50" s="17">
        <v>-1.7053700000000001</v>
      </c>
      <c r="EN50" s="17">
        <v>223.4</v>
      </c>
      <c r="EO50" s="17">
        <v>221.55625000000001</v>
      </c>
      <c r="EP50" s="17">
        <v>221.55625000000001</v>
      </c>
      <c r="EQ50" s="17">
        <v>1.84375</v>
      </c>
      <c r="ER50" s="17"/>
      <c r="ES50" s="17"/>
      <c r="ET50" s="17"/>
      <c r="EU50" s="17">
        <v>0</v>
      </c>
      <c r="EV50" s="17"/>
      <c r="EW50" s="17"/>
      <c r="EX50" s="17"/>
      <c r="EY50" s="17">
        <v>0</v>
      </c>
      <c r="EZ50" s="17"/>
      <c r="FA50" s="17"/>
      <c r="FB50" s="17"/>
      <c r="FC50" s="17">
        <v>0</v>
      </c>
      <c r="FD50" s="17">
        <v>6.5</v>
      </c>
      <c r="FE50" s="17">
        <v>6.39</v>
      </c>
      <c r="FF50" s="17">
        <v>6.39</v>
      </c>
      <c r="FG50" s="17">
        <v>0.11</v>
      </c>
      <c r="FH50" s="17">
        <v>228.4</v>
      </c>
      <c r="FI50" s="17">
        <v>229.57073</v>
      </c>
      <c r="FJ50" s="17">
        <v>229.57073</v>
      </c>
      <c r="FK50" s="17">
        <v>-1.17073</v>
      </c>
      <c r="FL50" s="17">
        <v>77</v>
      </c>
      <c r="FM50" s="17">
        <v>79.040459999999996</v>
      </c>
      <c r="FN50" s="17">
        <v>76.379589999999993</v>
      </c>
      <c r="FO50" s="17">
        <v>0.62041000000000002</v>
      </c>
      <c r="FP50" s="17">
        <v>136.5</v>
      </c>
      <c r="FQ50" s="17">
        <v>151.16800000000001</v>
      </c>
      <c r="FR50" s="17">
        <v>151.16800000000001</v>
      </c>
      <c r="FS50" s="17">
        <v>-14.667999999999999</v>
      </c>
      <c r="FT50" s="17">
        <v>42.3</v>
      </c>
      <c r="FU50" s="17">
        <v>41.498959999999997</v>
      </c>
      <c r="FV50" s="17">
        <v>41.498959999999997</v>
      </c>
      <c r="FW50" s="17">
        <v>0.80103999999999997</v>
      </c>
      <c r="FX50" s="17">
        <v>18.7</v>
      </c>
      <c r="FY50" s="17">
        <v>19.28585</v>
      </c>
      <c r="FZ50" s="17">
        <v>19.28585</v>
      </c>
      <c r="GA50" s="17">
        <v>-0.58584999999999998</v>
      </c>
      <c r="GB50" s="17">
        <v>19.7</v>
      </c>
      <c r="GC50" s="17">
        <v>19.121949999999998</v>
      </c>
      <c r="GD50" s="17">
        <v>19.121949999999998</v>
      </c>
      <c r="GE50" s="17">
        <v>0.57804999999999995</v>
      </c>
      <c r="GF50" s="17">
        <v>90.1</v>
      </c>
      <c r="GG50" s="17">
        <v>87.657560000000004</v>
      </c>
      <c r="GH50" s="17">
        <v>87.657560000000004</v>
      </c>
      <c r="GI50" s="17">
        <v>2.4424399999999999</v>
      </c>
      <c r="GJ50" s="17">
        <v>174.7</v>
      </c>
      <c r="GK50" s="17">
        <v>185.23701</v>
      </c>
      <c r="GL50" s="17">
        <v>179.72783999999999</v>
      </c>
      <c r="GM50" s="17">
        <v>-5.0278400000000003</v>
      </c>
      <c r="GN50" s="17">
        <v>178.2</v>
      </c>
      <c r="GO50" s="17">
        <v>174.47546</v>
      </c>
      <c r="GP50" s="17">
        <v>179.72783999999999</v>
      </c>
      <c r="GQ50" s="17">
        <v>-1.5278400000000001</v>
      </c>
      <c r="GR50" s="17">
        <v>81.8</v>
      </c>
      <c r="GS50" s="17">
        <v>92.618510000000001</v>
      </c>
      <c r="GT50" s="17">
        <v>179.72783999999999</v>
      </c>
      <c r="GU50" s="17">
        <v>-97.927840000000003</v>
      </c>
      <c r="GV50" s="17">
        <v>108.7</v>
      </c>
      <c r="GW50" s="17">
        <v>110.91316999999999</v>
      </c>
      <c r="GX50" s="17">
        <v>110.91316999999999</v>
      </c>
      <c r="GY50" s="17">
        <v>-2.2131699999999999</v>
      </c>
      <c r="GZ50" s="17">
        <v>0</v>
      </c>
      <c r="HA50" s="17"/>
      <c r="HB50" s="17"/>
      <c r="HC50" s="17">
        <v>0</v>
      </c>
      <c r="HD50" s="17">
        <v>8.4</v>
      </c>
      <c r="HE50" s="17">
        <v>9.9490999999999996</v>
      </c>
      <c r="HF50" s="17">
        <v>9.9490999999999996</v>
      </c>
      <c r="HG50" s="17">
        <v>-1.5490999999999999</v>
      </c>
      <c r="HH50" s="17">
        <v>45.6</v>
      </c>
      <c r="HI50" s="17">
        <v>47.26634</v>
      </c>
      <c r="HJ50" s="17">
        <v>47.26634</v>
      </c>
      <c r="HK50" s="17">
        <v>-1.6663399999999999</v>
      </c>
      <c r="HL50" s="17">
        <v>17.899999999999999</v>
      </c>
      <c r="HM50" s="17">
        <v>17.710049999999999</v>
      </c>
      <c r="HN50" s="17">
        <v>11.998559999999999</v>
      </c>
      <c r="HO50" s="17">
        <v>5.90144</v>
      </c>
      <c r="HP50" s="17">
        <v>3.8</v>
      </c>
      <c r="HQ50" s="17">
        <v>3.8872599999999999</v>
      </c>
      <c r="HR50" s="17">
        <v>3.8872599999999999</v>
      </c>
      <c r="HS50" s="17">
        <v>-8.7260000000000004E-2</v>
      </c>
      <c r="HT50" s="17">
        <v>37.700000000000003</v>
      </c>
      <c r="HU50" s="17">
        <v>34.419510000000002</v>
      </c>
      <c r="HV50" s="17">
        <v>34.419510000000002</v>
      </c>
      <c r="HW50" s="17">
        <v>3.2804899999999999</v>
      </c>
      <c r="HX50" s="17">
        <v>173.9</v>
      </c>
      <c r="HY50" s="17">
        <v>171.54185000000001</v>
      </c>
      <c r="HZ50" s="17">
        <v>171.54185000000001</v>
      </c>
      <c r="IA50" s="17">
        <v>2.3581500000000002</v>
      </c>
      <c r="IB50" s="17">
        <v>47.7</v>
      </c>
      <c r="IC50" s="17">
        <v>47.959020000000002</v>
      </c>
      <c r="ID50" s="17"/>
      <c r="IE50" s="17">
        <v>47.7</v>
      </c>
      <c r="IF50" s="17"/>
      <c r="IG50" s="17"/>
      <c r="IH50" s="17"/>
      <c r="II50" s="17">
        <v>0</v>
      </c>
      <c r="IJ50" s="17"/>
      <c r="IK50" s="17"/>
      <c r="IL50" s="17"/>
      <c r="IM50" s="17">
        <v>0</v>
      </c>
      <c r="IN50" s="17">
        <v>46.9</v>
      </c>
      <c r="IO50" s="17">
        <v>48.41648</v>
      </c>
      <c r="IP50" s="17">
        <v>48.41648</v>
      </c>
      <c r="IQ50" s="17">
        <v>-1.5164800000000001</v>
      </c>
      <c r="IR50" s="17"/>
      <c r="IS50" s="17"/>
      <c r="IT50" s="17"/>
      <c r="IU50" s="17">
        <v>0</v>
      </c>
      <c r="IV50" s="17"/>
      <c r="IW50" s="17"/>
      <c r="IX50" s="17"/>
      <c r="IY50" s="17">
        <v>0</v>
      </c>
      <c r="IZ50" s="17"/>
      <c r="JA50" s="17"/>
      <c r="JB50" s="17"/>
      <c r="JC50" s="17">
        <v>0</v>
      </c>
      <c r="JD50" s="17">
        <v>87.2</v>
      </c>
      <c r="JE50" s="17">
        <v>88.815600000000003</v>
      </c>
      <c r="JF50" s="17">
        <v>88.815600000000003</v>
      </c>
      <c r="JG50" s="17">
        <v>-1.6155999999999999</v>
      </c>
      <c r="JH50" s="17">
        <v>174.6</v>
      </c>
      <c r="JI50" s="17">
        <v>173.52799999999999</v>
      </c>
      <c r="JJ50" s="17"/>
      <c r="JK50" s="17">
        <v>174.6</v>
      </c>
      <c r="JL50" s="17">
        <v>173.4</v>
      </c>
      <c r="JM50" s="17">
        <v>167.09532999999999</v>
      </c>
      <c r="JN50" s="17">
        <v>150.66667000000001</v>
      </c>
      <c r="JO50" s="17">
        <v>22.733329999999999</v>
      </c>
      <c r="JP50" s="17"/>
      <c r="JQ50" s="17"/>
      <c r="JR50" s="17"/>
      <c r="JS50" s="17">
        <v>0</v>
      </c>
      <c r="JT50" s="17">
        <v>72.400000000000006</v>
      </c>
      <c r="JU50" s="17">
        <v>83.547669999999997</v>
      </c>
      <c r="JV50" s="17">
        <v>75.333330000000004</v>
      </c>
      <c r="JW50" s="17">
        <v>-2.9333300000000002</v>
      </c>
      <c r="JX50" s="17">
        <v>75.5</v>
      </c>
      <c r="JY50" s="17">
        <v>0</v>
      </c>
      <c r="JZ50" s="17"/>
      <c r="KA50" s="17">
        <v>75.5</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3.5</v>
      </c>
      <c r="LE50" s="17">
        <v>3.9931199999999998</v>
      </c>
      <c r="LF50" s="17">
        <v>3.9931199999999998</v>
      </c>
      <c r="LG50" s="17">
        <v>-0.49312</v>
      </c>
      <c r="LH50" s="17">
        <v>260</v>
      </c>
      <c r="LI50" s="17">
        <v>271.12195000000003</v>
      </c>
      <c r="LJ50" s="17">
        <v>271.12195000000003</v>
      </c>
      <c r="LK50" s="17">
        <v>-11.12195</v>
      </c>
      <c r="LL50" s="17">
        <v>134.69999999999999</v>
      </c>
      <c r="LM50" s="17">
        <v>133.67995999999999</v>
      </c>
      <c r="LN50" s="17">
        <v>133.67995999999999</v>
      </c>
      <c r="LO50" s="17">
        <v>1.0200400000000001</v>
      </c>
      <c r="LP50" s="17">
        <v>0</v>
      </c>
      <c r="LQ50" s="17"/>
      <c r="LR50" s="17">
        <v>0</v>
      </c>
      <c r="LS50" s="17">
        <v>0</v>
      </c>
      <c r="LT50" s="17">
        <v>79.8</v>
      </c>
      <c r="LU50" s="17">
        <v>78.567999999999998</v>
      </c>
      <c r="LV50" s="17">
        <v>78.567999999999998</v>
      </c>
      <c r="LW50" s="17">
        <v>1.232</v>
      </c>
      <c r="LX50" s="17">
        <v>30.1</v>
      </c>
      <c r="LY50" s="17">
        <v>20.066040000000001</v>
      </c>
      <c r="LZ50" s="17">
        <v>30.097560000000001</v>
      </c>
      <c r="MA50" s="17">
        <v>2.4399999999999999E-3</v>
      </c>
      <c r="MB50" s="17"/>
      <c r="MC50" s="17"/>
      <c r="MD50" s="17"/>
      <c r="ME50" s="17">
        <v>0</v>
      </c>
      <c r="MF50" s="17"/>
      <c r="MG50" s="17"/>
      <c r="MH50" s="17"/>
      <c r="MI50" s="17">
        <v>0</v>
      </c>
      <c r="MJ50" s="17"/>
      <c r="MK50" s="17"/>
      <c r="ML50" s="17"/>
      <c r="MM50" s="17">
        <v>0</v>
      </c>
      <c r="MN50" s="17">
        <v>149.19999999999999</v>
      </c>
      <c r="MO50" s="17">
        <v>0</v>
      </c>
      <c r="MP50" s="17">
        <v>146.66612000000001</v>
      </c>
      <c r="MQ50" s="17">
        <v>2.5338799999999999</v>
      </c>
      <c r="MR50" s="17">
        <v>146</v>
      </c>
      <c r="MS50" s="17">
        <v>152.34648999999999</v>
      </c>
      <c r="MT50" s="17">
        <v>146.66612000000001</v>
      </c>
      <c r="MU50" s="17">
        <v>-0.66612000000000005</v>
      </c>
      <c r="MV50" s="17">
        <v>78.5</v>
      </c>
      <c r="MW50" s="17">
        <v>76.173249999999996</v>
      </c>
      <c r="MX50" s="17">
        <v>146.66612000000001</v>
      </c>
      <c r="MY50" s="17">
        <v>-68.166120000000006</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c r="NY50" s="17"/>
      <c r="NZ50" s="17"/>
      <c r="OA50" s="17">
        <v>0</v>
      </c>
      <c r="OB50" s="17">
        <v>0</v>
      </c>
      <c r="OC50" s="17"/>
      <c r="OD50" s="17">
        <v>0</v>
      </c>
      <c r="OE50" s="17">
        <v>0</v>
      </c>
      <c r="OF50" s="17">
        <v>92.8</v>
      </c>
      <c r="OG50" s="17">
        <v>115.4</v>
      </c>
      <c r="OH50" s="17">
        <v>121.617</v>
      </c>
      <c r="OI50" s="17">
        <v>-28.817</v>
      </c>
      <c r="OJ50" s="17">
        <v>0</v>
      </c>
      <c r="OK50" s="17"/>
      <c r="OL50" s="17">
        <v>0</v>
      </c>
      <c r="OM50" s="17">
        <v>0</v>
      </c>
      <c r="ON50" s="17">
        <v>0</v>
      </c>
      <c r="OO50" s="17">
        <v>7.0060000000000002</v>
      </c>
      <c r="OP50" s="17">
        <v>7.0060000000000002</v>
      </c>
      <c r="OQ50" s="17">
        <v>-7.0060000000000002</v>
      </c>
      <c r="OR50" s="17">
        <v>0</v>
      </c>
      <c r="OS50" s="17"/>
      <c r="OT50" s="17">
        <v>0</v>
      </c>
      <c r="OU50" s="17">
        <v>0</v>
      </c>
      <c r="OV50" s="17">
        <v>19.8</v>
      </c>
      <c r="OW50" s="17">
        <v>20</v>
      </c>
      <c r="OX50" s="17">
        <v>17.560980000000001</v>
      </c>
      <c r="OY50" s="17">
        <v>2.23902</v>
      </c>
      <c r="OZ50" s="17">
        <v>9.9</v>
      </c>
      <c r="PA50" s="17">
        <v>9.9830000000000005</v>
      </c>
      <c r="PB50" s="17">
        <v>9.9830000000000005</v>
      </c>
      <c r="PC50" s="17">
        <v>-8.3000000000000004E-2</v>
      </c>
      <c r="PD50" s="17">
        <v>5.5</v>
      </c>
      <c r="PE50" s="17">
        <v>5.67</v>
      </c>
      <c r="PF50" s="17">
        <v>5.67</v>
      </c>
      <c r="PG50" s="17">
        <v>-0.17</v>
      </c>
      <c r="PH50" s="17">
        <v>1.2</v>
      </c>
      <c r="PI50" s="17">
        <v>1.23</v>
      </c>
      <c r="PJ50" s="17">
        <v>1.23</v>
      </c>
      <c r="PK50" s="17">
        <v>-0.03</v>
      </c>
      <c r="PL50" s="17">
        <v>3.4</v>
      </c>
      <c r="PM50" s="17">
        <v>3.4</v>
      </c>
      <c r="PN50" s="17">
        <v>3.4</v>
      </c>
      <c r="PO50" s="17">
        <v>0</v>
      </c>
      <c r="PP50" s="17">
        <v>5.2</v>
      </c>
      <c r="PQ50" s="17">
        <v>5</v>
      </c>
      <c r="PR50" s="17">
        <v>5</v>
      </c>
      <c r="PS50" s="17">
        <v>0.2</v>
      </c>
      <c r="PT50" s="17">
        <v>20.3</v>
      </c>
      <c r="PU50" s="17">
        <v>19.5122</v>
      </c>
      <c r="PV50" s="17">
        <v>19.5122</v>
      </c>
      <c r="PW50" s="17">
        <v>0.78779999999999994</v>
      </c>
      <c r="PX50" s="17">
        <v>19</v>
      </c>
      <c r="PY50" s="17">
        <v>18</v>
      </c>
      <c r="PZ50" s="17">
        <v>19.5122</v>
      </c>
      <c r="QA50" s="17">
        <v>-0.51219999999999999</v>
      </c>
      <c r="QB50" s="17">
        <v>18.7</v>
      </c>
      <c r="QC50" s="17">
        <v>19</v>
      </c>
      <c r="QD50" s="17">
        <v>17.560980000000001</v>
      </c>
      <c r="QE50" s="17">
        <v>1.1390199999999999</v>
      </c>
      <c r="QF50" s="17">
        <v>3.7</v>
      </c>
      <c r="QG50" s="17">
        <v>3.5</v>
      </c>
      <c r="QH50" s="17">
        <v>3.5</v>
      </c>
      <c r="QI50" s="17">
        <v>0.2</v>
      </c>
      <c r="QJ50" s="17">
        <v>18.5</v>
      </c>
      <c r="QK50" s="17">
        <v>17.951219999999999</v>
      </c>
      <c r="QL50" s="17">
        <v>17.951219999999999</v>
      </c>
      <c r="QM50" s="17">
        <v>0.54878000000000005</v>
      </c>
      <c r="QN50" s="17">
        <v>0</v>
      </c>
      <c r="QO50" s="17"/>
      <c r="QP50" s="17">
        <v>0</v>
      </c>
      <c r="QQ50" s="17">
        <v>0</v>
      </c>
      <c r="QR50" s="17">
        <v>0</v>
      </c>
      <c r="QS50" s="17"/>
      <c r="QT50" s="17">
        <v>0</v>
      </c>
      <c r="QU50" s="17">
        <v>0</v>
      </c>
      <c r="QV50" s="17">
        <v>31.5</v>
      </c>
      <c r="QW50" s="17">
        <v>26.6</v>
      </c>
      <c r="QX50" s="17">
        <v>28.140999999999998</v>
      </c>
      <c r="QY50" s="17">
        <v>3.359</v>
      </c>
      <c r="QZ50" s="17">
        <v>87.2</v>
      </c>
      <c r="RA50" s="17">
        <v>81.599999999999994</v>
      </c>
      <c r="RB50" s="17">
        <v>86.540999999999997</v>
      </c>
      <c r="RC50" s="17">
        <v>0.65900000000000003</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3.4</v>
      </c>
      <c r="RY50" s="17">
        <v>3</v>
      </c>
      <c r="RZ50" s="17">
        <v>2.4</v>
      </c>
      <c r="SA50" s="17">
        <v>1</v>
      </c>
      <c r="SB50" s="17">
        <v>20.3</v>
      </c>
      <c r="SC50" s="17">
        <v>19.869240000000001</v>
      </c>
      <c r="SD50" s="17">
        <v>11.04331</v>
      </c>
      <c r="SE50" s="17">
        <v>9.2566900000000008</v>
      </c>
      <c r="SF50" s="17">
        <v>3.1</v>
      </c>
      <c r="SG50" s="17">
        <v>2</v>
      </c>
      <c r="SH50" s="17">
        <v>2</v>
      </c>
      <c r="SI50" s="17">
        <v>1.1000000000000001</v>
      </c>
      <c r="SJ50" s="17">
        <v>0</v>
      </c>
      <c r="SK50" s="17"/>
      <c r="SL50" s="17">
        <v>0.7</v>
      </c>
      <c r="SM50" s="17">
        <v>-0.7</v>
      </c>
      <c r="SN50" s="17">
        <v>19.8</v>
      </c>
      <c r="SO50" s="17">
        <v>19.121949999999998</v>
      </c>
      <c r="SP50" s="17">
        <v>19.121949999999998</v>
      </c>
      <c r="SQ50" s="17">
        <v>0.67805000000000004</v>
      </c>
      <c r="SR50" s="17">
        <v>12.9</v>
      </c>
      <c r="SS50" s="17">
        <v>9.5</v>
      </c>
      <c r="ST50" s="17">
        <v>9.5</v>
      </c>
      <c r="SU50" s="17">
        <v>3.4</v>
      </c>
      <c r="SV50" s="17">
        <v>16.8</v>
      </c>
      <c r="SW50" s="17">
        <v>17.560980000000001</v>
      </c>
      <c r="SX50" s="17">
        <v>17.560980000000001</v>
      </c>
      <c r="SY50" s="17">
        <v>-0.76097999999999999</v>
      </c>
      <c r="SZ50" s="17">
        <v>20.2</v>
      </c>
      <c r="TA50" s="17">
        <v>19.5122</v>
      </c>
      <c r="TB50" s="17">
        <v>19.5122</v>
      </c>
      <c r="TC50" s="17">
        <v>0.68779999999999997</v>
      </c>
      <c r="TD50" s="17">
        <v>20</v>
      </c>
      <c r="TE50" s="17">
        <v>20</v>
      </c>
      <c r="TF50" s="17">
        <v>19.317070000000001</v>
      </c>
      <c r="TG50" s="17">
        <v>0.68293000000000004</v>
      </c>
      <c r="TH50" s="17">
        <v>7.7</v>
      </c>
      <c r="TI50" s="17">
        <v>11.564</v>
      </c>
      <c r="TJ50" s="17">
        <v>11.564</v>
      </c>
      <c r="TK50" s="17">
        <v>-3.8639999999999999</v>
      </c>
      <c r="TL50" s="17">
        <v>64.099999999999994</v>
      </c>
      <c r="TM50" s="17">
        <v>46.5</v>
      </c>
      <c r="TN50" s="17">
        <v>52.72</v>
      </c>
      <c r="TO50" s="17">
        <v>11.38</v>
      </c>
      <c r="TP50" s="17">
        <v>0</v>
      </c>
      <c r="TQ50" s="17"/>
      <c r="TR50" s="17">
        <v>0</v>
      </c>
      <c r="TS50" s="17">
        <v>0</v>
      </c>
      <c r="TT50" s="17">
        <v>108</v>
      </c>
      <c r="TU50" s="17">
        <v>97.1</v>
      </c>
      <c r="TV50" s="17">
        <v>125.64</v>
      </c>
      <c r="TW50" s="17">
        <v>-17.64</v>
      </c>
      <c r="TX50" s="17">
        <v>96.3</v>
      </c>
      <c r="TY50" s="17">
        <v>106.6</v>
      </c>
      <c r="TZ50" s="17">
        <v>96.28</v>
      </c>
      <c r="UA50" s="17">
        <v>0.02</v>
      </c>
      <c r="UB50" s="17">
        <v>16.8</v>
      </c>
      <c r="UC50" s="17">
        <v>8.6</v>
      </c>
      <c r="UD50" s="17">
        <v>14.44</v>
      </c>
      <c r="UE50" s="17">
        <v>2.36</v>
      </c>
      <c r="UF50" s="17">
        <v>10.5</v>
      </c>
      <c r="UG50" s="17">
        <v>6.5</v>
      </c>
      <c r="UH50" s="17">
        <v>13.99</v>
      </c>
      <c r="UI50" s="17">
        <v>-3.49</v>
      </c>
      <c r="UJ50" s="17">
        <v>20.9</v>
      </c>
      <c r="UK50" s="17">
        <v>21</v>
      </c>
      <c r="UL50" s="17">
        <v>18.53659</v>
      </c>
      <c r="UM50" s="17">
        <v>2.36341</v>
      </c>
      <c r="UN50" s="17">
        <v>7.9</v>
      </c>
      <c r="UO50" s="17">
        <v>6</v>
      </c>
      <c r="UP50" s="17">
        <v>8</v>
      </c>
      <c r="UQ50" s="17">
        <v>-0.1</v>
      </c>
      <c r="UR50" s="17">
        <v>7.8</v>
      </c>
      <c r="US50" s="17">
        <v>8.1</v>
      </c>
      <c r="UT50" s="17">
        <v>8.1</v>
      </c>
      <c r="UU50" s="17">
        <v>-0.3</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4.4669999999999996</v>
      </c>
      <c r="VJ50" s="17">
        <v>4.4669999999999996</v>
      </c>
      <c r="VK50" s="17">
        <v>-4.4669999999999996</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90.3</v>
      </c>
      <c r="WC50" s="17">
        <v>112.5</v>
      </c>
      <c r="WD50" s="17">
        <v>115.06</v>
      </c>
      <c r="WE50" s="17">
        <v>-24.76</v>
      </c>
      <c r="WF50" s="17">
        <v>39.1</v>
      </c>
      <c r="WG50" s="17">
        <v>53.5</v>
      </c>
      <c r="WH50" s="17">
        <v>96.174000000000007</v>
      </c>
      <c r="WI50" s="17">
        <v>-57.073999999999998</v>
      </c>
      <c r="WJ50" s="17">
        <v>0</v>
      </c>
      <c r="WK50" s="17"/>
      <c r="WL50" s="17">
        <v>0</v>
      </c>
      <c r="WM50" s="17">
        <v>0</v>
      </c>
      <c r="WN50" s="17">
        <v>0</v>
      </c>
      <c r="WO50" s="17"/>
      <c r="WP50" s="17">
        <v>0</v>
      </c>
      <c r="WQ50" s="17">
        <v>0</v>
      </c>
      <c r="WR50" s="17">
        <v>9.5</v>
      </c>
      <c r="WS50" s="17">
        <v>9.4</v>
      </c>
      <c r="WT50" s="17">
        <v>9.4</v>
      </c>
      <c r="WU50" s="17">
        <v>0.1</v>
      </c>
      <c r="WV50" s="17">
        <v>20</v>
      </c>
      <c r="WW50" s="17">
        <v>19.317070000000001</v>
      </c>
      <c r="WX50" s="17">
        <v>19.317070000000001</v>
      </c>
      <c r="WY50" s="17">
        <v>0.68293000000000004</v>
      </c>
      <c r="WZ50" s="17">
        <v>9.5</v>
      </c>
      <c r="XA50" s="17">
        <v>8</v>
      </c>
      <c r="XB50" s="17">
        <v>10.7</v>
      </c>
      <c r="XC50" s="17">
        <v>-1.2</v>
      </c>
      <c r="XD50" s="17">
        <v>0</v>
      </c>
      <c r="XE50" s="17"/>
      <c r="XF50" s="17">
        <v>40</v>
      </c>
      <c r="XG50" s="17">
        <v>-40</v>
      </c>
      <c r="XH50" s="17"/>
      <c r="XI50" s="17"/>
      <c r="XJ50" s="17"/>
      <c r="XK50" s="17">
        <v>0</v>
      </c>
      <c r="XL50" s="17"/>
      <c r="XM50" s="17"/>
      <c r="XN50" s="17"/>
      <c r="XO50" s="17">
        <v>0</v>
      </c>
      <c r="XP50" s="17"/>
      <c r="XQ50" s="17"/>
      <c r="XR50" s="17"/>
      <c r="XS50" s="17">
        <v>0</v>
      </c>
      <c r="XT50" s="17">
        <v>12.2</v>
      </c>
      <c r="XU50" s="17">
        <v>10</v>
      </c>
      <c r="XV50" s="17">
        <v>0</v>
      </c>
      <c r="XW50" s="17">
        <v>12.2</v>
      </c>
      <c r="XX50" s="17"/>
      <c r="XY50" s="17"/>
      <c r="XZ50" s="17"/>
      <c r="YA50" s="17">
        <v>0</v>
      </c>
      <c r="YB50" s="17"/>
      <c r="YC50" s="17"/>
      <c r="YD50" s="17"/>
      <c r="YE50" s="17">
        <v>0</v>
      </c>
    </row>
    <row r="51" spans="1:655" ht="24" customHeight="1" x14ac:dyDescent="0.35">
      <c r="A51" s="1"/>
      <c r="B51" s="16" t="s">
        <v>55</v>
      </c>
      <c r="C51" s="16" t="s">
        <v>788</v>
      </c>
      <c r="D51" s="17"/>
      <c r="E51" s="17"/>
      <c r="F51" s="17"/>
      <c r="G51" s="17">
        <v>0</v>
      </c>
      <c r="H51" s="17"/>
      <c r="I51" s="17"/>
      <c r="J51" s="17"/>
      <c r="K51" s="17">
        <v>0</v>
      </c>
      <c r="L51" s="17"/>
      <c r="M51" s="17"/>
      <c r="N51" s="17"/>
      <c r="O51" s="17">
        <v>0</v>
      </c>
      <c r="P51" s="17">
        <v>646.6</v>
      </c>
      <c r="Q51" s="17">
        <v>646.79789000000005</v>
      </c>
      <c r="R51" s="17">
        <v>646.79789000000005</v>
      </c>
      <c r="S51" s="17">
        <v>-0.19789000000000001</v>
      </c>
      <c r="T51" s="17">
        <v>215.9</v>
      </c>
      <c r="U51" s="17">
        <v>211.44126</v>
      </c>
      <c r="V51" s="17">
        <v>211.44126</v>
      </c>
      <c r="W51" s="17">
        <v>4.4587399999999997</v>
      </c>
      <c r="X51" s="17"/>
      <c r="Y51" s="17"/>
      <c r="Z51" s="17"/>
      <c r="AA51" s="17">
        <v>0</v>
      </c>
      <c r="AB51" s="17"/>
      <c r="AC51" s="17"/>
      <c r="AD51" s="17"/>
      <c r="AE51" s="17">
        <v>0</v>
      </c>
      <c r="AF51" s="17">
        <v>89.1</v>
      </c>
      <c r="AG51" s="17">
        <v>92.226339999999993</v>
      </c>
      <c r="AH51" s="17">
        <v>92.226339999999993</v>
      </c>
      <c r="AI51" s="17">
        <v>-3.1263399999999999</v>
      </c>
      <c r="AJ51" s="17">
        <v>237.3</v>
      </c>
      <c r="AK51" s="17">
        <v>235.97717</v>
      </c>
      <c r="AL51" s="17">
        <v>235.97717</v>
      </c>
      <c r="AM51" s="17">
        <v>1.32283</v>
      </c>
      <c r="AN51" s="17"/>
      <c r="AO51" s="17"/>
      <c r="AP51" s="17"/>
      <c r="AQ51" s="17">
        <v>0</v>
      </c>
      <c r="AR51" s="17"/>
      <c r="AS51" s="17"/>
      <c r="AT51" s="17"/>
      <c r="AU51" s="17">
        <v>0</v>
      </c>
      <c r="AV51" s="17">
        <v>147.1</v>
      </c>
      <c r="AW51" s="17">
        <v>158.66663</v>
      </c>
      <c r="AX51" s="17">
        <v>158.66663</v>
      </c>
      <c r="AY51" s="17">
        <v>-11.56663</v>
      </c>
      <c r="AZ51" s="17">
        <v>147.1</v>
      </c>
      <c r="BA51" s="17">
        <v>158.66663</v>
      </c>
      <c r="BB51" s="17">
        <v>158.66663</v>
      </c>
      <c r="BC51" s="17">
        <v>-11.56663</v>
      </c>
      <c r="BD51" s="17">
        <v>147.5</v>
      </c>
      <c r="BE51" s="17">
        <v>158.66663</v>
      </c>
      <c r="BF51" s="17">
        <v>158.66663</v>
      </c>
      <c r="BG51" s="17">
        <v>-11.16663</v>
      </c>
      <c r="BH51" s="17">
        <v>245.1</v>
      </c>
      <c r="BI51" s="17">
        <v>237.99994000000001</v>
      </c>
      <c r="BJ51" s="17">
        <v>237.99994000000001</v>
      </c>
      <c r="BK51" s="17">
        <v>7.10006</v>
      </c>
      <c r="BL51" s="17">
        <v>209.4</v>
      </c>
      <c r="BM51" s="17">
        <v>204.87801999999999</v>
      </c>
      <c r="BN51" s="17">
        <v>204.87801999999999</v>
      </c>
      <c r="BO51" s="17">
        <v>4.5219800000000001</v>
      </c>
      <c r="BP51" s="17">
        <v>110</v>
      </c>
      <c r="BQ51" s="17">
        <v>102.43901</v>
      </c>
      <c r="BR51" s="17">
        <v>102.43901</v>
      </c>
      <c r="BS51" s="17">
        <v>7.5609900000000003</v>
      </c>
      <c r="BT51" s="17">
        <v>560.29999999999995</v>
      </c>
      <c r="BU51" s="17">
        <v>568.29854</v>
      </c>
      <c r="BV51" s="17">
        <v>568.29854</v>
      </c>
      <c r="BW51" s="17">
        <v>-7.9985400000000002</v>
      </c>
      <c r="BX51" s="17">
        <v>10.3</v>
      </c>
      <c r="BY51" s="17">
        <v>10.561999999999999</v>
      </c>
      <c r="BZ51" s="17">
        <v>10.561999999999999</v>
      </c>
      <c r="CA51" s="17">
        <v>-0.26200000000000001</v>
      </c>
      <c r="CB51" s="17"/>
      <c r="CC51" s="17"/>
      <c r="CD51" s="17"/>
      <c r="CE51" s="17">
        <v>0</v>
      </c>
      <c r="CF51" s="17"/>
      <c r="CG51" s="17"/>
      <c r="CH51" s="17"/>
      <c r="CI51" s="17">
        <v>0</v>
      </c>
      <c r="CJ51" s="17"/>
      <c r="CK51" s="17"/>
      <c r="CL51" s="17"/>
      <c r="CM51" s="17">
        <v>0</v>
      </c>
      <c r="CN51" s="17"/>
      <c r="CO51" s="17"/>
      <c r="CP51" s="17"/>
      <c r="CQ51" s="17">
        <v>0</v>
      </c>
      <c r="CR51" s="17">
        <v>160.1</v>
      </c>
      <c r="CS51" s="17">
        <v>164.70732000000001</v>
      </c>
      <c r="CT51" s="17">
        <v>164.70732000000001</v>
      </c>
      <c r="CU51" s="17">
        <v>-4.6073199999999996</v>
      </c>
      <c r="CV51" s="17">
        <v>7.1</v>
      </c>
      <c r="CW51" s="17">
        <v>6.8335499999999998</v>
      </c>
      <c r="CX51" s="17">
        <v>5.1346499999999997</v>
      </c>
      <c r="CY51" s="17">
        <v>1.9653499999999999</v>
      </c>
      <c r="CZ51" s="17">
        <v>3.5</v>
      </c>
      <c r="DA51" s="17">
        <v>3.75102</v>
      </c>
      <c r="DB51" s="17">
        <v>2.8184800000000001</v>
      </c>
      <c r="DC51" s="17">
        <v>0.68152000000000001</v>
      </c>
      <c r="DD51" s="17">
        <v>22.3</v>
      </c>
      <c r="DE51" s="17">
        <v>22.49822</v>
      </c>
      <c r="DF51" s="17">
        <v>20.360859999999999</v>
      </c>
      <c r="DG51" s="17">
        <v>1.9391400000000001</v>
      </c>
      <c r="DH51" s="17">
        <v>6.7</v>
      </c>
      <c r="DI51" s="17">
        <v>6.8787000000000003</v>
      </c>
      <c r="DJ51" s="17">
        <v>6.8787000000000003</v>
      </c>
      <c r="DK51" s="17">
        <v>-0.1787</v>
      </c>
      <c r="DL51" s="17">
        <v>10.7</v>
      </c>
      <c r="DM51" s="17">
        <v>14.9922</v>
      </c>
      <c r="DN51" s="17">
        <v>14.9922</v>
      </c>
      <c r="DO51" s="17">
        <v>-4.2922000000000002</v>
      </c>
      <c r="DP51" s="17">
        <v>72.3</v>
      </c>
      <c r="DQ51" s="17">
        <v>97.613500000000002</v>
      </c>
      <c r="DR51" s="17">
        <v>143</v>
      </c>
      <c r="DS51" s="17">
        <v>-70.7</v>
      </c>
      <c r="DT51" s="17">
        <v>6.2</v>
      </c>
      <c r="DU51" s="17">
        <v>8.9130000000000003</v>
      </c>
      <c r="DV51" s="17">
        <v>8.9130000000000003</v>
      </c>
      <c r="DW51" s="17">
        <v>-2.7130000000000001</v>
      </c>
      <c r="DX51" s="17"/>
      <c r="DY51" s="17"/>
      <c r="DZ51" s="17"/>
      <c r="EA51" s="17">
        <v>0</v>
      </c>
      <c r="EB51" s="17"/>
      <c r="EC51" s="17"/>
      <c r="ED51" s="17"/>
      <c r="EE51" s="17">
        <v>0</v>
      </c>
      <c r="EF51" s="17"/>
      <c r="EG51" s="17"/>
      <c r="EH51" s="17"/>
      <c r="EI51" s="17">
        <v>0</v>
      </c>
      <c r="EJ51" s="17">
        <v>110.4</v>
      </c>
      <c r="EK51" s="17">
        <v>112.90537</v>
      </c>
      <c r="EL51" s="17">
        <v>112.90537</v>
      </c>
      <c r="EM51" s="17">
        <v>-2.5053700000000001</v>
      </c>
      <c r="EN51" s="17">
        <v>223.3</v>
      </c>
      <c r="EO51" s="17">
        <v>221.55625000000001</v>
      </c>
      <c r="EP51" s="17">
        <v>221.55625000000001</v>
      </c>
      <c r="EQ51" s="17">
        <v>1.7437499999999999</v>
      </c>
      <c r="ER51" s="17"/>
      <c r="ES51" s="17"/>
      <c r="ET51" s="17"/>
      <c r="EU51" s="17">
        <v>0</v>
      </c>
      <c r="EV51" s="17"/>
      <c r="EW51" s="17"/>
      <c r="EX51" s="17"/>
      <c r="EY51" s="17">
        <v>0</v>
      </c>
      <c r="EZ51" s="17"/>
      <c r="FA51" s="17"/>
      <c r="FB51" s="17"/>
      <c r="FC51" s="17">
        <v>0</v>
      </c>
      <c r="FD51" s="17">
        <v>6.5</v>
      </c>
      <c r="FE51" s="17">
        <v>6.39</v>
      </c>
      <c r="FF51" s="17">
        <v>6.39</v>
      </c>
      <c r="FG51" s="17">
        <v>0.11</v>
      </c>
      <c r="FH51" s="17">
        <v>227.7</v>
      </c>
      <c r="FI51" s="17">
        <v>229.57073</v>
      </c>
      <c r="FJ51" s="17">
        <v>229.57073</v>
      </c>
      <c r="FK51" s="17">
        <v>-1.87073</v>
      </c>
      <c r="FL51" s="17">
        <v>77.900000000000006</v>
      </c>
      <c r="FM51" s="17">
        <v>79.040459999999996</v>
      </c>
      <c r="FN51" s="17">
        <v>76.379589999999993</v>
      </c>
      <c r="FO51" s="17">
        <v>1.52041</v>
      </c>
      <c r="FP51" s="17">
        <v>135.9</v>
      </c>
      <c r="FQ51" s="17">
        <v>151.161</v>
      </c>
      <c r="FR51" s="17">
        <v>151.161</v>
      </c>
      <c r="FS51" s="17">
        <v>-15.260999999999999</v>
      </c>
      <c r="FT51" s="17">
        <v>42.3</v>
      </c>
      <c r="FU51" s="17">
        <v>41.498959999999997</v>
      </c>
      <c r="FV51" s="17">
        <v>41.498959999999997</v>
      </c>
      <c r="FW51" s="17">
        <v>0.80103999999999997</v>
      </c>
      <c r="FX51" s="17">
        <v>18.7</v>
      </c>
      <c r="FY51" s="17">
        <v>19.28585</v>
      </c>
      <c r="FZ51" s="17">
        <v>19.28585</v>
      </c>
      <c r="GA51" s="17">
        <v>-0.58584999999999998</v>
      </c>
      <c r="GB51" s="17">
        <v>19.7</v>
      </c>
      <c r="GC51" s="17">
        <v>19.121949999999998</v>
      </c>
      <c r="GD51" s="17">
        <v>19.121949999999998</v>
      </c>
      <c r="GE51" s="17">
        <v>0.57804999999999995</v>
      </c>
      <c r="GF51" s="17">
        <v>89.5</v>
      </c>
      <c r="GG51" s="17">
        <v>87.657560000000004</v>
      </c>
      <c r="GH51" s="17">
        <v>87.657560000000004</v>
      </c>
      <c r="GI51" s="17">
        <v>1.8424400000000001</v>
      </c>
      <c r="GJ51" s="17">
        <v>173</v>
      </c>
      <c r="GK51" s="17">
        <v>185.23701</v>
      </c>
      <c r="GL51" s="17">
        <v>185.23701</v>
      </c>
      <c r="GM51" s="17">
        <v>-12.23701</v>
      </c>
      <c r="GN51" s="17">
        <v>176.7</v>
      </c>
      <c r="GO51" s="17">
        <v>174.47546</v>
      </c>
      <c r="GP51" s="17">
        <v>0</v>
      </c>
      <c r="GQ51" s="17">
        <v>176.7</v>
      </c>
      <c r="GR51" s="17">
        <v>82</v>
      </c>
      <c r="GS51" s="17">
        <v>92.618510000000001</v>
      </c>
      <c r="GT51" s="17">
        <v>92.618510000000001</v>
      </c>
      <c r="GU51" s="17">
        <v>-10.618510000000001</v>
      </c>
      <c r="GV51" s="17">
        <v>108.1</v>
      </c>
      <c r="GW51" s="17">
        <v>110.91316999999999</v>
      </c>
      <c r="GX51" s="17">
        <v>110.91316999999999</v>
      </c>
      <c r="GY51" s="17">
        <v>-2.8131699999999999</v>
      </c>
      <c r="GZ51" s="17">
        <v>0</v>
      </c>
      <c r="HA51" s="17"/>
      <c r="HB51" s="17"/>
      <c r="HC51" s="17">
        <v>0</v>
      </c>
      <c r="HD51" s="17">
        <v>8.4</v>
      </c>
      <c r="HE51" s="17">
        <v>9.9490999999999996</v>
      </c>
      <c r="HF51" s="17">
        <v>9.9490999999999996</v>
      </c>
      <c r="HG51" s="17">
        <v>-1.5490999999999999</v>
      </c>
      <c r="HH51" s="17">
        <v>45</v>
      </c>
      <c r="HI51" s="17">
        <v>47.26634</v>
      </c>
      <c r="HJ51" s="17">
        <v>47.26634</v>
      </c>
      <c r="HK51" s="17">
        <v>-2.26634</v>
      </c>
      <c r="HL51" s="17">
        <v>17.899999999999999</v>
      </c>
      <c r="HM51" s="17">
        <v>17.710049999999999</v>
      </c>
      <c r="HN51" s="17">
        <v>11.998559999999999</v>
      </c>
      <c r="HO51" s="17">
        <v>5.90144</v>
      </c>
      <c r="HP51" s="17">
        <v>3.8</v>
      </c>
      <c r="HQ51" s="17">
        <v>3.8872599999999999</v>
      </c>
      <c r="HR51" s="17">
        <v>3.8872599999999999</v>
      </c>
      <c r="HS51" s="17">
        <v>-8.7260000000000004E-2</v>
      </c>
      <c r="HT51" s="17">
        <v>38</v>
      </c>
      <c r="HU51" s="17">
        <v>34.419510000000002</v>
      </c>
      <c r="HV51" s="17">
        <v>34.419510000000002</v>
      </c>
      <c r="HW51" s="17">
        <v>3.5804900000000002</v>
      </c>
      <c r="HX51" s="17">
        <v>172.9</v>
      </c>
      <c r="HY51" s="17">
        <v>171.54185000000001</v>
      </c>
      <c r="HZ51" s="17">
        <v>171.54185000000001</v>
      </c>
      <c r="IA51" s="17">
        <v>1.35815</v>
      </c>
      <c r="IB51" s="17">
        <v>47.4</v>
      </c>
      <c r="IC51" s="17">
        <v>47.959020000000002</v>
      </c>
      <c r="ID51" s="17"/>
      <c r="IE51" s="17">
        <v>47.4</v>
      </c>
      <c r="IF51" s="17"/>
      <c r="IG51" s="17"/>
      <c r="IH51" s="17"/>
      <c r="II51" s="17">
        <v>0</v>
      </c>
      <c r="IJ51" s="17"/>
      <c r="IK51" s="17"/>
      <c r="IL51" s="17"/>
      <c r="IM51" s="17">
        <v>0</v>
      </c>
      <c r="IN51" s="17">
        <v>47</v>
      </c>
      <c r="IO51" s="17">
        <v>48.41648</v>
      </c>
      <c r="IP51" s="17">
        <v>48.41648</v>
      </c>
      <c r="IQ51" s="17">
        <v>-1.41648</v>
      </c>
      <c r="IR51" s="17"/>
      <c r="IS51" s="17"/>
      <c r="IT51" s="17"/>
      <c r="IU51" s="17">
        <v>0</v>
      </c>
      <c r="IV51" s="17"/>
      <c r="IW51" s="17"/>
      <c r="IX51" s="17"/>
      <c r="IY51" s="17">
        <v>0</v>
      </c>
      <c r="IZ51" s="17"/>
      <c r="JA51" s="17"/>
      <c r="JB51" s="17"/>
      <c r="JC51" s="17">
        <v>0</v>
      </c>
      <c r="JD51" s="17">
        <v>86.8</v>
      </c>
      <c r="JE51" s="17">
        <v>88.815600000000003</v>
      </c>
      <c r="JF51" s="17">
        <v>88.815600000000003</v>
      </c>
      <c r="JG51" s="17">
        <v>-2.0156000000000001</v>
      </c>
      <c r="JH51" s="17">
        <v>175.1</v>
      </c>
      <c r="JI51" s="17">
        <v>173.52799999999999</v>
      </c>
      <c r="JJ51" s="17"/>
      <c r="JK51" s="17">
        <v>175.1</v>
      </c>
      <c r="JL51" s="17">
        <v>173.9</v>
      </c>
      <c r="JM51" s="17">
        <v>167.09532999999999</v>
      </c>
      <c r="JN51" s="17">
        <v>167.09532999999999</v>
      </c>
      <c r="JO51" s="17">
        <v>6.8046699999999998</v>
      </c>
      <c r="JP51" s="17"/>
      <c r="JQ51" s="17"/>
      <c r="JR51" s="17"/>
      <c r="JS51" s="17">
        <v>0</v>
      </c>
      <c r="JT51" s="17">
        <v>72.3</v>
      </c>
      <c r="JU51" s="17">
        <v>83.547669999999997</v>
      </c>
      <c r="JV51" s="17">
        <v>83.547669999999997</v>
      </c>
      <c r="JW51" s="17">
        <v>-11.247669999999999</v>
      </c>
      <c r="JX51" s="17">
        <v>75.400000000000006</v>
      </c>
      <c r="JY51" s="17">
        <v>0</v>
      </c>
      <c r="JZ51" s="17"/>
      <c r="KA51" s="17">
        <v>75.400000000000006</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3.5</v>
      </c>
      <c r="LE51" s="17">
        <v>3.9931199999999998</v>
      </c>
      <c r="LF51" s="17">
        <v>3.9931199999999998</v>
      </c>
      <c r="LG51" s="17">
        <v>-0.49312</v>
      </c>
      <c r="LH51" s="17">
        <v>267</v>
      </c>
      <c r="LI51" s="17">
        <v>271.12195000000003</v>
      </c>
      <c r="LJ51" s="17">
        <v>271.12195000000003</v>
      </c>
      <c r="LK51" s="17">
        <v>-4.12195</v>
      </c>
      <c r="LL51" s="17">
        <v>131.69999999999999</v>
      </c>
      <c r="LM51" s="17">
        <v>133.67995999999999</v>
      </c>
      <c r="LN51" s="17">
        <v>133.67995999999999</v>
      </c>
      <c r="LO51" s="17">
        <v>-1.9799599999999999</v>
      </c>
      <c r="LP51" s="17">
        <v>0</v>
      </c>
      <c r="LQ51" s="17"/>
      <c r="LR51" s="17">
        <v>0</v>
      </c>
      <c r="LS51" s="17">
        <v>0</v>
      </c>
      <c r="LT51" s="17">
        <v>77.8</v>
      </c>
      <c r="LU51" s="17">
        <v>78.567999999999998</v>
      </c>
      <c r="LV51" s="17">
        <v>78.567999999999998</v>
      </c>
      <c r="LW51" s="17">
        <v>-0.76800000000000002</v>
      </c>
      <c r="LX51" s="17">
        <v>29.9</v>
      </c>
      <c r="LY51" s="17">
        <v>20.066040000000001</v>
      </c>
      <c r="LZ51" s="17">
        <v>30.097560000000001</v>
      </c>
      <c r="MA51" s="17">
        <v>-0.19756000000000001</v>
      </c>
      <c r="MB51" s="17"/>
      <c r="MC51" s="17"/>
      <c r="MD51" s="17"/>
      <c r="ME51" s="17">
        <v>0</v>
      </c>
      <c r="MF51" s="17"/>
      <c r="MG51" s="17"/>
      <c r="MH51" s="17"/>
      <c r="MI51" s="17">
        <v>0</v>
      </c>
      <c r="MJ51" s="17"/>
      <c r="MK51" s="17"/>
      <c r="ML51" s="17"/>
      <c r="MM51" s="17">
        <v>0</v>
      </c>
      <c r="MN51" s="17">
        <v>149.80000000000001</v>
      </c>
      <c r="MO51" s="17">
        <v>0</v>
      </c>
      <c r="MP51" s="17">
        <v>149.774</v>
      </c>
      <c r="MQ51" s="17">
        <v>2.5999999999999999E-2</v>
      </c>
      <c r="MR51" s="17">
        <v>146.9</v>
      </c>
      <c r="MS51" s="17">
        <v>152.34648999999999</v>
      </c>
      <c r="MT51" s="17">
        <v>149.774</v>
      </c>
      <c r="MU51" s="17">
        <v>-2.8740000000000001</v>
      </c>
      <c r="MV51" s="17">
        <v>79.099999999999994</v>
      </c>
      <c r="MW51" s="17">
        <v>76.173249999999996</v>
      </c>
      <c r="MX51" s="17">
        <v>149.774</v>
      </c>
      <c r="MY51" s="17">
        <v>-70.674000000000007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c r="NY51" s="17"/>
      <c r="NZ51" s="17"/>
      <c r="OA51" s="17">
        <v>0</v>
      </c>
      <c r="OB51" s="17">
        <v>0</v>
      </c>
      <c r="OC51" s="17"/>
      <c r="OD51" s="17">
        <v>0</v>
      </c>
      <c r="OE51" s="17">
        <v>0</v>
      </c>
      <c r="OF51" s="17">
        <v>88</v>
      </c>
      <c r="OG51" s="17">
        <v>114.4</v>
      </c>
      <c r="OH51" s="17">
        <v>120.172</v>
      </c>
      <c r="OI51" s="17">
        <v>-32.171999999999997</v>
      </c>
      <c r="OJ51" s="17">
        <v>0</v>
      </c>
      <c r="OK51" s="17"/>
      <c r="OL51" s="17">
        <v>0</v>
      </c>
      <c r="OM51" s="17">
        <v>0</v>
      </c>
      <c r="ON51" s="17">
        <v>0</v>
      </c>
      <c r="OO51" s="17">
        <v>7.9569999999999999</v>
      </c>
      <c r="OP51" s="17">
        <v>7.9569999999999999</v>
      </c>
      <c r="OQ51" s="17">
        <v>-7.9569999999999999</v>
      </c>
      <c r="OR51" s="17">
        <v>0</v>
      </c>
      <c r="OS51" s="17"/>
      <c r="OT51" s="17">
        <v>0</v>
      </c>
      <c r="OU51" s="17">
        <v>0</v>
      </c>
      <c r="OV51" s="17">
        <v>19.8</v>
      </c>
      <c r="OW51" s="17">
        <v>20</v>
      </c>
      <c r="OX51" s="17">
        <v>17.560980000000001</v>
      </c>
      <c r="OY51" s="17">
        <v>2.23902</v>
      </c>
      <c r="OZ51" s="17">
        <v>9.9</v>
      </c>
      <c r="PA51" s="17">
        <v>9.9830000000000005</v>
      </c>
      <c r="PB51" s="17">
        <v>9.9830000000000005</v>
      </c>
      <c r="PC51" s="17">
        <v>-8.3000000000000004E-2</v>
      </c>
      <c r="PD51" s="17">
        <v>5.3</v>
      </c>
      <c r="PE51" s="17">
        <v>5.67</v>
      </c>
      <c r="PF51" s="17">
        <v>5.67</v>
      </c>
      <c r="PG51" s="17">
        <v>-0.37</v>
      </c>
      <c r="PH51" s="17">
        <v>1.2</v>
      </c>
      <c r="PI51" s="17">
        <v>1.23</v>
      </c>
      <c r="PJ51" s="17">
        <v>1.23</v>
      </c>
      <c r="PK51" s="17">
        <v>-0.03</v>
      </c>
      <c r="PL51" s="17">
        <v>3.4</v>
      </c>
      <c r="PM51" s="17">
        <v>3.4</v>
      </c>
      <c r="PN51" s="17">
        <v>3.4</v>
      </c>
      <c r="PO51" s="17">
        <v>0</v>
      </c>
      <c r="PP51" s="17">
        <v>5.2</v>
      </c>
      <c r="PQ51" s="17">
        <v>5</v>
      </c>
      <c r="PR51" s="17">
        <v>5</v>
      </c>
      <c r="PS51" s="17">
        <v>0.2</v>
      </c>
      <c r="PT51" s="17">
        <v>20.100000000000001</v>
      </c>
      <c r="PU51" s="17">
        <v>19.5122</v>
      </c>
      <c r="PV51" s="17">
        <v>19.5122</v>
      </c>
      <c r="PW51" s="17">
        <v>0.58779999999999999</v>
      </c>
      <c r="PX51" s="17">
        <v>19</v>
      </c>
      <c r="PY51" s="17">
        <v>18</v>
      </c>
      <c r="PZ51" s="17">
        <v>19.5122</v>
      </c>
      <c r="QA51" s="17">
        <v>-0.51219999999999999</v>
      </c>
      <c r="QB51" s="17">
        <v>18.7</v>
      </c>
      <c r="QC51" s="17">
        <v>19</v>
      </c>
      <c r="QD51" s="17">
        <v>17.560980000000001</v>
      </c>
      <c r="QE51" s="17">
        <v>1.1390199999999999</v>
      </c>
      <c r="QF51" s="17">
        <v>3.7</v>
      </c>
      <c r="QG51" s="17">
        <v>3.5</v>
      </c>
      <c r="QH51" s="17">
        <v>3.5</v>
      </c>
      <c r="QI51" s="17">
        <v>0.2</v>
      </c>
      <c r="QJ51" s="17">
        <v>18.5</v>
      </c>
      <c r="QK51" s="17">
        <v>17.951219999999999</v>
      </c>
      <c r="QL51" s="17">
        <v>17.951219999999999</v>
      </c>
      <c r="QM51" s="17">
        <v>0.54878000000000005</v>
      </c>
      <c r="QN51" s="17">
        <v>0</v>
      </c>
      <c r="QO51" s="17"/>
      <c r="QP51" s="17">
        <v>0</v>
      </c>
      <c r="QQ51" s="17">
        <v>0</v>
      </c>
      <c r="QR51" s="17">
        <v>0</v>
      </c>
      <c r="QS51" s="17"/>
      <c r="QT51" s="17">
        <v>0</v>
      </c>
      <c r="QU51" s="17">
        <v>0</v>
      </c>
      <c r="QV51" s="17">
        <v>28.1</v>
      </c>
      <c r="QW51" s="17">
        <v>26.1</v>
      </c>
      <c r="QX51" s="17">
        <v>27.811</v>
      </c>
      <c r="QY51" s="17">
        <v>0.28899999999999998</v>
      </c>
      <c r="QZ51" s="17">
        <v>85.8</v>
      </c>
      <c r="RA51" s="17">
        <v>80.8</v>
      </c>
      <c r="RB51" s="17">
        <v>85.313999999999993</v>
      </c>
      <c r="RC51" s="17">
        <v>0.48599999999999999</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3.3</v>
      </c>
      <c r="RY51" s="17">
        <v>3</v>
      </c>
      <c r="RZ51" s="17">
        <v>2.4</v>
      </c>
      <c r="SA51" s="17">
        <v>0.9</v>
      </c>
      <c r="SB51" s="17">
        <v>20.3</v>
      </c>
      <c r="SC51" s="17">
        <v>19.869240000000001</v>
      </c>
      <c r="SD51" s="17">
        <v>19.869240000000001</v>
      </c>
      <c r="SE51" s="17">
        <v>0.43075999999999998</v>
      </c>
      <c r="SF51" s="17">
        <v>3.1</v>
      </c>
      <c r="SG51" s="17">
        <v>2</v>
      </c>
      <c r="SH51" s="17">
        <v>2</v>
      </c>
      <c r="SI51" s="17">
        <v>1.1000000000000001</v>
      </c>
      <c r="SJ51" s="17">
        <v>0</v>
      </c>
      <c r="SK51" s="17"/>
      <c r="SL51" s="17">
        <v>0.7</v>
      </c>
      <c r="SM51" s="17">
        <v>-0.7</v>
      </c>
      <c r="SN51" s="17">
        <v>19.8</v>
      </c>
      <c r="SO51" s="17">
        <v>19.121949999999998</v>
      </c>
      <c r="SP51" s="17">
        <v>19.121949999999998</v>
      </c>
      <c r="SQ51" s="17">
        <v>0.67805000000000004</v>
      </c>
      <c r="SR51" s="17">
        <v>12.9</v>
      </c>
      <c r="SS51" s="17">
        <v>9.5</v>
      </c>
      <c r="ST51" s="17">
        <v>9.5</v>
      </c>
      <c r="SU51" s="17">
        <v>3.4</v>
      </c>
      <c r="SV51" s="17">
        <v>16.7</v>
      </c>
      <c r="SW51" s="17">
        <v>17.560980000000001</v>
      </c>
      <c r="SX51" s="17">
        <v>17.560980000000001</v>
      </c>
      <c r="SY51" s="17">
        <v>-0.86097999999999997</v>
      </c>
      <c r="SZ51" s="17">
        <v>20.2</v>
      </c>
      <c r="TA51" s="17">
        <v>19.5122</v>
      </c>
      <c r="TB51" s="17">
        <v>19.5122</v>
      </c>
      <c r="TC51" s="17">
        <v>0.68779999999999997</v>
      </c>
      <c r="TD51" s="17">
        <v>20</v>
      </c>
      <c r="TE51" s="17">
        <v>20</v>
      </c>
      <c r="TF51" s="17">
        <v>19.317070000000001</v>
      </c>
      <c r="TG51" s="17">
        <v>0.68293000000000004</v>
      </c>
      <c r="TH51" s="17">
        <v>13.8</v>
      </c>
      <c r="TI51" s="17">
        <v>11.627000000000001</v>
      </c>
      <c r="TJ51" s="17">
        <v>11.627000000000001</v>
      </c>
      <c r="TK51" s="17">
        <v>2.173</v>
      </c>
      <c r="TL51" s="17">
        <v>62.1</v>
      </c>
      <c r="TM51" s="17">
        <v>45</v>
      </c>
      <c r="TN51" s="17">
        <v>49.82</v>
      </c>
      <c r="TO51" s="17">
        <v>12.28</v>
      </c>
      <c r="TP51" s="17">
        <v>0</v>
      </c>
      <c r="TQ51" s="17"/>
      <c r="TR51" s="17">
        <v>0</v>
      </c>
      <c r="TS51" s="17">
        <v>0</v>
      </c>
      <c r="TT51" s="17">
        <v>99</v>
      </c>
      <c r="TU51" s="17">
        <v>95.4</v>
      </c>
      <c r="TV51" s="17">
        <v>121.37</v>
      </c>
      <c r="TW51" s="17">
        <v>-22.37</v>
      </c>
      <c r="TX51" s="17">
        <v>96.2</v>
      </c>
      <c r="TY51" s="17">
        <v>107.7</v>
      </c>
      <c r="TZ51" s="17">
        <v>95.4</v>
      </c>
      <c r="UA51" s="17">
        <v>0.8</v>
      </c>
      <c r="UB51" s="17">
        <v>15.2</v>
      </c>
      <c r="UC51" s="17">
        <v>8</v>
      </c>
      <c r="UD51" s="17">
        <v>12.79</v>
      </c>
      <c r="UE51" s="17">
        <v>2.41</v>
      </c>
      <c r="UF51" s="17">
        <v>7</v>
      </c>
      <c r="UG51" s="17">
        <v>5.8</v>
      </c>
      <c r="UH51" s="17">
        <v>11.53</v>
      </c>
      <c r="UI51" s="17">
        <v>-4.53</v>
      </c>
      <c r="UJ51" s="17">
        <v>20.9</v>
      </c>
      <c r="UK51" s="17">
        <v>21</v>
      </c>
      <c r="UL51" s="17">
        <v>18.53659</v>
      </c>
      <c r="UM51" s="17">
        <v>2.36341</v>
      </c>
      <c r="UN51" s="17">
        <v>7.9</v>
      </c>
      <c r="UO51" s="17">
        <v>6</v>
      </c>
      <c r="UP51" s="17">
        <v>8</v>
      </c>
      <c r="UQ51" s="17">
        <v>-0.1</v>
      </c>
      <c r="UR51" s="17">
        <v>7.8</v>
      </c>
      <c r="US51" s="17">
        <v>8.1</v>
      </c>
      <c r="UT51" s="17">
        <v>8.1</v>
      </c>
      <c r="UU51" s="17">
        <v>-0.3</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0.1</v>
      </c>
      <c r="VI51" s="17">
        <v>5.0599999999999996</v>
      </c>
      <c r="VJ51" s="17">
        <v>5.0599999999999996</v>
      </c>
      <c r="VK51" s="17">
        <v>-4.96</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56.2</v>
      </c>
      <c r="WC51" s="17">
        <v>110.1</v>
      </c>
      <c r="WD51" s="17">
        <v>112.578</v>
      </c>
      <c r="WE51" s="17">
        <v>-56.378</v>
      </c>
      <c r="WF51" s="17">
        <v>17.399999999999999</v>
      </c>
      <c r="WG51" s="17">
        <v>48</v>
      </c>
      <c r="WH51" s="17">
        <v>90.24</v>
      </c>
      <c r="WI51" s="17">
        <v>-72.84</v>
      </c>
      <c r="WJ51" s="17">
        <v>0</v>
      </c>
      <c r="WK51" s="17"/>
      <c r="WL51" s="17">
        <v>0</v>
      </c>
      <c r="WM51" s="17">
        <v>0</v>
      </c>
      <c r="WN51" s="17">
        <v>0</v>
      </c>
      <c r="WO51" s="17"/>
      <c r="WP51" s="17">
        <v>0</v>
      </c>
      <c r="WQ51" s="17">
        <v>0</v>
      </c>
      <c r="WR51" s="17">
        <v>9.5</v>
      </c>
      <c r="WS51" s="17">
        <v>9.4</v>
      </c>
      <c r="WT51" s="17">
        <v>9.4</v>
      </c>
      <c r="WU51" s="17">
        <v>0.1</v>
      </c>
      <c r="WV51" s="17">
        <v>20.100000000000001</v>
      </c>
      <c r="WW51" s="17">
        <v>19.317070000000001</v>
      </c>
      <c r="WX51" s="17">
        <v>19.317070000000001</v>
      </c>
      <c r="WY51" s="17">
        <v>0.78293000000000001</v>
      </c>
      <c r="WZ51" s="17">
        <v>9.8000000000000007</v>
      </c>
      <c r="XA51" s="17">
        <v>8</v>
      </c>
      <c r="XB51" s="17">
        <v>10.7</v>
      </c>
      <c r="XC51" s="17">
        <v>-0.9</v>
      </c>
      <c r="XD51" s="17">
        <v>0</v>
      </c>
      <c r="XE51" s="17"/>
      <c r="XF51" s="17">
        <v>40</v>
      </c>
      <c r="XG51" s="17">
        <v>-40</v>
      </c>
      <c r="XH51" s="17"/>
      <c r="XI51" s="17"/>
      <c r="XJ51" s="17"/>
      <c r="XK51" s="17">
        <v>0</v>
      </c>
      <c r="XL51" s="17"/>
      <c r="XM51" s="17"/>
      <c r="XN51" s="17"/>
      <c r="XO51" s="17">
        <v>0</v>
      </c>
      <c r="XP51" s="17"/>
      <c r="XQ51" s="17"/>
      <c r="XR51" s="17"/>
      <c r="XS51" s="17">
        <v>0</v>
      </c>
      <c r="XT51" s="17">
        <v>12.3</v>
      </c>
      <c r="XU51" s="17">
        <v>10</v>
      </c>
      <c r="XV51" s="17">
        <v>0</v>
      </c>
      <c r="XW51" s="17">
        <v>12.3</v>
      </c>
      <c r="XX51" s="17"/>
      <c r="XY51" s="17"/>
      <c r="XZ51" s="17"/>
      <c r="YA51" s="17">
        <v>0</v>
      </c>
      <c r="YB51" s="17"/>
      <c r="YC51" s="17"/>
      <c r="YD51" s="17"/>
      <c r="YE51" s="17">
        <v>0</v>
      </c>
    </row>
    <row r="52" spans="1:655" ht="24" customHeight="1" x14ac:dyDescent="0.35">
      <c r="A52" s="1"/>
      <c r="B52" s="16" t="s">
        <v>55</v>
      </c>
      <c r="C52" s="16" t="s">
        <v>789</v>
      </c>
      <c r="D52" s="17"/>
      <c r="E52" s="17"/>
      <c r="F52" s="17"/>
      <c r="G52" s="17">
        <v>0</v>
      </c>
      <c r="H52" s="17"/>
      <c r="I52" s="17"/>
      <c r="J52" s="17"/>
      <c r="K52" s="17">
        <v>0</v>
      </c>
      <c r="L52" s="17"/>
      <c r="M52" s="17"/>
      <c r="N52" s="17"/>
      <c r="O52" s="17">
        <v>0</v>
      </c>
      <c r="P52" s="17">
        <v>645.79999999999995</v>
      </c>
      <c r="Q52" s="17">
        <v>646.79789000000005</v>
      </c>
      <c r="R52" s="17">
        <v>646.79789000000005</v>
      </c>
      <c r="S52" s="17">
        <v>-0.99789000000000005</v>
      </c>
      <c r="T52" s="17">
        <v>216.1</v>
      </c>
      <c r="U52" s="17">
        <v>211.44126</v>
      </c>
      <c r="V52" s="17">
        <v>211.44126</v>
      </c>
      <c r="W52" s="17">
        <v>4.6587399999999999</v>
      </c>
      <c r="X52" s="17"/>
      <c r="Y52" s="17"/>
      <c r="Z52" s="17"/>
      <c r="AA52" s="17">
        <v>0</v>
      </c>
      <c r="AB52" s="17"/>
      <c r="AC52" s="17"/>
      <c r="AD52" s="17"/>
      <c r="AE52" s="17">
        <v>0</v>
      </c>
      <c r="AF52" s="17">
        <v>89.9</v>
      </c>
      <c r="AG52" s="17">
        <v>92.226339999999993</v>
      </c>
      <c r="AH52" s="17">
        <v>92.226339999999993</v>
      </c>
      <c r="AI52" s="17">
        <v>-2.3263400000000001</v>
      </c>
      <c r="AJ52" s="17">
        <v>237.7</v>
      </c>
      <c r="AK52" s="17">
        <v>235.97717</v>
      </c>
      <c r="AL52" s="17">
        <v>235.97717</v>
      </c>
      <c r="AM52" s="17">
        <v>1.7228300000000001</v>
      </c>
      <c r="AN52" s="17"/>
      <c r="AO52" s="17"/>
      <c r="AP52" s="17"/>
      <c r="AQ52" s="17">
        <v>0</v>
      </c>
      <c r="AR52" s="17"/>
      <c r="AS52" s="17"/>
      <c r="AT52" s="17"/>
      <c r="AU52" s="17">
        <v>0</v>
      </c>
      <c r="AV52" s="17">
        <v>138.30000000000001</v>
      </c>
      <c r="AW52" s="17">
        <v>158.66663</v>
      </c>
      <c r="AX52" s="17">
        <v>158.66663</v>
      </c>
      <c r="AY52" s="17">
        <v>-20.366630000000001</v>
      </c>
      <c r="AZ52" s="17">
        <v>138.80000000000001</v>
      </c>
      <c r="BA52" s="17">
        <v>158.66663</v>
      </c>
      <c r="BB52" s="17">
        <v>158.66663</v>
      </c>
      <c r="BC52" s="17">
        <v>-19.866630000000001</v>
      </c>
      <c r="BD52" s="17">
        <v>139</v>
      </c>
      <c r="BE52" s="17">
        <v>158.66663</v>
      </c>
      <c r="BF52" s="17">
        <v>158.66663</v>
      </c>
      <c r="BG52" s="17">
        <v>-19.666630000000001</v>
      </c>
      <c r="BH52" s="17">
        <v>241.4</v>
      </c>
      <c r="BI52" s="17">
        <v>237.99994000000001</v>
      </c>
      <c r="BJ52" s="17">
        <v>237.99994000000001</v>
      </c>
      <c r="BK52" s="17">
        <v>3.4000599999999999</v>
      </c>
      <c r="BL52" s="17">
        <v>208.1</v>
      </c>
      <c r="BM52" s="17">
        <v>204.87801999999999</v>
      </c>
      <c r="BN52" s="17">
        <v>204.87801999999999</v>
      </c>
      <c r="BO52" s="17">
        <v>3.2219799999999998</v>
      </c>
      <c r="BP52" s="17">
        <v>109.9</v>
      </c>
      <c r="BQ52" s="17">
        <v>102.43901</v>
      </c>
      <c r="BR52" s="17">
        <v>102.43901</v>
      </c>
      <c r="BS52" s="17">
        <v>7.4609899999999998</v>
      </c>
      <c r="BT52" s="17">
        <v>560</v>
      </c>
      <c r="BU52" s="17">
        <v>568.29854</v>
      </c>
      <c r="BV52" s="17">
        <v>568.29854</v>
      </c>
      <c r="BW52" s="17">
        <v>-8.2985399999999991</v>
      </c>
      <c r="BX52" s="17">
        <v>10.4</v>
      </c>
      <c r="BY52" s="17">
        <v>10.561999999999999</v>
      </c>
      <c r="BZ52" s="17">
        <v>10.561999999999999</v>
      </c>
      <c r="CA52" s="17">
        <v>-0.16200000000000001</v>
      </c>
      <c r="CB52" s="17"/>
      <c r="CC52" s="17"/>
      <c r="CD52" s="17"/>
      <c r="CE52" s="17">
        <v>0</v>
      </c>
      <c r="CF52" s="17"/>
      <c r="CG52" s="17"/>
      <c r="CH52" s="17"/>
      <c r="CI52" s="17">
        <v>0</v>
      </c>
      <c r="CJ52" s="17"/>
      <c r="CK52" s="17"/>
      <c r="CL52" s="17"/>
      <c r="CM52" s="17">
        <v>0</v>
      </c>
      <c r="CN52" s="17"/>
      <c r="CO52" s="17"/>
      <c r="CP52" s="17"/>
      <c r="CQ52" s="17">
        <v>0</v>
      </c>
      <c r="CR52" s="17">
        <v>164.2</v>
      </c>
      <c r="CS52" s="17">
        <v>164.70732000000001</v>
      </c>
      <c r="CT52" s="17">
        <v>164.70732000000001</v>
      </c>
      <c r="CU52" s="17">
        <v>-0.50731999999999999</v>
      </c>
      <c r="CV52" s="17">
        <v>7.2</v>
      </c>
      <c r="CW52" s="17">
        <v>6.8335499999999998</v>
      </c>
      <c r="CX52" s="17">
        <v>5.1346499999999997</v>
      </c>
      <c r="CY52" s="17">
        <v>2.06535</v>
      </c>
      <c r="CZ52" s="17">
        <v>3.6</v>
      </c>
      <c r="DA52" s="17">
        <v>3.75102</v>
      </c>
      <c r="DB52" s="17">
        <v>2.8184800000000001</v>
      </c>
      <c r="DC52" s="17">
        <v>0.78151999999999999</v>
      </c>
      <c r="DD52" s="17">
        <v>22.1</v>
      </c>
      <c r="DE52" s="17">
        <v>22.49822</v>
      </c>
      <c r="DF52" s="17">
        <v>4.1025600000000004</v>
      </c>
      <c r="DG52" s="17">
        <v>17.997440000000001</v>
      </c>
      <c r="DH52" s="17">
        <v>6.7</v>
      </c>
      <c r="DI52" s="17">
        <v>6.8787000000000003</v>
      </c>
      <c r="DJ52" s="17">
        <v>6.8787000000000003</v>
      </c>
      <c r="DK52" s="17">
        <v>-0.1787</v>
      </c>
      <c r="DL52" s="17">
        <v>10.5</v>
      </c>
      <c r="DM52" s="17">
        <v>14.9922</v>
      </c>
      <c r="DN52" s="17">
        <v>14.9922</v>
      </c>
      <c r="DO52" s="17">
        <v>-4.4922000000000004</v>
      </c>
      <c r="DP52" s="17">
        <v>73.5</v>
      </c>
      <c r="DQ52" s="17">
        <v>83.76379</v>
      </c>
      <c r="DR52" s="17">
        <v>118.48992</v>
      </c>
      <c r="DS52" s="17">
        <v>-44.989919999999998</v>
      </c>
      <c r="DT52" s="17">
        <v>5.6</v>
      </c>
      <c r="DU52" s="17">
        <v>8.9130000000000003</v>
      </c>
      <c r="DV52" s="17">
        <v>8.9130000000000003</v>
      </c>
      <c r="DW52" s="17">
        <v>-3.3130000000000002</v>
      </c>
      <c r="DX52" s="17"/>
      <c r="DY52" s="17"/>
      <c r="DZ52" s="17"/>
      <c r="EA52" s="17">
        <v>0</v>
      </c>
      <c r="EB52" s="17"/>
      <c r="EC52" s="17"/>
      <c r="ED52" s="17"/>
      <c r="EE52" s="17">
        <v>0</v>
      </c>
      <c r="EF52" s="17"/>
      <c r="EG52" s="17"/>
      <c r="EH52" s="17"/>
      <c r="EI52" s="17">
        <v>0</v>
      </c>
      <c r="EJ52" s="17">
        <v>110.7</v>
      </c>
      <c r="EK52" s="17">
        <v>112.90537</v>
      </c>
      <c r="EL52" s="17">
        <v>112.90537</v>
      </c>
      <c r="EM52" s="17">
        <v>-2.2053699999999998</v>
      </c>
      <c r="EN52" s="17">
        <v>223.2</v>
      </c>
      <c r="EO52" s="17">
        <v>221.55625000000001</v>
      </c>
      <c r="EP52" s="17">
        <v>221.55625000000001</v>
      </c>
      <c r="EQ52" s="17">
        <v>1.64375</v>
      </c>
      <c r="ER52" s="17"/>
      <c r="ES52" s="17"/>
      <c r="ET52" s="17"/>
      <c r="EU52" s="17">
        <v>0</v>
      </c>
      <c r="EV52" s="17"/>
      <c r="EW52" s="17"/>
      <c r="EX52" s="17"/>
      <c r="EY52" s="17">
        <v>0</v>
      </c>
      <c r="EZ52" s="17"/>
      <c r="FA52" s="17"/>
      <c r="FB52" s="17"/>
      <c r="FC52" s="17">
        <v>0</v>
      </c>
      <c r="FD52" s="17">
        <v>6.5</v>
      </c>
      <c r="FE52" s="17">
        <v>6.39</v>
      </c>
      <c r="FF52" s="17">
        <v>6.39</v>
      </c>
      <c r="FG52" s="17">
        <v>0.11</v>
      </c>
      <c r="FH52" s="17">
        <v>228.6</v>
      </c>
      <c r="FI52" s="17">
        <v>229.57073</v>
      </c>
      <c r="FJ52" s="17">
        <v>229.57073</v>
      </c>
      <c r="FK52" s="17">
        <v>-0.97072999999999998</v>
      </c>
      <c r="FL52" s="17">
        <v>78.5</v>
      </c>
      <c r="FM52" s="17">
        <v>79.040459999999996</v>
      </c>
      <c r="FN52" s="17">
        <v>76.379589999999993</v>
      </c>
      <c r="FO52" s="17">
        <v>2.1204100000000001</v>
      </c>
      <c r="FP52" s="17">
        <v>136.19999999999999</v>
      </c>
      <c r="FQ52" s="17">
        <v>151.166</v>
      </c>
      <c r="FR52" s="17">
        <v>151.166</v>
      </c>
      <c r="FS52" s="17">
        <v>-14.965999999999999</v>
      </c>
      <c r="FT52" s="17">
        <v>42.3</v>
      </c>
      <c r="FU52" s="17">
        <v>41.498959999999997</v>
      </c>
      <c r="FV52" s="17">
        <v>41.498959999999997</v>
      </c>
      <c r="FW52" s="17">
        <v>0.80103999999999997</v>
      </c>
      <c r="FX52" s="17">
        <v>18.7</v>
      </c>
      <c r="FY52" s="17">
        <v>19.28585</v>
      </c>
      <c r="FZ52" s="17">
        <v>19.28585</v>
      </c>
      <c r="GA52" s="17">
        <v>-0.58584999999999998</v>
      </c>
      <c r="GB52" s="17">
        <v>19.7</v>
      </c>
      <c r="GC52" s="17">
        <v>19.121949999999998</v>
      </c>
      <c r="GD52" s="17">
        <v>19.121949999999998</v>
      </c>
      <c r="GE52" s="17">
        <v>0.57804999999999995</v>
      </c>
      <c r="GF52" s="17">
        <v>92.2</v>
      </c>
      <c r="GG52" s="17">
        <v>87.657560000000004</v>
      </c>
      <c r="GH52" s="17">
        <v>87.657560000000004</v>
      </c>
      <c r="GI52" s="17">
        <v>4.54244</v>
      </c>
      <c r="GJ52" s="17">
        <v>173.8</v>
      </c>
      <c r="GK52" s="17">
        <v>185.23701</v>
      </c>
      <c r="GL52" s="17">
        <v>185.23701</v>
      </c>
      <c r="GM52" s="17">
        <v>-11.437010000000001</v>
      </c>
      <c r="GN52" s="17">
        <v>178.3</v>
      </c>
      <c r="GO52" s="17">
        <v>174.47546</v>
      </c>
      <c r="GP52" s="17">
        <v>0</v>
      </c>
      <c r="GQ52" s="17">
        <v>178.3</v>
      </c>
      <c r="GR52" s="17">
        <v>81.7</v>
      </c>
      <c r="GS52" s="17">
        <v>92.618510000000001</v>
      </c>
      <c r="GT52" s="17">
        <v>92.618510000000001</v>
      </c>
      <c r="GU52" s="17">
        <v>-10.918509999999999</v>
      </c>
      <c r="GV52" s="17">
        <v>108.5</v>
      </c>
      <c r="GW52" s="17">
        <v>110.91316999999999</v>
      </c>
      <c r="GX52" s="17">
        <v>110.91316999999999</v>
      </c>
      <c r="GY52" s="17">
        <v>-2.41317</v>
      </c>
      <c r="GZ52" s="17">
        <v>0</v>
      </c>
      <c r="HA52" s="17"/>
      <c r="HB52" s="17"/>
      <c r="HC52" s="17">
        <v>0</v>
      </c>
      <c r="HD52" s="17">
        <v>8.5</v>
      </c>
      <c r="HE52" s="17">
        <v>9.9490999999999996</v>
      </c>
      <c r="HF52" s="17">
        <v>9.9490999999999996</v>
      </c>
      <c r="HG52" s="17">
        <v>-1.4491000000000001</v>
      </c>
      <c r="HH52" s="17">
        <v>45.2</v>
      </c>
      <c r="HI52" s="17">
        <v>47.26634</v>
      </c>
      <c r="HJ52" s="17">
        <v>47.26634</v>
      </c>
      <c r="HK52" s="17">
        <v>-2.0663399999999998</v>
      </c>
      <c r="HL52" s="17">
        <v>17.8</v>
      </c>
      <c r="HM52" s="17">
        <v>17.710049999999999</v>
      </c>
      <c r="HN52" s="17">
        <v>11.998559999999999</v>
      </c>
      <c r="HO52" s="17">
        <v>5.8014400000000004</v>
      </c>
      <c r="HP52" s="17">
        <v>3.8</v>
      </c>
      <c r="HQ52" s="17">
        <v>3.8872599999999999</v>
      </c>
      <c r="HR52" s="17">
        <v>3.8872599999999999</v>
      </c>
      <c r="HS52" s="17">
        <v>-8.7260000000000004E-2</v>
      </c>
      <c r="HT52" s="17">
        <v>37.4</v>
      </c>
      <c r="HU52" s="17">
        <v>34.419510000000002</v>
      </c>
      <c r="HV52" s="17">
        <v>34.419510000000002</v>
      </c>
      <c r="HW52" s="17">
        <v>2.9804900000000001</v>
      </c>
      <c r="HX52" s="17">
        <v>173</v>
      </c>
      <c r="HY52" s="17">
        <v>171.54185000000001</v>
      </c>
      <c r="HZ52" s="17">
        <v>171.54185000000001</v>
      </c>
      <c r="IA52" s="17">
        <v>1.4581500000000001</v>
      </c>
      <c r="IB52" s="17">
        <v>47.5</v>
      </c>
      <c r="IC52" s="17">
        <v>47.959020000000002</v>
      </c>
      <c r="ID52" s="17"/>
      <c r="IE52" s="17">
        <v>47.5</v>
      </c>
      <c r="IF52" s="17"/>
      <c r="IG52" s="17"/>
      <c r="IH52" s="17"/>
      <c r="II52" s="17">
        <v>0</v>
      </c>
      <c r="IJ52" s="17"/>
      <c r="IK52" s="17"/>
      <c r="IL52" s="17"/>
      <c r="IM52" s="17">
        <v>0</v>
      </c>
      <c r="IN52" s="17">
        <v>47</v>
      </c>
      <c r="IO52" s="17">
        <v>48.41648</v>
      </c>
      <c r="IP52" s="17">
        <v>48.41648</v>
      </c>
      <c r="IQ52" s="17">
        <v>-1.41648</v>
      </c>
      <c r="IR52" s="17"/>
      <c r="IS52" s="17"/>
      <c r="IT52" s="17"/>
      <c r="IU52" s="17">
        <v>0</v>
      </c>
      <c r="IV52" s="17"/>
      <c r="IW52" s="17"/>
      <c r="IX52" s="17"/>
      <c r="IY52" s="17">
        <v>0</v>
      </c>
      <c r="IZ52" s="17"/>
      <c r="JA52" s="17"/>
      <c r="JB52" s="17"/>
      <c r="JC52" s="17">
        <v>0</v>
      </c>
      <c r="JD52" s="17">
        <v>87.2</v>
      </c>
      <c r="JE52" s="17">
        <v>88.815600000000003</v>
      </c>
      <c r="JF52" s="17">
        <v>88.815600000000003</v>
      </c>
      <c r="JG52" s="17">
        <v>-1.6155999999999999</v>
      </c>
      <c r="JH52" s="17">
        <v>174.8</v>
      </c>
      <c r="JI52" s="17">
        <v>99.000680000000003</v>
      </c>
      <c r="JJ52" s="17"/>
      <c r="JK52" s="17">
        <v>174.8</v>
      </c>
      <c r="JL52" s="17">
        <v>173.1</v>
      </c>
      <c r="JM52" s="17">
        <v>167.09532999999999</v>
      </c>
      <c r="JN52" s="17">
        <v>151.87074999999999</v>
      </c>
      <c r="JO52" s="17">
        <v>21.22925</v>
      </c>
      <c r="JP52" s="17"/>
      <c r="JQ52" s="17"/>
      <c r="JR52" s="17"/>
      <c r="JS52" s="17">
        <v>0</v>
      </c>
      <c r="JT52" s="17">
        <v>73.3</v>
      </c>
      <c r="JU52" s="17">
        <v>83.547669999999997</v>
      </c>
      <c r="JV52" s="17">
        <v>75.935379999999995</v>
      </c>
      <c r="JW52" s="17">
        <v>-2.6353800000000001</v>
      </c>
      <c r="JX52" s="17">
        <v>75</v>
      </c>
      <c r="JY52" s="17">
        <v>0</v>
      </c>
      <c r="JZ52" s="17"/>
      <c r="KA52" s="17">
        <v>75</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3.5</v>
      </c>
      <c r="LE52" s="17">
        <v>3.9931199999999998</v>
      </c>
      <c r="LF52" s="17">
        <v>3.9931199999999998</v>
      </c>
      <c r="LG52" s="17">
        <v>-0.49312</v>
      </c>
      <c r="LH52" s="17">
        <v>267.60000000000002</v>
      </c>
      <c r="LI52" s="17">
        <v>271.12195000000003</v>
      </c>
      <c r="LJ52" s="17">
        <v>271.12195000000003</v>
      </c>
      <c r="LK52" s="17">
        <v>-3.5219499999999999</v>
      </c>
      <c r="LL52" s="17">
        <v>130</v>
      </c>
      <c r="LM52" s="17">
        <v>133.67995999999999</v>
      </c>
      <c r="LN52" s="17">
        <v>133.67995999999999</v>
      </c>
      <c r="LO52" s="17">
        <v>-3.6799599999999999</v>
      </c>
      <c r="LP52" s="17">
        <v>0</v>
      </c>
      <c r="LQ52" s="17"/>
      <c r="LR52" s="17">
        <v>0</v>
      </c>
      <c r="LS52" s="17">
        <v>0</v>
      </c>
      <c r="LT52" s="17">
        <v>78.900000000000006</v>
      </c>
      <c r="LU52" s="17">
        <v>78.567999999999998</v>
      </c>
      <c r="LV52" s="17">
        <v>78.567999999999998</v>
      </c>
      <c r="LW52" s="17">
        <v>0.33200000000000002</v>
      </c>
      <c r="LX52" s="17">
        <v>29.9</v>
      </c>
      <c r="LY52" s="17">
        <v>20.066040000000001</v>
      </c>
      <c r="LZ52" s="17">
        <v>30.097560000000001</v>
      </c>
      <c r="MA52" s="17">
        <v>-0.19756000000000001</v>
      </c>
      <c r="MB52" s="17"/>
      <c r="MC52" s="17"/>
      <c r="MD52" s="17"/>
      <c r="ME52" s="17">
        <v>0</v>
      </c>
      <c r="MF52" s="17"/>
      <c r="MG52" s="17"/>
      <c r="MH52" s="17"/>
      <c r="MI52" s="17">
        <v>0</v>
      </c>
      <c r="MJ52" s="17"/>
      <c r="MK52" s="17"/>
      <c r="ML52" s="17"/>
      <c r="MM52" s="17">
        <v>0</v>
      </c>
      <c r="MN52" s="17">
        <v>149.30000000000001</v>
      </c>
      <c r="MO52" s="17">
        <v>0</v>
      </c>
      <c r="MP52" s="17">
        <v>149.774</v>
      </c>
      <c r="MQ52" s="17">
        <v>-0.47399999999999998</v>
      </c>
      <c r="MR52" s="17">
        <v>146.19999999999999</v>
      </c>
      <c r="MS52" s="17">
        <v>152.34648999999999</v>
      </c>
      <c r="MT52" s="17">
        <v>149.774</v>
      </c>
      <c r="MU52" s="17">
        <v>-3.5739999999999998</v>
      </c>
      <c r="MV52" s="17">
        <v>78.8</v>
      </c>
      <c r="MW52" s="17">
        <v>76.173249999999996</v>
      </c>
      <c r="MX52" s="17">
        <v>149.774</v>
      </c>
      <c r="MY52" s="17">
        <v>-70.974000000000004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c r="NY52" s="17"/>
      <c r="NZ52" s="17"/>
      <c r="OA52" s="17">
        <v>0</v>
      </c>
      <c r="OB52" s="17">
        <v>0</v>
      </c>
      <c r="OC52" s="17"/>
      <c r="OD52" s="17">
        <v>0</v>
      </c>
      <c r="OE52" s="17">
        <v>0</v>
      </c>
      <c r="OF52" s="17">
        <v>82.5</v>
      </c>
      <c r="OG52" s="17">
        <v>113.3</v>
      </c>
      <c r="OH52" s="17">
        <v>118.596</v>
      </c>
      <c r="OI52" s="17">
        <v>-36.095999999999997</v>
      </c>
      <c r="OJ52" s="17">
        <v>0</v>
      </c>
      <c r="OK52" s="17"/>
      <c r="OL52" s="17">
        <v>0</v>
      </c>
      <c r="OM52" s="17">
        <v>0</v>
      </c>
      <c r="ON52" s="17">
        <v>0</v>
      </c>
      <c r="OO52" s="17">
        <v>8.9169999999999998</v>
      </c>
      <c r="OP52" s="17">
        <v>8.9169999999999998</v>
      </c>
      <c r="OQ52" s="17">
        <v>-8.9169999999999998</v>
      </c>
      <c r="OR52" s="17">
        <v>0</v>
      </c>
      <c r="OS52" s="17"/>
      <c r="OT52" s="17">
        <v>0</v>
      </c>
      <c r="OU52" s="17">
        <v>0</v>
      </c>
      <c r="OV52" s="17">
        <v>19.8</v>
      </c>
      <c r="OW52" s="17">
        <v>20</v>
      </c>
      <c r="OX52" s="17">
        <v>17.560980000000001</v>
      </c>
      <c r="OY52" s="17">
        <v>2.23902</v>
      </c>
      <c r="OZ52" s="17">
        <v>9.9</v>
      </c>
      <c r="PA52" s="17">
        <v>9.9830000000000005</v>
      </c>
      <c r="PB52" s="17">
        <v>9.9830000000000005</v>
      </c>
      <c r="PC52" s="17">
        <v>-8.3000000000000004E-2</v>
      </c>
      <c r="PD52" s="17">
        <v>5.6</v>
      </c>
      <c r="PE52" s="17">
        <v>5.67</v>
      </c>
      <c r="PF52" s="17">
        <v>5.67</v>
      </c>
      <c r="PG52" s="17">
        <v>-7.0000000000000007E-2</v>
      </c>
      <c r="PH52" s="17">
        <v>1.2</v>
      </c>
      <c r="PI52" s="17">
        <v>1.23</v>
      </c>
      <c r="PJ52" s="17">
        <v>1.23</v>
      </c>
      <c r="PK52" s="17">
        <v>-0.03</v>
      </c>
      <c r="PL52" s="17">
        <v>3.4</v>
      </c>
      <c r="PM52" s="17">
        <v>3.4</v>
      </c>
      <c r="PN52" s="17">
        <v>3.4</v>
      </c>
      <c r="PO52" s="17">
        <v>0</v>
      </c>
      <c r="PP52" s="17">
        <v>5.2</v>
      </c>
      <c r="PQ52" s="17">
        <v>5</v>
      </c>
      <c r="PR52" s="17">
        <v>5</v>
      </c>
      <c r="PS52" s="17">
        <v>0.2</v>
      </c>
      <c r="PT52" s="17">
        <v>20.100000000000001</v>
      </c>
      <c r="PU52" s="17">
        <v>19.5122</v>
      </c>
      <c r="PV52" s="17">
        <v>19.5122</v>
      </c>
      <c r="PW52" s="17">
        <v>0.58779999999999999</v>
      </c>
      <c r="PX52" s="17">
        <v>19</v>
      </c>
      <c r="PY52" s="17">
        <v>18</v>
      </c>
      <c r="PZ52" s="17">
        <v>19.5122</v>
      </c>
      <c r="QA52" s="17">
        <v>-0.51219999999999999</v>
      </c>
      <c r="QB52" s="17">
        <v>18.7</v>
      </c>
      <c r="QC52" s="17">
        <v>19</v>
      </c>
      <c r="QD52" s="17">
        <v>17.560980000000001</v>
      </c>
      <c r="QE52" s="17">
        <v>1.1390199999999999</v>
      </c>
      <c r="QF52" s="17">
        <v>3.7</v>
      </c>
      <c r="QG52" s="17">
        <v>3.5</v>
      </c>
      <c r="QH52" s="17">
        <v>3.5</v>
      </c>
      <c r="QI52" s="17">
        <v>0.2</v>
      </c>
      <c r="QJ52" s="17">
        <v>18.5</v>
      </c>
      <c r="QK52" s="17">
        <v>17.951219999999999</v>
      </c>
      <c r="QL52" s="17">
        <v>17.951219999999999</v>
      </c>
      <c r="QM52" s="17">
        <v>0.54878000000000005</v>
      </c>
      <c r="QN52" s="17">
        <v>0</v>
      </c>
      <c r="QO52" s="17"/>
      <c r="QP52" s="17">
        <v>0</v>
      </c>
      <c r="QQ52" s="17">
        <v>0</v>
      </c>
      <c r="QR52" s="17">
        <v>0</v>
      </c>
      <c r="QS52" s="17"/>
      <c r="QT52" s="17">
        <v>0</v>
      </c>
      <c r="QU52" s="17">
        <v>0</v>
      </c>
      <c r="QV52" s="17">
        <v>27.8</v>
      </c>
      <c r="QW52" s="17">
        <v>25.9</v>
      </c>
      <c r="QX52" s="17">
        <v>27.417000000000002</v>
      </c>
      <c r="QY52" s="17">
        <v>0.38300000000000001</v>
      </c>
      <c r="QZ52" s="17">
        <v>84.7</v>
      </c>
      <c r="RA52" s="17">
        <v>80</v>
      </c>
      <c r="RB52" s="17">
        <v>83.825999999999993</v>
      </c>
      <c r="RC52" s="17">
        <v>0.874</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3.4</v>
      </c>
      <c r="RY52" s="17">
        <v>3</v>
      </c>
      <c r="RZ52" s="17">
        <v>2.4</v>
      </c>
      <c r="SA52" s="17">
        <v>1</v>
      </c>
      <c r="SB52" s="17">
        <v>20.3</v>
      </c>
      <c r="SC52" s="17">
        <v>19.869240000000001</v>
      </c>
      <c r="SD52" s="17">
        <v>19.869240000000001</v>
      </c>
      <c r="SE52" s="17">
        <v>0.43075999999999998</v>
      </c>
      <c r="SF52" s="17">
        <v>3.1</v>
      </c>
      <c r="SG52" s="17">
        <v>2</v>
      </c>
      <c r="SH52" s="17">
        <v>2</v>
      </c>
      <c r="SI52" s="17">
        <v>1.1000000000000001</v>
      </c>
      <c r="SJ52" s="17">
        <v>0</v>
      </c>
      <c r="SK52" s="17"/>
      <c r="SL52" s="17">
        <v>0.7</v>
      </c>
      <c r="SM52" s="17">
        <v>-0.7</v>
      </c>
      <c r="SN52" s="17">
        <v>19.8</v>
      </c>
      <c r="SO52" s="17">
        <v>19.121949999999998</v>
      </c>
      <c r="SP52" s="17">
        <v>19.121949999999998</v>
      </c>
      <c r="SQ52" s="17">
        <v>0.67805000000000004</v>
      </c>
      <c r="SR52" s="17">
        <v>12.9</v>
      </c>
      <c r="SS52" s="17">
        <v>9.5</v>
      </c>
      <c r="ST52" s="17">
        <v>9.5</v>
      </c>
      <c r="SU52" s="17">
        <v>3.4</v>
      </c>
      <c r="SV52" s="17">
        <v>16.7</v>
      </c>
      <c r="SW52" s="17">
        <v>17.560980000000001</v>
      </c>
      <c r="SX52" s="17">
        <v>17.560980000000001</v>
      </c>
      <c r="SY52" s="17">
        <v>-0.86097999999999997</v>
      </c>
      <c r="SZ52" s="17">
        <v>20.2</v>
      </c>
      <c r="TA52" s="17">
        <v>19.5122</v>
      </c>
      <c r="TB52" s="17">
        <v>19.5122</v>
      </c>
      <c r="TC52" s="17">
        <v>0.68779999999999997</v>
      </c>
      <c r="TD52" s="17">
        <v>20</v>
      </c>
      <c r="TE52" s="17">
        <v>20</v>
      </c>
      <c r="TF52" s="17">
        <v>19.317070000000001</v>
      </c>
      <c r="TG52" s="17">
        <v>0.68293000000000004</v>
      </c>
      <c r="TH52" s="17">
        <v>19.2</v>
      </c>
      <c r="TI52" s="17">
        <v>12.045</v>
      </c>
      <c r="TJ52" s="17">
        <v>12.045</v>
      </c>
      <c r="TK52" s="17">
        <v>7.1550000000000002</v>
      </c>
      <c r="TL52" s="17">
        <v>59.8</v>
      </c>
      <c r="TM52" s="17">
        <v>43.9</v>
      </c>
      <c r="TN52" s="17">
        <v>47.106999999999999</v>
      </c>
      <c r="TO52" s="17">
        <v>12.693</v>
      </c>
      <c r="TP52" s="17">
        <v>0</v>
      </c>
      <c r="TQ52" s="17"/>
      <c r="TR52" s="17">
        <v>0</v>
      </c>
      <c r="TS52" s="17">
        <v>0</v>
      </c>
      <c r="TT52" s="17">
        <v>94.2</v>
      </c>
      <c r="TU52" s="17">
        <v>93.6</v>
      </c>
      <c r="TV52" s="17">
        <v>121.37</v>
      </c>
      <c r="TW52" s="17">
        <v>-27.17</v>
      </c>
      <c r="TX52" s="17">
        <v>94.7</v>
      </c>
      <c r="TY52" s="17">
        <v>108.3</v>
      </c>
      <c r="TZ52" s="17">
        <v>95.4</v>
      </c>
      <c r="UA52" s="17">
        <v>-0.7</v>
      </c>
      <c r="UB52" s="17">
        <v>13.2</v>
      </c>
      <c r="UC52" s="17">
        <v>7.5</v>
      </c>
      <c r="UD52" s="17">
        <v>12.79</v>
      </c>
      <c r="UE52" s="17">
        <v>0.41</v>
      </c>
      <c r="UF52" s="17">
        <v>5.0999999999999996</v>
      </c>
      <c r="UG52" s="17">
        <v>5.3</v>
      </c>
      <c r="UH52" s="17">
        <v>11.53</v>
      </c>
      <c r="UI52" s="17">
        <v>-6.43</v>
      </c>
      <c r="UJ52" s="17">
        <v>20.9</v>
      </c>
      <c r="UK52" s="17">
        <v>21</v>
      </c>
      <c r="UL52" s="17">
        <v>18.53659</v>
      </c>
      <c r="UM52" s="17">
        <v>2.36341</v>
      </c>
      <c r="UN52" s="17">
        <v>7.7</v>
      </c>
      <c r="UO52" s="17">
        <v>6</v>
      </c>
      <c r="UP52" s="17">
        <v>8</v>
      </c>
      <c r="UQ52" s="17">
        <v>-0.3</v>
      </c>
      <c r="UR52" s="17">
        <v>7.8</v>
      </c>
      <c r="US52" s="17">
        <v>8.1</v>
      </c>
      <c r="UT52" s="17">
        <v>8.1</v>
      </c>
      <c r="UU52" s="17">
        <v>-0.3</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5.6619999999999999</v>
      </c>
      <c r="VJ52" s="17">
        <v>5.6619999999999999</v>
      </c>
      <c r="VK52" s="17">
        <v>-5.6619999999999999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85.2</v>
      </c>
      <c r="WC52" s="17">
        <v>105.1</v>
      </c>
      <c r="WD52" s="17">
        <v>110.265</v>
      </c>
      <c r="WE52" s="17">
        <v>-25.065000000000001</v>
      </c>
      <c r="WF52" s="17">
        <v>26.2</v>
      </c>
      <c r="WG52" s="17">
        <v>42.7</v>
      </c>
      <c r="WH52" s="17">
        <v>84.058999999999997</v>
      </c>
      <c r="WI52" s="17">
        <v>-57.859000000000002</v>
      </c>
      <c r="WJ52" s="17">
        <v>0</v>
      </c>
      <c r="WK52" s="17"/>
      <c r="WL52" s="17">
        <v>0</v>
      </c>
      <c r="WM52" s="17">
        <v>0</v>
      </c>
      <c r="WN52" s="17">
        <v>0</v>
      </c>
      <c r="WO52" s="17"/>
      <c r="WP52" s="17">
        <v>0</v>
      </c>
      <c r="WQ52" s="17">
        <v>0</v>
      </c>
      <c r="WR52" s="17">
        <v>9.5</v>
      </c>
      <c r="WS52" s="17">
        <v>9.4</v>
      </c>
      <c r="WT52" s="17">
        <v>9.4</v>
      </c>
      <c r="WU52" s="17">
        <v>0.1</v>
      </c>
      <c r="WV52" s="17">
        <v>20</v>
      </c>
      <c r="WW52" s="17">
        <v>19.317070000000001</v>
      </c>
      <c r="WX52" s="17">
        <v>19.317070000000001</v>
      </c>
      <c r="WY52" s="17">
        <v>0.68293000000000004</v>
      </c>
      <c r="WZ52" s="17">
        <v>9.9</v>
      </c>
      <c r="XA52" s="17">
        <v>8</v>
      </c>
      <c r="XB52" s="17">
        <v>10.7</v>
      </c>
      <c r="XC52" s="17">
        <v>-0.8</v>
      </c>
      <c r="XD52" s="17">
        <v>0</v>
      </c>
      <c r="XE52" s="17"/>
      <c r="XF52" s="17">
        <v>40</v>
      </c>
      <c r="XG52" s="17">
        <v>-40</v>
      </c>
      <c r="XH52" s="17"/>
      <c r="XI52" s="17"/>
      <c r="XJ52" s="17"/>
      <c r="XK52" s="17">
        <v>0</v>
      </c>
      <c r="XL52" s="17"/>
      <c r="XM52" s="17"/>
      <c r="XN52" s="17"/>
      <c r="XO52" s="17">
        <v>0</v>
      </c>
      <c r="XP52" s="17"/>
      <c r="XQ52" s="17"/>
      <c r="XR52" s="17"/>
      <c r="XS52" s="17">
        <v>0</v>
      </c>
      <c r="XT52" s="17">
        <v>9.5</v>
      </c>
      <c r="XU52" s="17">
        <v>10</v>
      </c>
      <c r="XV52" s="17">
        <v>0</v>
      </c>
      <c r="XW52" s="17">
        <v>9.5</v>
      </c>
      <c r="XX52" s="17"/>
      <c r="XY52" s="17"/>
      <c r="XZ52" s="17"/>
      <c r="YA52" s="17">
        <v>0</v>
      </c>
      <c r="YB52" s="17"/>
      <c r="YC52" s="17"/>
      <c r="YD52" s="17"/>
      <c r="YE52" s="17">
        <v>0</v>
      </c>
    </row>
    <row r="53" spans="1:655" ht="24" customHeight="1" x14ac:dyDescent="0.35">
      <c r="A53" s="1"/>
      <c r="B53" s="16" t="s">
        <v>55</v>
      </c>
      <c r="C53" s="16" t="s">
        <v>790</v>
      </c>
      <c r="D53" s="17"/>
      <c r="E53" s="17"/>
      <c r="F53" s="17"/>
      <c r="G53" s="17">
        <v>0</v>
      </c>
      <c r="H53" s="17"/>
      <c r="I53" s="17"/>
      <c r="J53" s="17"/>
      <c r="K53" s="17">
        <v>0</v>
      </c>
      <c r="L53" s="17"/>
      <c r="M53" s="17"/>
      <c r="N53" s="17"/>
      <c r="O53" s="17">
        <v>0</v>
      </c>
      <c r="P53" s="17">
        <v>647.5</v>
      </c>
      <c r="Q53" s="17">
        <v>646.79789000000005</v>
      </c>
      <c r="R53" s="17">
        <v>646.79789000000005</v>
      </c>
      <c r="S53" s="17">
        <v>0.70211000000000001</v>
      </c>
      <c r="T53" s="17">
        <v>216.4</v>
      </c>
      <c r="U53" s="17">
        <v>211.44126</v>
      </c>
      <c r="V53" s="17">
        <v>211.44126</v>
      </c>
      <c r="W53" s="17">
        <v>4.9587399999999997</v>
      </c>
      <c r="X53" s="17"/>
      <c r="Y53" s="17"/>
      <c r="Z53" s="17"/>
      <c r="AA53" s="17">
        <v>0</v>
      </c>
      <c r="AB53" s="17"/>
      <c r="AC53" s="17"/>
      <c r="AD53" s="17"/>
      <c r="AE53" s="17">
        <v>0</v>
      </c>
      <c r="AF53" s="17">
        <v>90.2</v>
      </c>
      <c r="AG53" s="17">
        <v>92.226339999999993</v>
      </c>
      <c r="AH53" s="17">
        <v>92.226339999999993</v>
      </c>
      <c r="AI53" s="17">
        <v>-2.0263399999999998</v>
      </c>
      <c r="AJ53" s="17">
        <v>236.2</v>
      </c>
      <c r="AK53" s="17">
        <v>235.97717</v>
      </c>
      <c r="AL53" s="17">
        <v>235.97717</v>
      </c>
      <c r="AM53" s="17">
        <v>0.22283</v>
      </c>
      <c r="AN53" s="17"/>
      <c r="AO53" s="17"/>
      <c r="AP53" s="17"/>
      <c r="AQ53" s="17">
        <v>0</v>
      </c>
      <c r="AR53" s="17"/>
      <c r="AS53" s="17"/>
      <c r="AT53" s="17"/>
      <c r="AU53" s="17">
        <v>0</v>
      </c>
      <c r="AV53" s="17">
        <v>142.9</v>
      </c>
      <c r="AW53" s="17">
        <v>153.33329000000001</v>
      </c>
      <c r="AX53" s="17">
        <v>148.64008999999999</v>
      </c>
      <c r="AY53" s="17">
        <v>-5.7400900000000004</v>
      </c>
      <c r="AZ53" s="17">
        <v>143.4</v>
      </c>
      <c r="BA53" s="17">
        <v>153.33329000000001</v>
      </c>
      <c r="BB53" s="17">
        <v>148.64008999999999</v>
      </c>
      <c r="BC53" s="17">
        <v>-5.2400900000000004</v>
      </c>
      <c r="BD53" s="17">
        <v>142.69999999999999</v>
      </c>
      <c r="BE53" s="17">
        <v>153.33329000000001</v>
      </c>
      <c r="BF53" s="17">
        <v>148.64008999999999</v>
      </c>
      <c r="BG53" s="17">
        <v>-5.9400899999999996</v>
      </c>
      <c r="BH53" s="17">
        <v>243.1</v>
      </c>
      <c r="BI53" s="17">
        <v>229.99994000000001</v>
      </c>
      <c r="BJ53" s="17">
        <v>222.96012999999999</v>
      </c>
      <c r="BK53" s="17">
        <v>20.139869999999998</v>
      </c>
      <c r="BL53" s="17">
        <v>207.8</v>
      </c>
      <c r="BM53" s="17">
        <v>204.87801999999999</v>
      </c>
      <c r="BN53" s="17">
        <v>204.87801999999999</v>
      </c>
      <c r="BO53" s="17">
        <v>2.92198</v>
      </c>
      <c r="BP53" s="17">
        <v>109.5</v>
      </c>
      <c r="BQ53" s="17">
        <v>102.43901</v>
      </c>
      <c r="BR53" s="17">
        <v>102.43901</v>
      </c>
      <c r="BS53" s="17">
        <v>7.0609900000000003</v>
      </c>
      <c r="BT53" s="17">
        <v>556.70000000000005</v>
      </c>
      <c r="BU53" s="17">
        <v>568.29854</v>
      </c>
      <c r="BV53" s="17">
        <v>568.29854</v>
      </c>
      <c r="BW53" s="17">
        <v>-11.59854</v>
      </c>
      <c r="BX53" s="17">
        <v>10.4</v>
      </c>
      <c r="BY53" s="17">
        <v>10.561999999999999</v>
      </c>
      <c r="BZ53" s="17">
        <v>10.561999999999999</v>
      </c>
      <c r="CA53" s="17">
        <v>-0.16200000000000001</v>
      </c>
      <c r="CB53" s="17"/>
      <c r="CC53" s="17"/>
      <c r="CD53" s="17"/>
      <c r="CE53" s="17">
        <v>0</v>
      </c>
      <c r="CF53" s="17"/>
      <c r="CG53" s="17"/>
      <c r="CH53" s="17"/>
      <c r="CI53" s="17">
        <v>0</v>
      </c>
      <c r="CJ53" s="17"/>
      <c r="CK53" s="17"/>
      <c r="CL53" s="17"/>
      <c r="CM53" s="17">
        <v>0</v>
      </c>
      <c r="CN53" s="17"/>
      <c r="CO53" s="17"/>
      <c r="CP53" s="17"/>
      <c r="CQ53" s="17">
        <v>0</v>
      </c>
      <c r="CR53" s="17">
        <v>167.1</v>
      </c>
      <c r="CS53" s="17">
        <v>164.70732000000001</v>
      </c>
      <c r="CT53" s="17">
        <v>164.70732000000001</v>
      </c>
      <c r="CU53" s="17">
        <v>2.3926799999999999</v>
      </c>
      <c r="CV53" s="17">
        <v>7.6</v>
      </c>
      <c r="CW53" s="17">
        <v>6.8335499999999998</v>
      </c>
      <c r="CX53" s="17">
        <v>5.1346499999999997</v>
      </c>
      <c r="CY53" s="17">
        <v>2.4653499999999999</v>
      </c>
      <c r="CZ53" s="17">
        <v>3.6</v>
      </c>
      <c r="DA53" s="17">
        <v>3.75102</v>
      </c>
      <c r="DB53" s="17">
        <v>2.8184800000000001</v>
      </c>
      <c r="DC53" s="17">
        <v>0.78151999999999999</v>
      </c>
      <c r="DD53" s="17">
        <v>22.2</v>
      </c>
      <c r="DE53" s="17">
        <v>22.49822</v>
      </c>
      <c r="DF53" s="17">
        <v>0</v>
      </c>
      <c r="DG53" s="17">
        <v>22.2</v>
      </c>
      <c r="DH53" s="17">
        <v>6.7</v>
      </c>
      <c r="DI53" s="17">
        <v>6.8787000000000003</v>
      </c>
      <c r="DJ53" s="17">
        <v>6.8787000000000003</v>
      </c>
      <c r="DK53" s="17">
        <v>-0.1787</v>
      </c>
      <c r="DL53" s="17">
        <v>10.199999999999999</v>
      </c>
      <c r="DM53" s="17">
        <v>14.9922</v>
      </c>
      <c r="DN53" s="17">
        <v>14.9922</v>
      </c>
      <c r="DO53" s="17">
        <v>-4.7922000000000002</v>
      </c>
      <c r="DP53" s="17">
        <v>71.8</v>
      </c>
      <c r="DQ53" s="17">
        <v>90.892510000000001</v>
      </c>
      <c r="DR53" s="17">
        <v>83.76379</v>
      </c>
      <c r="DS53" s="17">
        <v>-11.963789999999999</v>
      </c>
      <c r="DT53" s="17">
        <v>5.8</v>
      </c>
      <c r="DU53" s="17">
        <v>8.9130000000000003</v>
      </c>
      <c r="DV53" s="17">
        <v>8.9130000000000003</v>
      </c>
      <c r="DW53" s="17">
        <v>-3.113</v>
      </c>
      <c r="DX53" s="17"/>
      <c r="DY53" s="17"/>
      <c r="DZ53" s="17"/>
      <c r="EA53" s="17">
        <v>0</v>
      </c>
      <c r="EB53" s="17"/>
      <c r="EC53" s="17"/>
      <c r="ED53" s="17"/>
      <c r="EE53" s="17">
        <v>0</v>
      </c>
      <c r="EF53" s="17"/>
      <c r="EG53" s="17"/>
      <c r="EH53" s="17"/>
      <c r="EI53" s="17">
        <v>0</v>
      </c>
      <c r="EJ53" s="17">
        <v>111.1</v>
      </c>
      <c r="EK53" s="17">
        <v>112.90537</v>
      </c>
      <c r="EL53" s="17">
        <v>112.90537</v>
      </c>
      <c r="EM53" s="17">
        <v>-1.8053699999999999</v>
      </c>
      <c r="EN53" s="17">
        <v>222.8</v>
      </c>
      <c r="EO53" s="17">
        <v>221.55625000000001</v>
      </c>
      <c r="EP53" s="17">
        <v>221.55625000000001</v>
      </c>
      <c r="EQ53" s="17">
        <v>1.2437499999999999</v>
      </c>
      <c r="ER53" s="17"/>
      <c r="ES53" s="17"/>
      <c r="ET53" s="17"/>
      <c r="EU53" s="17">
        <v>0</v>
      </c>
      <c r="EV53" s="17"/>
      <c r="EW53" s="17"/>
      <c r="EX53" s="17"/>
      <c r="EY53" s="17">
        <v>0</v>
      </c>
      <c r="EZ53" s="17"/>
      <c r="FA53" s="17"/>
      <c r="FB53" s="17"/>
      <c r="FC53" s="17">
        <v>0</v>
      </c>
      <c r="FD53" s="17">
        <v>6.5</v>
      </c>
      <c r="FE53" s="17">
        <v>6.39</v>
      </c>
      <c r="FF53" s="17">
        <v>6.39</v>
      </c>
      <c r="FG53" s="17">
        <v>0.11</v>
      </c>
      <c r="FH53" s="17">
        <v>229.7</v>
      </c>
      <c r="FI53" s="17">
        <v>229.57073</v>
      </c>
      <c r="FJ53" s="17">
        <v>229.57073</v>
      </c>
      <c r="FK53" s="17">
        <v>0.12927</v>
      </c>
      <c r="FL53" s="17">
        <v>78.900000000000006</v>
      </c>
      <c r="FM53" s="17">
        <v>79.040459999999996</v>
      </c>
      <c r="FN53" s="17">
        <v>76.379589999999993</v>
      </c>
      <c r="FO53" s="17">
        <v>2.52041</v>
      </c>
      <c r="FP53" s="17">
        <v>136</v>
      </c>
      <c r="FQ53" s="17">
        <v>151.16300000000001</v>
      </c>
      <c r="FR53" s="17">
        <v>151.16300000000001</v>
      </c>
      <c r="FS53" s="17">
        <v>-15.163</v>
      </c>
      <c r="FT53" s="17">
        <v>42.4</v>
      </c>
      <c r="FU53" s="17">
        <v>41.498959999999997</v>
      </c>
      <c r="FV53" s="17">
        <v>41.498959999999997</v>
      </c>
      <c r="FW53" s="17">
        <v>0.90103999999999995</v>
      </c>
      <c r="FX53" s="17">
        <v>18.5</v>
      </c>
      <c r="FY53" s="17">
        <v>19.28585</v>
      </c>
      <c r="FZ53" s="17">
        <v>19.28585</v>
      </c>
      <c r="GA53" s="17">
        <v>-0.78585000000000005</v>
      </c>
      <c r="GB53" s="17">
        <v>19.7</v>
      </c>
      <c r="GC53" s="17">
        <v>19.121949999999998</v>
      </c>
      <c r="GD53" s="17">
        <v>19.121949999999998</v>
      </c>
      <c r="GE53" s="17">
        <v>0.57804999999999995</v>
      </c>
      <c r="GF53" s="17">
        <v>88.9</v>
      </c>
      <c r="GG53" s="17">
        <v>87.657560000000004</v>
      </c>
      <c r="GH53" s="17">
        <v>87.657560000000004</v>
      </c>
      <c r="GI53" s="17">
        <v>1.24244</v>
      </c>
      <c r="GJ53" s="17">
        <v>175.1</v>
      </c>
      <c r="GK53" s="17">
        <v>185.23701</v>
      </c>
      <c r="GL53" s="17">
        <v>185.23701</v>
      </c>
      <c r="GM53" s="17">
        <v>-10.13701</v>
      </c>
      <c r="GN53" s="17">
        <v>179.4</v>
      </c>
      <c r="GO53" s="17">
        <v>174.47546</v>
      </c>
      <c r="GP53" s="17">
        <v>0</v>
      </c>
      <c r="GQ53" s="17">
        <v>179.4</v>
      </c>
      <c r="GR53" s="17">
        <v>81.5</v>
      </c>
      <c r="GS53" s="17">
        <v>92.618510000000001</v>
      </c>
      <c r="GT53" s="17">
        <v>92.618510000000001</v>
      </c>
      <c r="GU53" s="17">
        <v>-11.118510000000001</v>
      </c>
      <c r="GV53" s="17">
        <v>108.6</v>
      </c>
      <c r="GW53" s="17">
        <v>110.91316999999999</v>
      </c>
      <c r="GX53" s="17">
        <v>110.91316999999999</v>
      </c>
      <c r="GY53" s="17">
        <v>-2.3131699999999999</v>
      </c>
      <c r="GZ53" s="17">
        <v>0</v>
      </c>
      <c r="HA53" s="17"/>
      <c r="HB53" s="17"/>
      <c r="HC53" s="17">
        <v>0</v>
      </c>
      <c r="HD53" s="17">
        <v>8.4</v>
      </c>
      <c r="HE53" s="17">
        <v>9.9490999999999996</v>
      </c>
      <c r="HF53" s="17">
        <v>9.9490999999999996</v>
      </c>
      <c r="HG53" s="17">
        <v>-1.5490999999999999</v>
      </c>
      <c r="HH53" s="17">
        <v>45.9</v>
      </c>
      <c r="HI53" s="17">
        <v>47.26634</v>
      </c>
      <c r="HJ53" s="17">
        <v>47.26634</v>
      </c>
      <c r="HK53" s="17">
        <v>-1.3663400000000001</v>
      </c>
      <c r="HL53" s="17">
        <v>30</v>
      </c>
      <c r="HM53" s="17">
        <v>17.710049999999999</v>
      </c>
      <c r="HN53" s="17">
        <v>11.998559999999999</v>
      </c>
      <c r="HO53" s="17">
        <v>18.001439999999999</v>
      </c>
      <c r="HP53" s="17">
        <v>3.8</v>
      </c>
      <c r="HQ53" s="17">
        <v>3.8872599999999999</v>
      </c>
      <c r="HR53" s="17">
        <v>3.8872599999999999</v>
      </c>
      <c r="HS53" s="17">
        <v>-8.7260000000000004E-2</v>
      </c>
      <c r="HT53" s="17">
        <v>38</v>
      </c>
      <c r="HU53" s="17">
        <v>34.419510000000002</v>
      </c>
      <c r="HV53" s="17">
        <v>34.419510000000002</v>
      </c>
      <c r="HW53" s="17">
        <v>3.5804900000000002</v>
      </c>
      <c r="HX53" s="17">
        <v>174.5</v>
      </c>
      <c r="HY53" s="17">
        <v>171.54185000000001</v>
      </c>
      <c r="HZ53" s="17">
        <v>171.54185000000001</v>
      </c>
      <c r="IA53" s="17">
        <v>2.9581499999999998</v>
      </c>
      <c r="IB53" s="17">
        <v>47.8</v>
      </c>
      <c r="IC53" s="17">
        <v>47.959020000000002</v>
      </c>
      <c r="ID53" s="17"/>
      <c r="IE53" s="17">
        <v>47.8</v>
      </c>
      <c r="IF53" s="17"/>
      <c r="IG53" s="17"/>
      <c r="IH53" s="17"/>
      <c r="II53" s="17">
        <v>0</v>
      </c>
      <c r="IJ53" s="17"/>
      <c r="IK53" s="17"/>
      <c r="IL53" s="17"/>
      <c r="IM53" s="17">
        <v>0</v>
      </c>
      <c r="IN53" s="17">
        <v>47.1</v>
      </c>
      <c r="IO53" s="17">
        <v>48.41648</v>
      </c>
      <c r="IP53" s="17">
        <v>48.41648</v>
      </c>
      <c r="IQ53" s="17">
        <v>-1.3164800000000001</v>
      </c>
      <c r="IR53" s="17"/>
      <c r="IS53" s="17"/>
      <c r="IT53" s="17"/>
      <c r="IU53" s="17">
        <v>0</v>
      </c>
      <c r="IV53" s="17"/>
      <c r="IW53" s="17"/>
      <c r="IX53" s="17"/>
      <c r="IY53" s="17">
        <v>0</v>
      </c>
      <c r="IZ53" s="17"/>
      <c r="JA53" s="17"/>
      <c r="JB53" s="17"/>
      <c r="JC53" s="17">
        <v>0</v>
      </c>
      <c r="JD53" s="17">
        <v>87.2</v>
      </c>
      <c r="JE53" s="17">
        <v>88.815600000000003</v>
      </c>
      <c r="JF53" s="17">
        <v>88.815600000000003</v>
      </c>
      <c r="JG53" s="17">
        <v>-1.6155999999999999</v>
      </c>
      <c r="JH53" s="17">
        <v>174.2</v>
      </c>
      <c r="JI53" s="17">
        <v>0</v>
      </c>
      <c r="JJ53" s="17"/>
      <c r="JK53" s="17">
        <v>174.2</v>
      </c>
      <c r="JL53" s="17">
        <v>173.1</v>
      </c>
      <c r="JM53" s="17">
        <v>167.09532999999999</v>
      </c>
      <c r="JN53" s="17">
        <v>150.66667000000001</v>
      </c>
      <c r="JO53" s="17">
        <v>22.433330000000002</v>
      </c>
      <c r="JP53" s="17"/>
      <c r="JQ53" s="17"/>
      <c r="JR53" s="17"/>
      <c r="JS53" s="17">
        <v>0</v>
      </c>
      <c r="JT53" s="17">
        <v>73.2</v>
      </c>
      <c r="JU53" s="17">
        <v>83.547669999999997</v>
      </c>
      <c r="JV53" s="17">
        <v>75.333330000000004</v>
      </c>
      <c r="JW53" s="17">
        <v>-2.1333299999999999</v>
      </c>
      <c r="JX53" s="17">
        <v>75.099999999999994</v>
      </c>
      <c r="JY53" s="17">
        <v>0</v>
      </c>
      <c r="JZ53" s="17"/>
      <c r="KA53" s="17">
        <v>75.099999999999994</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3.5</v>
      </c>
      <c r="LE53" s="17">
        <v>3.9931199999999998</v>
      </c>
      <c r="LF53" s="17">
        <v>3.9931199999999998</v>
      </c>
      <c r="LG53" s="17">
        <v>-0.49312</v>
      </c>
      <c r="LH53" s="17">
        <v>262.5</v>
      </c>
      <c r="LI53" s="17">
        <v>271.12195000000003</v>
      </c>
      <c r="LJ53" s="17">
        <v>271.12195000000003</v>
      </c>
      <c r="LK53" s="17">
        <v>-8.62195</v>
      </c>
      <c r="LL53" s="17">
        <v>133.4</v>
      </c>
      <c r="LM53" s="17">
        <v>133.67995999999999</v>
      </c>
      <c r="LN53" s="17">
        <v>133.67995999999999</v>
      </c>
      <c r="LO53" s="17">
        <v>-0.27995999999999999</v>
      </c>
      <c r="LP53" s="17">
        <v>0</v>
      </c>
      <c r="LQ53" s="17"/>
      <c r="LR53" s="17">
        <v>0</v>
      </c>
      <c r="LS53" s="17">
        <v>0</v>
      </c>
      <c r="LT53" s="17">
        <v>78.900000000000006</v>
      </c>
      <c r="LU53" s="17">
        <v>78.567999999999998</v>
      </c>
      <c r="LV53" s="17">
        <v>78.567999999999998</v>
      </c>
      <c r="LW53" s="17">
        <v>0.33200000000000002</v>
      </c>
      <c r="LX53" s="17">
        <v>30.2</v>
      </c>
      <c r="LY53" s="17">
        <v>20.066040000000001</v>
      </c>
      <c r="LZ53" s="17">
        <v>30.097560000000001</v>
      </c>
      <c r="MA53" s="17">
        <v>0.10244</v>
      </c>
      <c r="MB53" s="17"/>
      <c r="MC53" s="17"/>
      <c r="MD53" s="17"/>
      <c r="ME53" s="17">
        <v>0</v>
      </c>
      <c r="MF53" s="17"/>
      <c r="MG53" s="17"/>
      <c r="MH53" s="17"/>
      <c r="MI53" s="17">
        <v>0</v>
      </c>
      <c r="MJ53" s="17"/>
      <c r="MK53" s="17"/>
      <c r="ML53" s="17"/>
      <c r="MM53" s="17">
        <v>0</v>
      </c>
      <c r="MN53" s="17">
        <v>149.1</v>
      </c>
      <c r="MO53" s="17">
        <v>0</v>
      </c>
      <c r="MP53" s="17">
        <v>149.774</v>
      </c>
      <c r="MQ53" s="17">
        <v>-0.67400000000000004</v>
      </c>
      <c r="MR53" s="17">
        <v>146.30000000000001</v>
      </c>
      <c r="MS53" s="17">
        <v>152.34648999999999</v>
      </c>
      <c r="MT53" s="17">
        <v>149.774</v>
      </c>
      <c r="MU53" s="17">
        <v>-3.4740000000000002</v>
      </c>
      <c r="MV53" s="17">
        <v>78.599999999999994</v>
      </c>
      <c r="MW53" s="17">
        <v>76.173249999999996</v>
      </c>
      <c r="MX53" s="17">
        <v>149.774</v>
      </c>
      <c r="MY53" s="17">
        <v>-71.174000000000007</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c r="NY53" s="17"/>
      <c r="NZ53" s="17"/>
      <c r="OA53" s="17">
        <v>0</v>
      </c>
      <c r="OB53" s="17">
        <v>0</v>
      </c>
      <c r="OC53" s="17"/>
      <c r="OD53" s="17">
        <v>0</v>
      </c>
      <c r="OE53" s="17">
        <v>0</v>
      </c>
      <c r="OF53" s="17">
        <v>86.7</v>
      </c>
      <c r="OG53" s="17">
        <v>112.2</v>
      </c>
      <c r="OH53" s="17">
        <v>116.63</v>
      </c>
      <c r="OI53" s="17">
        <v>-29.93</v>
      </c>
      <c r="OJ53" s="17">
        <v>0</v>
      </c>
      <c r="OK53" s="17"/>
      <c r="OL53" s="17">
        <v>0</v>
      </c>
      <c r="OM53" s="17">
        <v>0</v>
      </c>
      <c r="ON53" s="17">
        <v>0</v>
      </c>
      <c r="OO53" s="17">
        <v>9.8569999999999993</v>
      </c>
      <c r="OP53" s="17">
        <v>9.8569999999999993</v>
      </c>
      <c r="OQ53" s="17">
        <v>-9.8569999999999993</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5.6</v>
      </c>
      <c r="PE53" s="17">
        <v>5.67</v>
      </c>
      <c r="PF53" s="17">
        <v>5.67</v>
      </c>
      <c r="PG53" s="17">
        <v>-7.0000000000000007E-2</v>
      </c>
      <c r="PH53" s="17">
        <v>1.2</v>
      </c>
      <c r="PI53" s="17">
        <v>1.23</v>
      </c>
      <c r="PJ53" s="17">
        <v>1.23</v>
      </c>
      <c r="PK53" s="17">
        <v>-0.03</v>
      </c>
      <c r="PL53" s="17">
        <v>3.4</v>
      </c>
      <c r="PM53" s="17">
        <v>3.4</v>
      </c>
      <c r="PN53" s="17">
        <v>3.4</v>
      </c>
      <c r="PO53" s="17">
        <v>0</v>
      </c>
      <c r="PP53" s="17">
        <v>5.2</v>
      </c>
      <c r="PQ53" s="17">
        <v>5</v>
      </c>
      <c r="PR53" s="17">
        <v>5</v>
      </c>
      <c r="PS53" s="17">
        <v>0.2</v>
      </c>
      <c r="PT53" s="17">
        <v>20.399999999999999</v>
      </c>
      <c r="PU53" s="17">
        <v>19.5122</v>
      </c>
      <c r="PV53" s="17">
        <v>19.5122</v>
      </c>
      <c r="PW53" s="17">
        <v>0.88780000000000003</v>
      </c>
      <c r="PX53" s="17">
        <v>19</v>
      </c>
      <c r="PY53" s="17">
        <v>18</v>
      </c>
      <c r="PZ53" s="17">
        <v>19.5122</v>
      </c>
      <c r="QA53" s="17">
        <v>-0.51219999999999999</v>
      </c>
      <c r="QB53" s="17">
        <v>18.8</v>
      </c>
      <c r="QC53" s="17">
        <v>19</v>
      </c>
      <c r="QD53" s="17">
        <v>17.560980000000001</v>
      </c>
      <c r="QE53" s="17">
        <v>1.23902</v>
      </c>
      <c r="QF53" s="17">
        <v>3.7</v>
      </c>
      <c r="QG53" s="17">
        <v>3.5</v>
      </c>
      <c r="QH53" s="17">
        <v>3.5</v>
      </c>
      <c r="QI53" s="17">
        <v>0.2</v>
      </c>
      <c r="QJ53" s="17">
        <v>18.5</v>
      </c>
      <c r="QK53" s="17">
        <v>17.951219999999999</v>
      </c>
      <c r="QL53" s="17">
        <v>17.951219999999999</v>
      </c>
      <c r="QM53" s="17">
        <v>0.54878000000000005</v>
      </c>
      <c r="QN53" s="17">
        <v>0</v>
      </c>
      <c r="QO53" s="17"/>
      <c r="QP53" s="17">
        <v>0</v>
      </c>
      <c r="QQ53" s="17">
        <v>0</v>
      </c>
      <c r="QR53" s="17">
        <v>0</v>
      </c>
      <c r="QS53" s="17"/>
      <c r="QT53" s="17">
        <v>0</v>
      </c>
      <c r="QU53" s="17">
        <v>0</v>
      </c>
      <c r="QV53" s="17">
        <v>27.4</v>
      </c>
      <c r="QW53" s="17">
        <v>25.8</v>
      </c>
      <c r="QX53" s="17">
        <v>27.050999999999998</v>
      </c>
      <c r="QY53" s="17">
        <v>0.34899999999999998</v>
      </c>
      <c r="QZ53" s="17">
        <v>83.1</v>
      </c>
      <c r="RA53" s="17">
        <v>79.2</v>
      </c>
      <c r="RB53" s="17">
        <v>81.662000000000006</v>
      </c>
      <c r="RC53" s="17">
        <v>1.4379999999999999</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v>
      </c>
      <c r="RZ53" s="17">
        <v>2.4</v>
      </c>
      <c r="SA53" s="17">
        <v>1</v>
      </c>
      <c r="SB53" s="17">
        <v>20.2</v>
      </c>
      <c r="SC53" s="17">
        <v>19.869240000000001</v>
      </c>
      <c r="SD53" s="17">
        <v>19.869240000000001</v>
      </c>
      <c r="SE53" s="17">
        <v>0.33076</v>
      </c>
      <c r="SF53" s="17">
        <v>3.1</v>
      </c>
      <c r="SG53" s="17">
        <v>2</v>
      </c>
      <c r="SH53" s="17">
        <v>2</v>
      </c>
      <c r="SI53" s="17">
        <v>1.1000000000000001</v>
      </c>
      <c r="SJ53" s="17">
        <v>0</v>
      </c>
      <c r="SK53" s="17"/>
      <c r="SL53" s="17">
        <v>0.7</v>
      </c>
      <c r="SM53" s="17">
        <v>-0.7</v>
      </c>
      <c r="SN53" s="17">
        <v>19.8</v>
      </c>
      <c r="SO53" s="17">
        <v>19.121949999999998</v>
      </c>
      <c r="SP53" s="17">
        <v>19.121949999999998</v>
      </c>
      <c r="SQ53" s="17">
        <v>0.67805000000000004</v>
      </c>
      <c r="SR53" s="17">
        <v>12.9</v>
      </c>
      <c r="SS53" s="17">
        <v>9.5</v>
      </c>
      <c r="ST53" s="17">
        <v>9.5</v>
      </c>
      <c r="SU53" s="17">
        <v>3.4</v>
      </c>
      <c r="SV53" s="17">
        <v>16.8</v>
      </c>
      <c r="SW53" s="17">
        <v>17.560980000000001</v>
      </c>
      <c r="SX53" s="17">
        <v>17.560980000000001</v>
      </c>
      <c r="SY53" s="17">
        <v>-0.76097999999999999</v>
      </c>
      <c r="SZ53" s="17">
        <v>20.3</v>
      </c>
      <c r="TA53" s="17">
        <v>19.5122</v>
      </c>
      <c r="TB53" s="17">
        <v>19.5122</v>
      </c>
      <c r="TC53" s="17">
        <v>0.78779999999999994</v>
      </c>
      <c r="TD53" s="17">
        <v>20</v>
      </c>
      <c r="TE53" s="17">
        <v>20</v>
      </c>
      <c r="TF53" s="17">
        <v>19.317070000000001</v>
      </c>
      <c r="TG53" s="17">
        <v>0.68293000000000004</v>
      </c>
      <c r="TH53" s="17">
        <v>18</v>
      </c>
      <c r="TI53" s="17">
        <v>12.097</v>
      </c>
      <c r="TJ53" s="17">
        <v>12.097</v>
      </c>
      <c r="TK53" s="17">
        <v>5.9029999999999996</v>
      </c>
      <c r="TL53" s="17">
        <v>42.9</v>
      </c>
      <c r="TM53" s="17">
        <v>43.1</v>
      </c>
      <c r="TN53" s="17">
        <v>43.268000000000001</v>
      </c>
      <c r="TO53" s="17">
        <v>-0.36799999999999999</v>
      </c>
      <c r="TP53" s="17">
        <v>0</v>
      </c>
      <c r="TQ53" s="17"/>
      <c r="TR53" s="17">
        <v>0</v>
      </c>
      <c r="TS53" s="17">
        <v>0</v>
      </c>
      <c r="TT53" s="17">
        <v>78.5</v>
      </c>
      <c r="TU53" s="17">
        <v>91.3</v>
      </c>
      <c r="TV53" s="17">
        <v>86.03</v>
      </c>
      <c r="TW53" s="17">
        <v>-7.53</v>
      </c>
      <c r="TX53" s="17">
        <v>90.5</v>
      </c>
      <c r="TY53" s="17">
        <v>107.7</v>
      </c>
      <c r="TZ53" s="17">
        <v>91.74</v>
      </c>
      <c r="UA53" s="17">
        <v>-1.24</v>
      </c>
      <c r="UB53" s="17">
        <v>11.5</v>
      </c>
      <c r="UC53" s="17">
        <v>7</v>
      </c>
      <c r="UD53" s="17">
        <v>7.16</v>
      </c>
      <c r="UE53" s="17">
        <v>4.34</v>
      </c>
      <c r="UF53" s="17">
        <v>4</v>
      </c>
      <c r="UG53" s="17">
        <v>5.2</v>
      </c>
      <c r="UH53" s="17">
        <v>2.88</v>
      </c>
      <c r="UI53" s="17">
        <v>1.1200000000000001</v>
      </c>
      <c r="UJ53" s="17">
        <v>20.9</v>
      </c>
      <c r="UK53" s="17">
        <v>21</v>
      </c>
      <c r="UL53" s="17">
        <v>18.53659</v>
      </c>
      <c r="UM53" s="17">
        <v>2.36341</v>
      </c>
      <c r="UN53" s="17">
        <v>7.7</v>
      </c>
      <c r="UO53" s="17">
        <v>6</v>
      </c>
      <c r="UP53" s="17">
        <v>8</v>
      </c>
      <c r="UQ53" s="17">
        <v>-0.3</v>
      </c>
      <c r="UR53" s="17">
        <v>7.7</v>
      </c>
      <c r="US53" s="17">
        <v>8.1</v>
      </c>
      <c r="UT53" s="17">
        <v>8.1</v>
      </c>
      <c r="UU53" s="17">
        <v>-0.4</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6.2690000000000001</v>
      </c>
      <c r="VJ53" s="17">
        <v>6.2690000000000001</v>
      </c>
      <c r="VK53" s="17">
        <v>-6.2690000000000001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72.8</v>
      </c>
      <c r="WC53" s="17">
        <v>99.3</v>
      </c>
      <c r="WD53" s="17">
        <v>103.901</v>
      </c>
      <c r="WE53" s="17">
        <v>-31.100999999999999</v>
      </c>
      <c r="WF53" s="17">
        <v>19.5</v>
      </c>
      <c r="WG53" s="17">
        <v>42.9</v>
      </c>
      <c r="WH53" s="17">
        <v>78.924000000000007</v>
      </c>
      <c r="WI53" s="17">
        <v>-59.423999999999999</v>
      </c>
      <c r="WJ53" s="17">
        <v>0</v>
      </c>
      <c r="WK53" s="17"/>
      <c r="WL53" s="17">
        <v>0</v>
      </c>
      <c r="WM53" s="17">
        <v>0</v>
      </c>
      <c r="WN53" s="17">
        <v>0</v>
      </c>
      <c r="WO53" s="17"/>
      <c r="WP53" s="17">
        <v>0</v>
      </c>
      <c r="WQ53" s="17">
        <v>0</v>
      </c>
      <c r="WR53" s="17">
        <v>9.5</v>
      </c>
      <c r="WS53" s="17">
        <v>9.4</v>
      </c>
      <c r="WT53" s="17">
        <v>9.4</v>
      </c>
      <c r="WU53" s="17">
        <v>0.1</v>
      </c>
      <c r="WV53" s="17">
        <v>20</v>
      </c>
      <c r="WW53" s="17">
        <v>19.317070000000001</v>
      </c>
      <c r="WX53" s="17">
        <v>19.317070000000001</v>
      </c>
      <c r="WY53" s="17">
        <v>0.68293000000000004</v>
      </c>
      <c r="WZ53" s="17">
        <v>9.9</v>
      </c>
      <c r="XA53" s="17">
        <v>8</v>
      </c>
      <c r="XB53" s="17">
        <v>10.7</v>
      </c>
      <c r="XC53" s="17">
        <v>-0.8</v>
      </c>
      <c r="XD53" s="17">
        <v>0</v>
      </c>
      <c r="XE53" s="17"/>
      <c r="XF53" s="17">
        <v>40</v>
      </c>
      <c r="XG53" s="17">
        <v>-40</v>
      </c>
      <c r="XH53" s="17"/>
      <c r="XI53" s="17"/>
      <c r="XJ53" s="17"/>
      <c r="XK53" s="17">
        <v>0</v>
      </c>
      <c r="XL53" s="17"/>
      <c r="XM53" s="17"/>
      <c r="XN53" s="17"/>
      <c r="XO53" s="17">
        <v>0</v>
      </c>
      <c r="XP53" s="17"/>
      <c r="XQ53" s="17"/>
      <c r="XR53" s="17"/>
      <c r="XS53" s="17">
        <v>0</v>
      </c>
      <c r="XT53" s="17">
        <v>7.5</v>
      </c>
      <c r="XU53" s="17">
        <v>10</v>
      </c>
      <c r="XV53" s="17">
        <v>14</v>
      </c>
      <c r="XW53" s="17">
        <v>-6.5</v>
      </c>
      <c r="XX53" s="17"/>
      <c r="XY53" s="17"/>
      <c r="XZ53" s="17"/>
      <c r="YA53" s="17">
        <v>0</v>
      </c>
      <c r="YB53" s="17"/>
      <c r="YC53" s="17"/>
      <c r="YD53" s="17"/>
      <c r="YE53" s="17">
        <v>0</v>
      </c>
    </row>
    <row r="54" spans="1:655" ht="24" customHeight="1" x14ac:dyDescent="0.35">
      <c r="A54" s="1"/>
      <c r="B54" s="16" t="s">
        <v>55</v>
      </c>
      <c r="C54" s="16" t="s">
        <v>791</v>
      </c>
      <c r="D54" s="17"/>
      <c r="E54" s="17"/>
      <c r="F54" s="17"/>
      <c r="G54" s="17">
        <v>0</v>
      </c>
      <c r="H54" s="17"/>
      <c r="I54" s="17"/>
      <c r="J54" s="17"/>
      <c r="K54" s="17">
        <v>0</v>
      </c>
      <c r="L54" s="17"/>
      <c r="M54" s="17"/>
      <c r="N54" s="17"/>
      <c r="O54" s="17">
        <v>0</v>
      </c>
      <c r="P54" s="17">
        <v>653.1</v>
      </c>
      <c r="Q54" s="17">
        <v>646.79789000000005</v>
      </c>
      <c r="R54" s="17">
        <v>646.79789000000005</v>
      </c>
      <c r="S54" s="17">
        <v>6.3021099999999999</v>
      </c>
      <c r="T54" s="17">
        <v>217</v>
      </c>
      <c r="U54" s="17">
        <v>211.44126</v>
      </c>
      <c r="V54" s="17">
        <v>211.44126</v>
      </c>
      <c r="W54" s="17">
        <v>5.5587400000000002</v>
      </c>
      <c r="X54" s="17"/>
      <c r="Y54" s="17"/>
      <c r="Z54" s="17"/>
      <c r="AA54" s="17">
        <v>0</v>
      </c>
      <c r="AB54" s="17"/>
      <c r="AC54" s="17"/>
      <c r="AD54" s="17"/>
      <c r="AE54" s="17">
        <v>0</v>
      </c>
      <c r="AF54" s="17">
        <v>90.1</v>
      </c>
      <c r="AG54" s="17">
        <v>92.226339999999993</v>
      </c>
      <c r="AH54" s="17">
        <v>92.226339999999993</v>
      </c>
      <c r="AI54" s="17">
        <v>-2.1263399999999999</v>
      </c>
      <c r="AJ54" s="17">
        <v>238.3</v>
      </c>
      <c r="AK54" s="17">
        <v>235.97717</v>
      </c>
      <c r="AL54" s="17">
        <v>235.97717</v>
      </c>
      <c r="AM54" s="17">
        <v>2.3228300000000002</v>
      </c>
      <c r="AN54" s="17"/>
      <c r="AO54" s="17"/>
      <c r="AP54" s="17"/>
      <c r="AQ54" s="17">
        <v>0</v>
      </c>
      <c r="AR54" s="17"/>
      <c r="AS54" s="17"/>
      <c r="AT54" s="17"/>
      <c r="AU54" s="17">
        <v>0</v>
      </c>
      <c r="AV54" s="17">
        <v>140.6</v>
      </c>
      <c r="AW54" s="17">
        <v>153.33329000000001</v>
      </c>
      <c r="AX54" s="17">
        <v>122.83611000000001</v>
      </c>
      <c r="AY54" s="17">
        <v>17.76389</v>
      </c>
      <c r="AZ54" s="17">
        <v>141.1</v>
      </c>
      <c r="BA54" s="17">
        <v>153.33329000000001</v>
      </c>
      <c r="BB54" s="17">
        <v>122.83611000000001</v>
      </c>
      <c r="BC54" s="17">
        <v>18.26389</v>
      </c>
      <c r="BD54" s="17">
        <v>141.19999999999999</v>
      </c>
      <c r="BE54" s="17">
        <v>153.33329000000001</v>
      </c>
      <c r="BF54" s="17">
        <v>122.83611000000001</v>
      </c>
      <c r="BG54" s="17">
        <v>18.363890000000001</v>
      </c>
      <c r="BH54" s="17">
        <v>221</v>
      </c>
      <c r="BI54" s="17">
        <v>229.99994000000001</v>
      </c>
      <c r="BJ54" s="17">
        <v>184.25416999999999</v>
      </c>
      <c r="BK54" s="17">
        <v>36.745829999999998</v>
      </c>
      <c r="BL54" s="17">
        <v>206.1</v>
      </c>
      <c r="BM54" s="17">
        <v>204.87801999999999</v>
      </c>
      <c r="BN54" s="17">
        <v>204.87801999999999</v>
      </c>
      <c r="BO54" s="17">
        <v>1.2219800000000001</v>
      </c>
      <c r="BP54" s="17">
        <v>109.8</v>
      </c>
      <c r="BQ54" s="17">
        <v>102.43901</v>
      </c>
      <c r="BR54" s="17">
        <v>102.43901</v>
      </c>
      <c r="BS54" s="17">
        <v>7.3609900000000001</v>
      </c>
      <c r="BT54" s="17">
        <v>572.29999999999995</v>
      </c>
      <c r="BU54" s="17">
        <v>568.29854</v>
      </c>
      <c r="BV54" s="17">
        <v>568.29854</v>
      </c>
      <c r="BW54" s="17">
        <v>4.0014599999999998</v>
      </c>
      <c r="BX54" s="17">
        <v>10.4</v>
      </c>
      <c r="BY54" s="17">
        <v>10.561999999999999</v>
      </c>
      <c r="BZ54" s="17">
        <v>10.561999999999999</v>
      </c>
      <c r="CA54" s="17">
        <v>-0.16200000000000001</v>
      </c>
      <c r="CB54" s="17"/>
      <c r="CC54" s="17"/>
      <c r="CD54" s="17"/>
      <c r="CE54" s="17">
        <v>0</v>
      </c>
      <c r="CF54" s="17"/>
      <c r="CG54" s="17"/>
      <c r="CH54" s="17"/>
      <c r="CI54" s="17">
        <v>0</v>
      </c>
      <c r="CJ54" s="17"/>
      <c r="CK54" s="17"/>
      <c r="CL54" s="17"/>
      <c r="CM54" s="17">
        <v>0</v>
      </c>
      <c r="CN54" s="17"/>
      <c r="CO54" s="17"/>
      <c r="CP54" s="17"/>
      <c r="CQ54" s="17">
        <v>0</v>
      </c>
      <c r="CR54" s="17">
        <v>160.9</v>
      </c>
      <c r="CS54" s="17">
        <v>164.70732000000001</v>
      </c>
      <c r="CT54" s="17">
        <v>164.70732000000001</v>
      </c>
      <c r="CU54" s="17">
        <v>-3.8073199999999998</v>
      </c>
      <c r="CV54" s="17">
        <v>7.7</v>
      </c>
      <c r="CW54" s="17">
        <v>6.8335499999999998</v>
      </c>
      <c r="CX54" s="17">
        <v>5.1346499999999997</v>
      </c>
      <c r="CY54" s="17">
        <v>2.56535</v>
      </c>
      <c r="CZ54" s="17">
        <v>3.7</v>
      </c>
      <c r="DA54" s="17">
        <v>3.75102</v>
      </c>
      <c r="DB54" s="17">
        <v>2.8184800000000001</v>
      </c>
      <c r="DC54" s="17">
        <v>0.88151999999999997</v>
      </c>
      <c r="DD54" s="17">
        <v>22.1</v>
      </c>
      <c r="DE54" s="17">
        <v>0</v>
      </c>
      <c r="DF54" s="17">
        <v>0</v>
      </c>
      <c r="DG54" s="17">
        <v>22.1</v>
      </c>
      <c r="DH54" s="17">
        <v>6.7</v>
      </c>
      <c r="DI54" s="17">
        <v>6.8787000000000003</v>
      </c>
      <c r="DJ54" s="17">
        <v>6.8787000000000003</v>
      </c>
      <c r="DK54" s="17">
        <v>-0.1787</v>
      </c>
      <c r="DL54" s="17">
        <v>10.4</v>
      </c>
      <c r="DM54" s="17">
        <v>14.9922</v>
      </c>
      <c r="DN54" s="17">
        <v>14.9922</v>
      </c>
      <c r="DO54" s="17">
        <v>-4.5922000000000001</v>
      </c>
      <c r="DP54" s="17">
        <v>74.8</v>
      </c>
      <c r="DQ54" s="17">
        <v>82.10754</v>
      </c>
      <c r="DR54" s="17">
        <v>83.76379</v>
      </c>
      <c r="DS54" s="17">
        <v>-8.9637899999999995</v>
      </c>
      <c r="DT54" s="17">
        <v>5.6</v>
      </c>
      <c r="DU54" s="17">
        <v>8.7367699999999999</v>
      </c>
      <c r="DV54" s="17">
        <v>8.9130000000000003</v>
      </c>
      <c r="DW54" s="17">
        <v>-3.3130000000000002</v>
      </c>
      <c r="DX54" s="17"/>
      <c r="DY54" s="17"/>
      <c r="DZ54" s="17"/>
      <c r="EA54" s="17">
        <v>0</v>
      </c>
      <c r="EB54" s="17"/>
      <c r="EC54" s="17"/>
      <c r="ED54" s="17"/>
      <c r="EE54" s="17">
        <v>0</v>
      </c>
      <c r="EF54" s="17"/>
      <c r="EG54" s="17"/>
      <c r="EH54" s="17"/>
      <c r="EI54" s="17">
        <v>0</v>
      </c>
      <c r="EJ54" s="17">
        <v>111.4</v>
      </c>
      <c r="EK54" s="17">
        <v>112.90537</v>
      </c>
      <c r="EL54" s="17">
        <v>112.90537</v>
      </c>
      <c r="EM54" s="17">
        <v>-1.5053700000000001</v>
      </c>
      <c r="EN54" s="17">
        <v>223.7</v>
      </c>
      <c r="EO54" s="17">
        <v>221.55625000000001</v>
      </c>
      <c r="EP54" s="17">
        <v>221.25516999999999</v>
      </c>
      <c r="EQ54" s="17">
        <v>2.4448300000000001</v>
      </c>
      <c r="ER54" s="17"/>
      <c r="ES54" s="17"/>
      <c r="ET54" s="17"/>
      <c r="EU54" s="17">
        <v>0</v>
      </c>
      <c r="EV54" s="17"/>
      <c r="EW54" s="17"/>
      <c r="EX54" s="17"/>
      <c r="EY54" s="17">
        <v>0</v>
      </c>
      <c r="EZ54" s="17"/>
      <c r="FA54" s="17"/>
      <c r="FB54" s="17"/>
      <c r="FC54" s="17">
        <v>0</v>
      </c>
      <c r="FD54" s="17">
        <v>6.5</v>
      </c>
      <c r="FE54" s="17">
        <v>6.39</v>
      </c>
      <c r="FF54" s="17">
        <v>6.39</v>
      </c>
      <c r="FG54" s="17">
        <v>0.11</v>
      </c>
      <c r="FH54" s="17">
        <v>231.7</v>
      </c>
      <c r="FI54" s="17">
        <v>229.57073</v>
      </c>
      <c r="FJ54" s="17">
        <v>229.57073</v>
      </c>
      <c r="FK54" s="17">
        <v>2.12927</v>
      </c>
      <c r="FL54" s="17">
        <v>79</v>
      </c>
      <c r="FM54" s="17">
        <v>79.040459999999996</v>
      </c>
      <c r="FN54" s="17">
        <v>76.379589999999993</v>
      </c>
      <c r="FO54" s="17">
        <v>2.6204100000000001</v>
      </c>
      <c r="FP54" s="17">
        <v>136.69999999999999</v>
      </c>
      <c r="FQ54" s="17">
        <v>151.161</v>
      </c>
      <c r="FR54" s="17">
        <v>151.161</v>
      </c>
      <c r="FS54" s="17">
        <v>-14.461</v>
      </c>
      <c r="FT54" s="17">
        <v>42.3</v>
      </c>
      <c r="FU54" s="17">
        <v>41.498959999999997</v>
      </c>
      <c r="FV54" s="17">
        <v>41.498959999999997</v>
      </c>
      <c r="FW54" s="17">
        <v>0.80103999999999997</v>
      </c>
      <c r="FX54" s="17">
        <v>18.7</v>
      </c>
      <c r="FY54" s="17">
        <v>19.28585</v>
      </c>
      <c r="FZ54" s="17">
        <v>19.28585</v>
      </c>
      <c r="GA54" s="17">
        <v>-0.58584999999999998</v>
      </c>
      <c r="GB54" s="17">
        <v>19.7</v>
      </c>
      <c r="GC54" s="17">
        <v>19.121949999999998</v>
      </c>
      <c r="GD54" s="17">
        <v>19.121949999999998</v>
      </c>
      <c r="GE54" s="17">
        <v>0.57804999999999995</v>
      </c>
      <c r="GF54" s="17">
        <v>88.9</v>
      </c>
      <c r="GG54" s="17">
        <v>87.657560000000004</v>
      </c>
      <c r="GH54" s="17">
        <v>87.657560000000004</v>
      </c>
      <c r="GI54" s="17">
        <v>1.24244</v>
      </c>
      <c r="GJ54" s="17">
        <v>174.9</v>
      </c>
      <c r="GK54" s="17">
        <v>185.23701</v>
      </c>
      <c r="GL54" s="17">
        <v>184.60597999999999</v>
      </c>
      <c r="GM54" s="17">
        <v>-9.7059800000000003</v>
      </c>
      <c r="GN54" s="17">
        <v>150.69999999999999</v>
      </c>
      <c r="GO54" s="17">
        <v>0</v>
      </c>
      <c r="GP54" s="17">
        <v>0</v>
      </c>
      <c r="GQ54" s="17">
        <v>150.69999999999999</v>
      </c>
      <c r="GR54" s="17">
        <v>83.4</v>
      </c>
      <c r="GS54" s="17">
        <v>92.618510000000001</v>
      </c>
      <c r="GT54" s="17">
        <v>92.302989999999994</v>
      </c>
      <c r="GU54" s="17">
        <v>-8.9029900000000008</v>
      </c>
      <c r="GV54" s="17">
        <v>108.6</v>
      </c>
      <c r="GW54" s="17">
        <v>110.91316999999999</v>
      </c>
      <c r="GX54" s="17">
        <v>110.91316999999999</v>
      </c>
      <c r="GY54" s="17">
        <v>-2.3131699999999999</v>
      </c>
      <c r="GZ54" s="17">
        <v>0</v>
      </c>
      <c r="HA54" s="17"/>
      <c r="HB54" s="17"/>
      <c r="HC54" s="17">
        <v>0</v>
      </c>
      <c r="HD54" s="17">
        <v>8.4</v>
      </c>
      <c r="HE54" s="17">
        <v>9.9490999999999996</v>
      </c>
      <c r="HF54" s="17">
        <v>9.9490999999999996</v>
      </c>
      <c r="HG54" s="17">
        <v>-1.5490999999999999</v>
      </c>
      <c r="HH54" s="17">
        <v>46.1</v>
      </c>
      <c r="HI54" s="17">
        <v>47.26634</v>
      </c>
      <c r="HJ54" s="17">
        <v>47.26634</v>
      </c>
      <c r="HK54" s="17">
        <v>-1.1663399999999999</v>
      </c>
      <c r="HL54" s="17">
        <v>34.1</v>
      </c>
      <c r="HM54" s="17">
        <v>17.710049999999999</v>
      </c>
      <c r="HN54" s="17">
        <v>11.998559999999999</v>
      </c>
      <c r="HO54" s="17">
        <v>22.10144</v>
      </c>
      <c r="HP54" s="17">
        <v>3.8</v>
      </c>
      <c r="HQ54" s="17">
        <v>3.8872599999999999</v>
      </c>
      <c r="HR54" s="17">
        <v>3.8872599999999999</v>
      </c>
      <c r="HS54" s="17">
        <v>-8.7260000000000004E-2</v>
      </c>
      <c r="HT54" s="17">
        <v>37.799999999999997</v>
      </c>
      <c r="HU54" s="17">
        <v>34.419510000000002</v>
      </c>
      <c r="HV54" s="17">
        <v>34.419510000000002</v>
      </c>
      <c r="HW54" s="17">
        <v>3.38049</v>
      </c>
      <c r="HX54" s="17">
        <v>175.1</v>
      </c>
      <c r="HY54" s="17">
        <v>171.54185000000001</v>
      </c>
      <c r="HZ54" s="17">
        <v>171.54185000000001</v>
      </c>
      <c r="IA54" s="17">
        <v>3.5581499999999999</v>
      </c>
      <c r="IB54" s="17">
        <v>47.9</v>
      </c>
      <c r="IC54" s="17">
        <v>47.959020000000002</v>
      </c>
      <c r="ID54" s="17"/>
      <c r="IE54" s="17">
        <v>47.9</v>
      </c>
      <c r="IF54" s="17"/>
      <c r="IG54" s="17"/>
      <c r="IH54" s="17"/>
      <c r="II54" s="17">
        <v>0</v>
      </c>
      <c r="IJ54" s="17"/>
      <c r="IK54" s="17"/>
      <c r="IL54" s="17"/>
      <c r="IM54" s="17">
        <v>0</v>
      </c>
      <c r="IN54" s="17">
        <v>46.7</v>
      </c>
      <c r="IO54" s="17">
        <v>48.41648</v>
      </c>
      <c r="IP54" s="17">
        <v>0</v>
      </c>
      <c r="IQ54" s="17">
        <v>46.7</v>
      </c>
      <c r="IR54" s="17"/>
      <c r="IS54" s="17"/>
      <c r="IT54" s="17"/>
      <c r="IU54" s="17">
        <v>0</v>
      </c>
      <c r="IV54" s="17"/>
      <c r="IW54" s="17"/>
      <c r="IX54" s="17"/>
      <c r="IY54" s="17">
        <v>0</v>
      </c>
      <c r="IZ54" s="17"/>
      <c r="JA54" s="17"/>
      <c r="JB54" s="17"/>
      <c r="JC54" s="17">
        <v>0</v>
      </c>
      <c r="JD54" s="17">
        <v>87.4</v>
      </c>
      <c r="JE54" s="17">
        <v>88.815600000000003</v>
      </c>
      <c r="JF54" s="17">
        <v>88.815600000000003</v>
      </c>
      <c r="JG54" s="17">
        <v>-1.4156</v>
      </c>
      <c r="JH54" s="17">
        <v>43.4</v>
      </c>
      <c r="JI54" s="17">
        <v>0</v>
      </c>
      <c r="JJ54" s="17"/>
      <c r="JK54" s="17">
        <v>43.4</v>
      </c>
      <c r="JL54" s="17">
        <v>173.7</v>
      </c>
      <c r="JM54" s="17">
        <v>167.09532999999999</v>
      </c>
      <c r="JN54" s="17">
        <v>150.66667000000001</v>
      </c>
      <c r="JO54" s="17">
        <v>23.033329999999999</v>
      </c>
      <c r="JP54" s="17"/>
      <c r="JQ54" s="17"/>
      <c r="JR54" s="17"/>
      <c r="JS54" s="17">
        <v>0</v>
      </c>
      <c r="JT54" s="17">
        <v>73.599999999999994</v>
      </c>
      <c r="JU54" s="17">
        <v>83.547669999999997</v>
      </c>
      <c r="JV54" s="17">
        <v>75.333330000000004</v>
      </c>
      <c r="JW54" s="17">
        <v>-1.73333</v>
      </c>
      <c r="JX54" s="17">
        <v>23.3</v>
      </c>
      <c r="JY54" s="17">
        <v>0</v>
      </c>
      <c r="JZ54" s="17"/>
      <c r="KA54" s="17">
        <v>23.3</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3.5</v>
      </c>
      <c r="LE54" s="17">
        <v>3.9931199999999998</v>
      </c>
      <c r="LF54" s="17">
        <v>3.9931199999999998</v>
      </c>
      <c r="LG54" s="17">
        <v>-0.49312</v>
      </c>
      <c r="LH54" s="17">
        <v>261.39999999999998</v>
      </c>
      <c r="LI54" s="17">
        <v>271.12195000000003</v>
      </c>
      <c r="LJ54" s="17">
        <v>232.50326000000001</v>
      </c>
      <c r="LK54" s="17">
        <v>28.896740000000001</v>
      </c>
      <c r="LL54" s="17">
        <v>135.6</v>
      </c>
      <c r="LM54" s="17">
        <v>133.67995999999999</v>
      </c>
      <c r="LN54" s="17">
        <v>133.67995999999999</v>
      </c>
      <c r="LO54" s="17">
        <v>1.92004</v>
      </c>
      <c r="LP54" s="17">
        <v>0</v>
      </c>
      <c r="LQ54" s="17"/>
      <c r="LR54" s="17">
        <v>0</v>
      </c>
      <c r="LS54" s="17">
        <v>0</v>
      </c>
      <c r="LT54" s="17">
        <v>79</v>
      </c>
      <c r="LU54" s="17">
        <v>78.567999999999998</v>
      </c>
      <c r="LV54" s="17">
        <v>78.567999999999998</v>
      </c>
      <c r="LW54" s="17">
        <v>0.432</v>
      </c>
      <c r="LX54" s="17">
        <v>30.3</v>
      </c>
      <c r="LY54" s="17">
        <v>20.066040000000001</v>
      </c>
      <c r="LZ54" s="17">
        <v>30.097560000000001</v>
      </c>
      <c r="MA54" s="17">
        <v>0.20244000000000001</v>
      </c>
      <c r="MB54" s="17"/>
      <c r="MC54" s="17"/>
      <c r="MD54" s="17"/>
      <c r="ME54" s="17">
        <v>0</v>
      </c>
      <c r="MF54" s="17"/>
      <c r="MG54" s="17"/>
      <c r="MH54" s="17"/>
      <c r="MI54" s="17">
        <v>0</v>
      </c>
      <c r="MJ54" s="17"/>
      <c r="MK54" s="17"/>
      <c r="ML54" s="17"/>
      <c r="MM54" s="17">
        <v>0</v>
      </c>
      <c r="MN54" s="17">
        <v>150</v>
      </c>
      <c r="MO54" s="17">
        <v>0</v>
      </c>
      <c r="MP54" s="17">
        <v>149.774</v>
      </c>
      <c r="MQ54" s="17">
        <v>0.22600000000000001</v>
      </c>
      <c r="MR54" s="17">
        <v>146.80000000000001</v>
      </c>
      <c r="MS54" s="17">
        <v>147.20805999999999</v>
      </c>
      <c r="MT54" s="17">
        <v>149.774</v>
      </c>
      <c r="MU54" s="17">
        <v>-2.9740000000000002</v>
      </c>
      <c r="MV54" s="17">
        <v>77.3</v>
      </c>
      <c r="MW54" s="17">
        <v>73.604029999999995</v>
      </c>
      <c r="MX54" s="17">
        <v>149.774</v>
      </c>
      <c r="MY54" s="17">
        <v>-72.474000000000004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c r="NY54" s="17"/>
      <c r="NZ54" s="17"/>
      <c r="OA54" s="17">
        <v>0</v>
      </c>
      <c r="OB54" s="17">
        <v>0</v>
      </c>
      <c r="OC54" s="17"/>
      <c r="OD54" s="17">
        <v>0</v>
      </c>
      <c r="OE54" s="17">
        <v>0</v>
      </c>
      <c r="OF54" s="17">
        <v>88.9</v>
      </c>
      <c r="OG54" s="17">
        <v>110.9</v>
      </c>
      <c r="OH54" s="17">
        <v>114.535</v>
      </c>
      <c r="OI54" s="17">
        <v>-25.635000000000002</v>
      </c>
      <c r="OJ54" s="17">
        <v>0</v>
      </c>
      <c r="OK54" s="17"/>
      <c r="OL54" s="17">
        <v>0</v>
      </c>
      <c r="OM54" s="17">
        <v>0</v>
      </c>
      <c r="ON54" s="17">
        <v>2.5</v>
      </c>
      <c r="OO54" s="17">
        <v>10.791</v>
      </c>
      <c r="OP54" s="17">
        <v>10.791</v>
      </c>
      <c r="OQ54" s="17">
        <v>-8.2910000000000004</v>
      </c>
      <c r="OR54" s="17">
        <v>0</v>
      </c>
      <c r="OS54" s="17"/>
      <c r="OT54" s="17">
        <v>0</v>
      </c>
      <c r="OU54" s="17">
        <v>0</v>
      </c>
      <c r="OV54" s="17">
        <v>19.8</v>
      </c>
      <c r="OW54" s="17">
        <v>20</v>
      </c>
      <c r="OX54" s="17">
        <v>17.560980000000001</v>
      </c>
      <c r="OY54" s="17">
        <v>2.23902</v>
      </c>
      <c r="OZ54" s="17">
        <v>9.9</v>
      </c>
      <c r="PA54" s="17">
        <v>9.9830000000000005</v>
      </c>
      <c r="PB54" s="17">
        <v>9.9830000000000005</v>
      </c>
      <c r="PC54" s="17">
        <v>-8.3000000000000004E-2</v>
      </c>
      <c r="PD54" s="17">
        <v>5.5</v>
      </c>
      <c r="PE54" s="17">
        <v>5.67</v>
      </c>
      <c r="PF54" s="17">
        <v>5.67</v>
      </c>
      <c r="PG54" s="17">
        <v>-0.17</v>
      </c>
      <c r="PH54" s="17">
        <v>1.2</v>
      </c>
      <c r="PI54" s="17">
        <v>1.23</v>
      </c>
      <c r="PJ54" s="17">
        <v>1.23</v>
      </c>
      <c r="PK54" s="17">
        <v>-0.03</v>
      </c>
      <c r="PL54" s="17">
        <v>3.4</v>
      </c>
      <c r="PM54" s="17">
        <v>3.4</v>
      </c>
      <c r="PN54" s="17">
        <v>3.4</v>
      </c>
      <c r="PO54" s="17">
        <v>0</v>
      </c>
      <c r="PP54" s="17">
        <v>5.2</v>
      </c>
      <c r="PQ54" s="17">
        <v>5</v>
      </c>
      <c r="PR54" s="17">
        <v>5</v>
      </c>
      <c r="PS54" s="17">
        <v>0.2</v>
      </c>
      <c r="PT54" s="17">
        <v>20.399999999999999</v>
      </c>
      <c r="PU54" s="17">
        <v>19.5122</v>
      </c>
      <c r="PV54" s="17">
        <v>19.5122</v>
      </c>
      <c r="PW54" s="17">
        <v>0.88780000000000003</v>
      </c>
      <c r="PX54" s="17">
        <v>19</v>
      </c>
      <c r="PY54" s="17">
        <v>18</v>
      </c>
      <c r="PZ54" s="17">
        <v>19.5122</v>
      </c>
      <c r="QA54" s="17">
        <v>-0.51219999999999999</v>
      </c>
      <c r="QB54" s="17">
        <v>18.7</v>
      </c>
      <c r="QC54" s="17">
        <v>19</v>
      </c>
      <c r="QD54" s="17">
        <v>17.560980000000001</v>
      </c>
      <c r="QE54" s="17">
        <v>1.1390199999999999</v>
      </c>
      <c r="QF54" s="17">
        <v>3.7</v>
      </c>
      <c r="QG54" s="17">
        <v>3.5</v>
      </c>
      <c r="QH54" s="17">
        <v>3.5</v>
      </c>
      <c r="QI54" s="17">
        <v>0.2</v>
      </c>
      <c r="QJ54" s="17">
        <v>18.5</v>
      </c>
      <c r="QK54" s="17">
        <v>17.951219999999999</v>
      </c>
      <c r="QL54" s="17">
        <v>17.951219999999999</v>
      </c>
      <c r="QM54" s="17">
        <v>0.54878000000000005</v>
      </c>
      <c r="QN54" s="17">
        <v>0</v>
      </c>
      <c r="QO54" s="17"/>
      <c r="QP54" s="17">
        <v>0</v>
      </c>
      <c r="QQ54" s="17">
        <v>0</v>
      </c>
      <c r="QR54" s="17">
        <v>0</v>
      </c>
      <c r="QS54" s="17"/>
      <c r="QT54" s="17">
        <v>0</v>
      </c>
      <c r="QU54" s="17">
        <v>0</v>
      </c>
      <c r="QV54" s="17">
        <v>26.9</v>
      </c>
      <c r="QW54" s="17">
        <v>25.6</v>
      </c>
      <c r="QX54" s="17">
        <v>26.693000000000001</v>
      </c>
      <c r="QY54" s="17">
        <v>0.20699999999999999</v>
      </c>
      <c r="QZ54" s="17">
        <v>81.099999999999994</v>
      </c>
      <c r="RA54" s="17">
        <v>77.2</v>
      </c>
      <c r="RB54" s="17">
        <v>79.272999999999996</v>
      </c>
      <c r="RC54" s="17">
        <v>1.827</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3.4</v>
      </c>
      <c r="RY54" s="17">
        <v>3</v>
      </c>
      <c r="RZ54" s="17">
        <v>2.4</v>
      </c>
      <c r="SA54" s="17">
        <v>1</v>
      </c>
      <c r="SB54" s="17">
        <v>20.2</v>
      </c>
      <c r="SC54" s="17">
        <v>18.91358</v>
      </c>
      <c r="SD54" s="17">
        <v>0</v>
      </c>
      <c r="SE54" s="17">
        <v>20.2</v>
      </c>
      <c r="SF54" s="17">
        <v>3</v>
      </c>
      <c r="SG54" s="17">
        <v>2</v>
      </c>
      <c r="SH54" s="17">
        <v>2</v>
      </c>
      <c r="SI54" s="17">
        <v>1</v>
      </c>
      <c r="SJ54" s="17">
        <v>0</v>
      </c>
      <c r="SK54" s="17"/>
      <c r="SL54" s="17">
        <v>0.7</v>
      </c>
      <c r="SM54" s="17">
        <v>-0.7</v>
      </c>
      <c r="SN54" s="17">
        <v>19.8</v>
      </c>
      <c r="SO54" s="17">
        <v>19.121949999999998</v>
      </c>
      <c r="SP54" s="17">
        <v>19.121949999999998</v>
      </c>
      <c r="SQ54" s="17">
        <v>0.67805000000000004</v>
      </c>
      <c r="SR54" s="17">
        <v>12.9</v>
      </c>
      <c r="SS54" s="17">
        <v>9.5</v>
      </c>
      <c r="ST54" s="17">
        <v>9.5</v>
      </c>
      <c r="SU54" s="17">
        <v>3.4</v>
      </c>
      <c r="SV54" s="17">
        <v>16.899999999999999</v>
      </c>
      <c r="SW54" s="17">
        <v>17.560980000000001</v>
      </c>
      <c r="SX54" s="17">
        <v>17.560980000000001</v>
      </c>
      <c r="SY54" s="17">
        <v>-0.66098000000000001</v>
      </c>
      <c r="SZ54" s="17">
        <v>20.3</v>
      </c>
      <c r="TA54" s="17">
        <v>19.5122</v>
      </c>
      <c r="TB54" s="17">
        <v>19.5122</v>
      </c>
      <c r="TC54" s="17">
        <v>0.78779999999999994</v>
      </c>
      <c r="TD54" s="17">
        <v>20</v>
      </c>
      <c r="TE54" s="17">
        <v>20</v>
      </c>
      <c r="TF54" s="17">
        <v>19.317070000000001</v>
      </c>
      <c r="TG54" s="17">
        <v>0.68293000000000004</v>
      </c>
      <c r="TH54" s="17">
        <v>18.8</v>
      </c>
      <c r="TI54" s="17">
        <v>12.026</v>
      </c>
      <c r="TJ54" s="17">
        <v>12.026</v>
      </c>
      <c r="TK54" s="17">
        <v>6.774</v>
      </c>
      <c r="TL54" s="17">
        <v>45.7</v>
      </c>
      <c r="TM54" s="17">
        <v>42.7</v>
      </c>
      <c r="TN54" s="17">
        <v>39.055</v>
      </c>
      <c r="TO54" s="17">
        <v>6.6449999999999996</v>
      </c>
      <c r="TP54" s="17">
        <v>0</v>
      </c>
      <c r="TQ54" s="17"/>
      <c r="TR54" s="17">
        <v>0</v>
      </c>
      <c r="TS54" s="17">
        <v>0</v>
      </c>
      <c r="TT54" s="17">
        <v>56.8</v>
      </c>
      <c r="TU54" s="17">
        <v>88.6</v>
      </c>
      <c r="TV54" s="17">
        <v>86.03</v>
      </c>
      <c r="TW54" s="17">
        <v>-29.23</v>
      </c>
      <c r="TX54" s="17">
        <v>87.8</v>
      </c>
      <c r="TY54" s="17">
        <v>104.9</v>
      </c>
      <c r="TZ54" s="17">
        <v>91.74</v>
      </c>
      <c r="UA54" s="17">
        <v>-3.94</v>
      </c>
      <c r="UB54" s="17">
        <v>4.5999999999999996</v>
      </c>
      <c r="UC54" s="17">
        <v>6.5</v>
      </c>
      <c r="UD54" s="17">
        <v>7.16</v>
      </c>
      <c r="UE54" s="17">
        <v>-2.56</v>
      </c>
      <c r="UF54" s="17">
        <v>1.1000000000000001</v>
      </c>
      <c r="UG54" s="17">
        <v>4.9000000000000004</v>
      </c>
      <c r="UH54" s="17">
        <v>2.88</v>
      </c>
      <c r="UI54" s="17">
        <v>-1.78</v>
      </c>
      <c r="UJ54" s="17">
        <v>20.9</v>
      </c>
      <c r="UK54" s="17">
        <v>21</v>
      </c>
      <c r="UL54" s="17">
        <v>18.53659</v>
      </c>
      <c r="UM54" s="17">
        <v>2.36341</v>
      </c>
      <c r="UN54" s="17">
        <v>7.5</v>
      </c>
      <c r="UO54" s="17">
        <v>6</v>
      </c>
      <c r="UP54" s="17">
        <v>8</v>
      </c>
      <c r="UQ54" s="17">
        <v>-0.5</v>
      </c>
      <c r="UR54" s="17">
        <v>7.7</v>
      </c>
      <c r="US54" s="17">
        <v>8.1</v>
      </c>
      <c r="UT54" s="17">
        <v>8.1</v>
      </c>
      <c r="UU54" s="17">
        <v>-0.4</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0.3</v>
      </c>
      <c r="VI54" s="17">
        <v>6.8780000000000001</v>
      </c>
      <c r="VJ54" s="17">
        <v>6.8780000000000001</v>
      </c>
      <c r="VK54" s="17">
        <v>-6.5780000000000003</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82.2</v>
      </c>
      <c r="WC54" s="17">
        <v>88.9</v>
      </c>
      <c r="WD54" s="17">
        <v>96.186000000000007</v>
      </c>
      <c r="WE54" s="17">
        <v>-13.986000000000001</v>
      </c>
      <c r="WF54" s="17">
        <v>25.3</v>
      </c>
      <c r="WG54" s="17">
        <v>43.2</v>
      </c>
      <c r="WH54" s="17">
        <v>74.138999999999996</v>
      </c>
      <c r="WI54" s="17">
        <v>-48.838999999999999</v>
      </c>
      <c r="WJ54" s="17">
        <v>0</v>
      </c>
      <c r="WK54" s="17"/>
      <c r="WL54" s="17">
        <v>0</v>
      </c>
      <c r="WM54" s="17">
        <v>0</v>
      </c>
      <c r="WN54" s="17">
        <v>0</v>
      </c>
      <c r="WO54" s="17"/>
      <c r="WP54" s="17">
        <v>0</v>
      </c>
      <c r="WQ54" s="17">
        <v>0</v>
      </c>
      <c r="WR54" s="17">
        <v>9.5</v>
      </c>
      <c r="WS54" s="17">
        <v>9.4</v>
      </c>
      <c r="WT54" s="17">
        <v>9.4</v>
      </c>
      <c r="WU54" s="17">
        <v>0.1</v>
      </c>
      <c r="WV54" s="17">
        <v>20</v>
      </c>
      <c r="WW54" s="17">
        <v>19.317070000000001</v>
      </c>
      <c r="WX54" s="17">
        <v>19.317070000000001</v>
      </c>
      <c r="WY54" s="17">
        <v>0.68293000000000004</v>
      </c>
      <c r="WZ54" s="17">
        <v>9.9</v>
      </c>
      <c r="XA54" s="17">
        <v>8</v>
      </c>
      <c r="XB54" s="17">
        <v>10.7</v>
      </c>
      <c r="XC54" s="17">
        <v>-0.8</v>
      </c>
      <c r="XD54" s="17">
        <v>0</v>
      </c>
      <c r="XE54" s="17"/>
      <c r="XF54" s="17">
        <v>40</v>
      </c>
      <c r="XG54" s="17">
        <v>-40</v>
      </c>
      <c r="XH54" s="17"/>
      <c r="XI54" s="17"/>
      <c r="XJ54" s="17"/>
      <c r="XK54" s="17">
        <v>0</v>
      </c>
      <c r="XL54" s="17"/>
      <c r="XM54" s="17"/>
      <c r="XN54" s="17"/>
      <c r="XO54" s="17">
        <v>0</v>
      </c>
      <c r="XP54" s="17"/>
      <c r="XQ54" s="17"/>
      <c r="XR54" s="17"/>
      <c r="XS54" s="17">
        <v>0</v>
      </c>
      <c r="XT54" s="17">
        <v>7</v>
      </c>
      <c r="XU54" s="17">
        <v>10</v>
      </c>
      <c r="XV54" s="17">
        <v>14</v>
      </c>
      <c r="XW54" s="17">
        <v>-7</v>
      </c>
      <c r="XX54" s="17"/>
      <c r="XY54" s="17"/>
      <c r="XZ54" s="17"/>
      <c r="YA54" s="17">
        <v>0</v>
      </c>
      <c r="YB54" s="17"/>
      <c r="YC54" s="17"/>
      <c r="YD54" s="17"/>
      <c r="YE54" s="17">
        <v>0</v>
      </c>
    </row>
    <row r="55" spans="1:655" ht="24" customHeight="1" x14ac:dyDescent="0.35">
      <c r="A55" s="1"/>
      <c r="B55" s="16" t="s">
        <v>55</v>
      </c>
      <c r="C55" s="16" t="s">
        <v>792</v>
      </c>
      <c r="D55" s="17"/>
      <c r="E55" s="17"/>
      <c r="F55" s="17"/>
      <c r="G55" s="17">
        <v>0</v>
      </c>
      <c r="H55" s="17"/>
      <c r="I55" s="17"/>
      <c r="J55" s="17"/>
      <c r="K55" s="17">
        <v>0</v>
      </c>
      <c r="L55" s="17"/>
      <c r="M55" s="17"/>
      <c r="N55" s="17"/>
      <c r="O55" s="17">
        <v>0</v>
      </c>
      <c r="P55" s="17">
        <v>643.6</v>
      </c>
      <c r="Q55" s="17">
        <v>646.79789000000005</v>
      </c>
      <c r="R55" s="17">
        <v>646.79789000000005</v>
      </c>
      <c r="S55" s="17">
        <v>-3.1978900000000001</v>
      </c>
      <c r="T55" s="17">
        <v>215.7</v>
      </c>
      <c r="U55" s="17">
        <v>211.44126</v>
      </c>
      <c r="V55" s="17">
        <v>211.44126</v>
      </c>
      <c r="W55" s="17">
        <v>4.2587400000000004</v>
      </c>
      <c r="X55" s="17"/>
      <c r="Y55" s="17"/>
      <c r="Z55" s="17"/>
      <c r="AA55" s="17">
        <v>0</v>
      </c>
      <c r="AB55" s="17"/>
      <c r="AC55" s="17"/>
      <c r="AD55" s="17"/>
      <c r="AE55" s="17">
        <v>0</v>
      </c>
      <c r="AF55" s="17">
        <v>89</v>
      </c>
      <c r="AG55" s="17">
        <v>92.226339999999993</v>
      </c>
      <c r="AH55" s="17">
        <v>92.226339999999993</v>
      </c>
      <c r="AI55" s="17">
        <v>-3.22634</v>
      </c>
      <c r="AJ55" s="17">
        <v>236.9</v>
      </c>
      <c r="AK55" s="17">
        <v>235.97717</v>
      </c>
      <c r="AL55" s="17">
        <v>235.97717</v>
      </c>
      <c r="AM55" s="17">
        <v>0.92283000000000004</v>
      </c>
      <c r="AN55" s="17"/>
      <c r="AO55" s="17"/>
      <c r="AP55" s="17"/>
      <c r="AQ55" s="17">
        <v>0</v>
      </c>
      <c r="AR55" s="17"/>
      <c r="AS55" s="17"/>
      <c r="AT55" s="17"/>
      <c r="AU55" s="17">
        <v>0</v>
      </c>
      <c r="AV55" s="17">
        <v>126.1</v>
      </c>
      <c r="AW55" s="17">
        <v>143.98423</v>
      </c>
      <c r="AX55" s="17">
        <v>148.18897999999999</v>
      </c>
      <c r="AY55" s="17">
        <v>-22.088979999999999</v>
      </c>
      <c r="AZ55" s="17">
        <v>126.5</v>
      </c>
      <c r="BA55" s="17">
        <v>143.98423</v>
      </c>
      <c r="BB55" s="17">
        <v>148.18897999999999</v>
      </c>
      <c r="BC55" s="17">
        <v>-21.688980000000001</v>
      </c>
      <c r="BD55" s="17">
        <v>126.9</v>
      </c>
      <c r="BE55" s="17">
        <v>143.98423</v>
      </c>
      <c r="BF55" s="17">
        <v>148.18897999999999</v>
      </c>
      <c r="BG55" s="17">
        <v>-21.288979999999999</v>
      </c>
      <c r="BH55" s="17">
        <v>239.2</v>
      </c>
      <c r="BI55" s="17">
        <v>215.97633999999999</v>
      </c>
      <c r="BJ55" s="17">
        <v>222.28346999999999</v>
      </c>
      <c r="BK55" s="17">
        <v>16.916530000000002</v>
      </c>
      <c r="BL55" s="17">
        <v>206.6</v>
      </c>
      <c r="BM55" s="17">
        <v>204.87801999999999</v>
      </c>
      <c r="BN55" s="17">
        <v>204.87801999999999</v>
      </c>
      <c r="BO55" s="17">
        <v>1.7219800000000001</v>
      </c>
      <c r="BP55" s="17">
        <v>110.1</v>
      </c>
      <c r="BQ55" s="17">
        <v>102.43901</v>
      </c>
      <c r="BR55" s="17">
        <v>102.43901</v>
      </c>
      <c r="BS55" s="17">
        <v>7.66099</v>
      </c>
      <c r="BT55" s="17">
        <v>552.79999999999995</v>
      </c>
      <c r="BU55" s="17">
        <v>568.29854</v>
      </c>
      <c r="BV55" s="17">
        <v>568.29854</v>
      </c>
      <c r="BW55" s="17">
        <v>-15.49854</v>
      </c>
      <c r="BX55" s="17">
        <v>10.4</v>
      </c>
      <c r="BY55" s="17">
        <v>10.561999999999999</v>
      </c>
      <c r="BZ55" s="17">
        <v>10.561999999999999</v>
      </c>
      <c r="CA55" s="17">
        <v>-0.16200000000000001</v>
      </c>
      <c r="CB55" s="17"/>
      <c r="CC55" s="17"/>
      <c r="CD55" s="17"/>
      <c r="CE55" s="17">
        <v>0</v>
      </c>
      <c r="CF55" s="17"/>
      <c r="CG55" s="17"/>
      <c r="CH55" s="17"/>
      <c r="CI55" s="17">
        <v>0</v>
      </c>
      <c r="CJ55" s="17"/>
      <c r="CK55" s="17"/>
      <c r="CL55" s="17"/>
      <c r="CM55" s="17">
        <v>0</v>
      </c>
      <c r="CN55" s="17"/>
      <c r="CO55" s="17"/>
      <c r="CP55" s="17"/>
      <c r="CQ55" s="17">
        <v>0</v>
      </c>
      <c r="CR55" s="17">
        <v>164</v>
      </c>
      <c r="CS55" s="17">
        <v>164.70732000000001</v>
      </c>
      <c r="CT55" s="17">
        <v>164.70732000000001</v>
      </c>
      <c r="CU55" s="17">
        <v>-0.70731999999999995</v>
      </c>
      <c r="CV55" s="17">
        <v>7</v>
      </c>
      <c r="CW55" s="17">
        <v>6.8335499999999998</v>
      </c>
      <c r="CX55" s="17">
        <v>5.1346499999999997</v>
      </c>
      <c r="CY55" s="17">
        <v>1.8653500000000001</v>
      </c>
      <c r="CZ55" s="17">
        <v>3.5</v>
      </c>
      <c r="DA55" s="17">
        <v>3.75102</v>
      </c>
      <c r="DB55" s="17">
        <v>2.8184800000000001</v>
      </c>
      <c r="DC55" s="17">
        <v>0.68152000000000001</v>
      </c>
      <c r="DD55" s="17">
        <v>22.2</v>
      </c>
      <c r="DE55" s="17">
        <v>0</v>
      </c>
      <c r="DF55" s="17">
        <v>0</v>
      </c>
      <c r="DG55" s="17">
        <v>22.2</v>
      </c>
      <c r="DH55" s="17">
        <v>6.7</v>
      </c>
      <c r="DI55" s="17">
        <v>6.8787000000000003</v>
      </c>
      <c r="DJ55" s="17">
        <v>6.8787000000000003</v>
      </c>
      <c r="DK55" s="17">
        <v>-0.1787</v>
      </c>
      <c r="DL55" s="17">
        <v>10.5</v>
      </c>
      <c r="DM55" s="17">
        <v>8.1736000000000004</v>
      </c>
      <c r="DN55" s="17">
        <v>14.9922</v>
      </c>
      <c r="DO55" s="17">
        <v>-4.4922000000000004</v>
      </c>
      <c r="DP55" s="17">
        <v>72.599999999999994</v>
      </c>
      <c r="DQ55" s="17">
        <v>44.764240000000001</v>
      </c>
      <c r="DR55" s="17">
        <v>83.76379</v>
      </c>
      <c r="DS55" s="17">
        <v>-11.163790000000001</v>
      </c>
      <c r="DT55" s="17">
        <v>5.9</v>
      </c>
      <c r="DU55" s="17">
        <v>4.7632000000000003</v>
      </c>
      <c r="DV55" s="17">
        <v>8.9130000000000003</v>
      </c>
      <c r="DW55" s="17">
        <v>-3.0129999999999999</v>
      </c>
      <c r="DX55" s="17"/>
      <c r="DY55" s="17"/>
      <c r="DZ55" s="17"/>
      <c r="EA55" s="17">
        <v>0</v>
      </c>
      <c r="EB55" s="17"/>
      <c r="EC55" s="17"/>
      <c r="ED55" s="17"/>
      <c r="EE55" s="17">
        <v>0</v>
      </c>
      <c r="EF55" s="17"/>
      <c r="EG55" s="17"/>
      <c r="EH55" s="17"/>
      <c r="EI55" s="17">
        <v>0</v>
      </c>
      <c r="EJ55" s="17">
        <v>110.2</v>
      </c>
      <c r="EK55" s="17">
        <v>112.90537</v>
      </c>
      <c r="EL55" s="17">
        <v>112.90537</v>
      </c>
      <c r="EM55" s="17">
        <v>-2.7053699999999998</v>
      </c>
      <c r="EN55" s="17">
        <v>220.2</v>
      </c>
      <c r="EO55" s="17">
        <v>221.30108000000001</v>
      </c>
      <c r="EP55" s="17">
        <v>221.25516999999999</v>
      </c>
      <c r="EQ55" s="17">
        <v>-1.0551699999999999</v>
      </c>
      <c r="ER55" s="17"/>
      <c r="ES55" s="17"/>
      <c r="ET55" s="17"/>
      <c r="EU55" s="17">
        <v>0</v>
      </c>
      <c r="EV55" s="17"/>
      <c r="EW55" s="17"/>
      <c r="EX55" s="17"/>
      <c r="EY55" s="17">
        <v>0</v>
      </c>
      <c r="EZ55" s="17"/>
      <c r="FA55" s="17"/>
      <c r="FB55" s="17"/>
      <c r="FC55" s="17">
        <v>0</v>
      </c>
      <c r="FD55" s="17">
        <v>6.5</v>
      </c>
      <c r="FE55" s="17">
        <v>6.39</v>
      </c>
      <c r="FF55" s="17">
        <v>6.39</v>
      </c>
      <c r="FG55" s="17">
        <v>0.11</v>
      </c>
      <c r="FH55" s="17">
        <v>228.2</v>
      </c>
      <c r="FI55" s="17">
        <v>229.57073</v>
      </c>
      <c r="FJ55" s="17">
        <v>229.57073</v>
      </c>
      <c r="FK55" s="17">
        <v>-1.37073</v>
      </c>
      <c r="FL55" s="17">
        <v>78.900000000000006</v>
      </c>
      <c r="FM55" s="17">
        <v>79.040459999999996</v>
      </c>
      <c r="FN55" s="17">
        <v>76.379589999999993</v>
      </c>
      <c r="FO55" s="17">
        <v>2.52041</v>
      </c>
      <c r="FP55" s="17">
        <v>136.4</v>
      </c>
      <c r="FQ55" s="17">
        <v>151.16300000000001</v>
      </c>
      <c r="FR55" s="17">
        <v>151.16300000000001</v>
      </c>
      <c r="FS55" s="17">
        <v>-14.763</v>
      </c>
      <c r="FT55" s="17">
        <v>42.3</v>
      </c>
      <c r="FU55" s="17">
        <v>41.498959999999997</v>
      </c>
      <c r="FV55" s="17">
        <v>41.498959999999997</v>
      </c>
      <c r="FW55" s="17">
        <v>0.80103999999999997</v>
      </c>
      <c r="FX55" s="17">
        <v>18.5</v>
      </c>
      <c r="FY55" s="17">
        <v>19.28585</v>
      </c>
      <c r="FZ55" s="17">
        <v>19.28585</v>
      </c>
      <c r="GA55" s="17">
        <v>-0.78585000000000005</v>
      </c>
      <c r="GB55" s="17">
        <v>19.7</v>
      </c>
      <c r="GC55" s="17">
        <v>19.121949999999998</v>
      </c>
      <c r="GD55" s="17">
        <v>19.121949999999998</v>
      </c>
      <c r="GE55" s="17">
        <v>0.57804999999999995</v>
      </c>
      <c r="GF55" s="17">
        <v>86.9</v>
      </c>
      <c r="GG55" s="17">
        <v>87.657560000000004</v>
      </c>
      <c r="GH55" s="17">
        <v>87.657560000000004</v>
      </c>
      <c r="GI55" s="17">
        <v>-0.75756000000000001</v>
      </c>
      <c r="GJ55" s="17">
        <v>172.8</v>
      </c>
      <c r="GK55" s="17">
        <v>185.23701</v>
      </c>
      <c r="GL55" s="17">
        <v>0</v>
      </c>
      <c r="GM55" s="17">
        <v>172.8</v>
      </c>
      <c r="GN55" s="17">
        <v>68.599999999999994</v>
      </c>
      <c r="GO55" s="17">
        <v>0</v>
      </c>
      <c r="GP55" s="17">
        <v>0</v>
      </c>
      <c r="GQ55" s="17">
        <v>68.599999999999994</v>
      </c>
      <c r="GR55" s="17">
        <v>82.8</v>
      </c>
      <c r="GS55" s="17">
        <v>92.618510000000001</v>
      </c>
      <c r="GT55" s="17"/>
      <c r="GU55" s="17">
        <v>82.8</v>
      </c>
      <c r="GV55" s="17">
        <v>108.3</v>
      </c>
      <c r="GW55" s="17">
        <v>110.91316999999999</v>
      </c>
      <c r="GX55" s="17">
        <v>110.91316999999999</v>
      </c>
      <c r="GY55" s="17">
        <v>-2.6131700000000002</v>
      </c>
      <c r="GZ55" s="17">
        <v>0</v>
      </c>
      <c r="HA55" s="17"/>
      <c r="HB55" s="17"/>
      <c r="HC55" s="17">
        <v>0</v>
      </c>
      <c r="HD55" s="17">
        <v>8.5</v>
      </c>
      <c r="HE55" s="17">
        <v>9.9490999999999996</v>
      </c>
      <c r="HF55" s="17">
        <v>9.9490999999999996</v>
      </c>
      <c r="HG55" s="17">
        <v>-1.4491000000000001</v>
      </c>
      <c r="HH55" s="17">
        <v>45.3</v>
      </c>
      <c r="HI55" s="17">
        <v>47.26634</v>
      </c>
      <c r="HJ55" s="17">
        <v>47.26634</v>
      </c>
      <c r="HK55" s="17">
        <v>-1.96634</v>
      </c>
      <c r="HL55" s="17">
        <v>35.9</v>
      </c>
      <c r="HM55" s="17">
        <v>17.710049999999999</v>
      </c>
      <c r="HN55" s="17">
        <v>11.998559999999999</v>
      </c>
      <c r="HO55" s="17">
        <v>23.901440000000001</v>
      </c>
      <c r="HP55" s="17">
        <v>3.8</v>
      </c>
      <c r="HQ55" s="17">
        <v>3.8872599999999999</v>
      </c>
      <c r="HR55" s="17">
        <v>3.8872599999999999</v>
      </c>
      <c r="HS55" s="17">
        <v>-8.7260000000000004E-2</v>
      </c>
      <c r="HT55" s="17">
        <v>37.6</v>
      </c>
      <c r="HU55" s="17">
        <v>34.419510000000002</v>
      </c>
      <c r="HV55" s="17">
        <v>34.419510000000002</v>
      </c>
      <c r="HW55" s="17">
        <v>3.1804899999999998</v>
      </c>
      <c r="HX55" s="17">
        <v>172.2</v>
      </c>
      <c r="HY55" s="17">
        <v>171.54185000000001</v>
      </c>
      <c r="HZ55" s="17">
        <v>171.54185000000001</v>
      </c>
      <c r="IA55" s="17">
        <v>0.65815000000000001</v>
      </c>
      <c r="IB55" s="17">
        <v>47.5</v>
      </c>
      <c r="IC55" s="17">
        <v>47.959020000000002</v>
      </c>
      <c r="ID55" s="17"/>
      <c r="IE55" s="17">
        <v>47.5</v>
      </c>
      <c r="IF55" s="17"/>
      <c r="IG55" s="17"/>
      <c r="IH55" s="17"/>
      <c r="II55" s="17">
        <v>0</v>
      </c>
      <c r="IJ55" s="17"/>
      <c r="IK55" s="17"/>
      <c r="IL55" s="17"/>
      <c r="IM55" s="17">
        <v>0</v>
      </c>
      <c r="IN55" s="17">
        <v>47</v>
      </c>
      <c r="IO55" s="17">
        <v>48.41648</v>
      </c>
      <c r="IP55" s="17">
        <v>0</v>
      </c>
      <c r="IQ55" s="17">
        <v>47</v>
      </c>
      <c r="IR55" s="17"/>
      <c r="IS55" s="17"/>
      <c r="IT55" s="17"/>
      <c r="IU55" s="17">
        <v>0</v>
      </c>
      <c r="IV55" s="17"/>
      <c r="IW55" s="17"/>
      <c r="IX55" s="17"/>
      <c r="IY55" s="17">
        <v>0</v>
      </c>
      <c r="IZ55" s="17"/>
      <c r="JA55" s="17"/>
      <c r="JB55" s="17"/>
      <c r="JC55" s="17">
        <v>0</v>
      </c>
      <c r="JD55" s="17">
        <v>86.8</v>
      </c>
      <c r="JE55" s="17">
        <v>88.815600000000003</v>
      </c>
      <c r="JF55" s="17">
        <v>88.815600000000003</v>
      </c>
      <c r="JG55" s="17">
        <v>-2.0156000000000001</v>
      </c>
      <c r="JH55" s="17">
        <v>0</v>
      </c>
      <c r="JI55" s="17">
        <v>0</v>
      </c>
      <c r="JJ55" s="17"/>
      <c r="JK55" s="17">
        <v>0</v>
      </c>
      <c r="JL55" s="17">
        <v>174.4</v>
      </c>
      <c r="JM55" s="17">
        <v>150.66667000000001</v>
      </c>
      <c r="JN55" s="17">
        <v>150.66667000000001</v>
      </c>
      <c r="JO55" s="17">
        <v>23.733329999999999</v>
      </c>
      <c r="JP55" s="17"/>
      <c r="JQ55" s="17"/>
      <c r="JR55" s="17"/>
      <c r="JS55" s="17">
        <v>0</v>
      </c>
      <c r="JT55" s="17">
        <v>73.900000000000006</v>
      </c>
      <c r="JU55" s="17">
        <v>75.333330000000004</v>
      </c>
      <c r="JV55" s="17">
        <v>75.333330000000004</v>
      </c>
      <c r="JW55" s="17">
        <v>-1.43333</v>
      </c>
      <c r="JX55" s="17">
        <v>0</v>
      </c>
      <c r="JY55" s="17">
        <v>0</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3.5</v>
      </c>
      <c r="LE55" s="17">
        <v>3.9931199999999998</v>
      </c>
      <c r="LF55" s="17">
        <v>3.9931199999999998</v>
      </c>
      <c r="LG55" s="17">
        <v>-0.49312</v>
      </c>
      <c r="LH55" s="17">
        <v>263.3</v>
      </c>
      <c r="LI55" s="17">
        <v>271.12195000000003</v>
      </c>
      <c r="LJ55" s="17">
        <v>271.12195000000003</v>
      </c>
      <c r="LK55" s="17">
        <v>-7.8219500000000002</v>
      </c>
      <c r="LL55" s="17">
        <v>132.9</v>
      </c>
      <c r="LM55" s="17">
        <v>133.67995999999999</v>
      </c>
      <c r="LN55" s="17">
        <v>133.67995999999999</v>
      </c>
      <c r="LO55" s="17">
        <v>-0.77995999999999999</v>
      </c>
      <c r="LP55" s="17">
        <v>0</v>
      </c>
      <c r="LQ55" s="17"/>
      <c r="LR55" s="17">
        <v>0</v>
      </c>
      <c r="LS55" s="17">
        <v>0</v>
      </c>
      <c r="LT55" s="17">
        <v>79.099999999999994</v>
      </c>
      <c r="LU55" s="17">
        <v>78.567999999999998</v>
      </c>
      <c r="LV55" s="17">
        <v>78.567999999999998</v>
      </c>
      <c r="LW55" s="17">
        <v>0.53200000000000003</v>
      </c>
      <c r="LX55" s="17">
        <v>29.8</v>
      </c>
      <c r="LY55" s="17">
        <v>20.066040000000001</v>
      </c>
      <c r="LZ55" s="17">
        <v>30.097560000000001</v>
      </c>
      <c r="MA55" s="17">
        <v>-0.29755999999999999</v>
      </c>
      <c r="MB55" s="17"/>
      <c r="MC55" s="17"/>
      <c r="MD55" s="17"/>
      <c r="ME55" s="17">
        <v>0</v>
      </c>
      <c r="MF55" s="17"/>
      <c r="MG55" s="17"/>
      <c r="MH55" s="17"/>
      <c r="MI55" s="17">
        <v>0</v>
      </c>
      <c r="MJ55" s="17"/>
      <c r="MK55" s="17"/>
      <c r="ML55" s="17"/>
      <c r="MM55" s="17">
        <v>0</v>
      </c>
      <c r="MN55" s="17">
        <v>150.19999999999999</v>
      </c>
      <c r="MO55" s="17">
        <v>0</v>
      </c>
      <c r="MP55" s="17">
        <v>149.774</v>
      </c>
      <c r="MQ55" s="17">
        <v>0.42599999999999999</v>
      </c>
      <c r="MR55" s="17">
        <v>147.19999999999999</v>
      </c>
      <c r="MS55" s="17">
        <v>144.31267</v>
      </c>
      <c r="MT55" s="17">
        <v>149.774</v>
      </c>
      <c r="MU55" s="17">
        <v>-2.5739999999999998</v>
      </c>
      <c r="MV55" s="17">
        <v>69.099999999999994</v>
      </c>
      <c r="MW55" s="17">
        <v>72.156329999999997</v>
      </c>
      <c r="MX55" s="17">
        <v>149.774</v>
      </c>
      <c r="MY55" s="17">
        <v>-80.674000000000007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c r="NY55" s="17"/>
      <c r="NZ55" s="17"/>
      <c r="OA55" s="17">
        <v>0</v>
      </c>
      <c r="OB55" s="17">
        <v>0</v>
      </c>
      <c r="OC55" s="17"/>
      <c r="OD55" s="17">
        <v>0</v>
      </c>
      <c r="OE55" s="17">
        <v>0</v>
      </c>
      <c r="OF55" s="17">
        <v>92.5</v>
      </c>
      <c r="OG55" s="17">
        <v>109.5</v>
      </c>
      <c r="OH55" s="17">
        <v>112.408</v>
      </c>
      <c r="OI55" s="17">
        <v>-19.908000000000001</v>
      </c>
      <c r="OJ55" s="17">
        <v>0</v>
      </c>
      <c r="OK55" s="17"/>
      <c r="OL55" s="17">
        <v>0</v>
      </c>
      <c r="OM55" s="17">
        <v>0</v>
      </c>
      <c r="ON55" s="17">
        <v>9.9</v>
      </c>
      <c r="OO55" s="17">
        <v>11.391999999999999</v>
      </c>
      <c r="OP55" s="17">
        <v>11.391999999999999</v>
      </c>
      <c r="OQ55" s="17">
        <v>-1.492</v>
      </c>
      <c r="OR55" s="17">
        <v>0</v>
      </c>
      <c r="OS55" s="17"/>
      <c r="OT55" s="17">
        <v>0</v>
      </c>
      <c r="OU55" s="17">
        <v>0</v>
      </c>
      <c r="OV55" s="17">
        <v>19.8</v>
      </c>
      <c r="OW55" s="17">
        <v>20</v>
      </c>
      <c r="OX55" s="17">
        <v>17.560980000000001</v>
      </c>
      <c r="OY55" s="17">
        <v>2.23902</v>
      </c>
      <c r="OZ55" s="17">
        <v>9.9</v>
      </c>
      <c r="PA55" s="17">
        <v>9.9830000000000005</v>
      </c>
      <c r="PB55" s="17">
        <v>9.9830000000000005</v>
      </c>
      <c r="PC55" s="17">
        <v>-8.3000000000000004E-2</v>
      </c>
      <c r="PD55" s="17">
        <v>5.6</v>
      </c>
      <c r="PE55" s="17">
        <v>5.67</v>
      </c>
      <c r="PF55" s="17">
        <v>5.67</v>
      </c>
      <c r="PG55" s="17">
        <v>-7.0000000000000007E-2</v>
      </c>
      <c r="PH55" s="17">
        <v>1.2</v>
      </c>
      <c r="PI55" s="17">
        <v>1.23</v>
      </c>
      <c r="PJ55" s="17">
        <v>1.23</v>
      </c>
      <c r="PK55" s="17">
        <v>-0.03</v>
      </c>
      <c r="PL55" s="17">
        <v>3.4</v>
      </c>
      <c r="PM55" s="17">
        <v>3.4</v>
      </c>
      <c r="PN55" s="17">
        <v>3.4</v>
      </c>
      <c r="PO55" s="17">
        <v>0</v>
      </c>
      <c r="PP55" s="17">
        <v>5.2</v>
      </c>
      <c r="PQ55" s="17">
        <v>5</v>
      </c>
      <c r="PR55" s="17">
        <v>5</v>
      </c>
      <c r="PS55" s="17">
        <v>0.2</v>
      </c>
      <c r="PT55" s="17">
        <v>20.100000000000001</v>
      </c>
      <c r="PU55" s="17">
        <v>19.5122</v>
      </c>
      <c r="PV55" s="17">
        <v>19.5122</v>
      </c>
      <c r="PW55" s="17">
        <v>0.58779999999999999</v>
      </c>
      <c r="PX55" s="17">
        <v>19</v>
      </c>
      <c r="PY55" s="17">
        <v>18</v>
      </c>
      <c r="PZ55" s="17">
        <v>19.5122</v>
      </c>
      <c r="QA55" s="17">
        <v>-0.51219999999999999</v>
      </c>
      <c r="QB55" s="17">
        <v>18.7</v>
      </c>
      <c r="QC55" s="17">
        <v>19</v>
      </c>
      <c r="QD55" s="17">
        <v>17.560980000000001</v>
      </c>
      <c r="QE55" s="17">
        <v>1.1390199999999999</v>
      </c>
      <c r="QF55" s="17">
        <v>3.7</v>
      </c>
      <c r="QG55" s="17">
        <v>3.5</v>
      </c>
      <c r="QH55" s="17">
        <v>3.5</v>
      </c>
      <c r="QI55" s="17">
        <v>0.2</v>
      </c>
      <c r="QJ55" s="17">
        <v>18.5</v>
      </c>
      <c r="QK55" s="17">
        <v>17.951219999999999</v>
      </c>
      <c r="QL55" s="17">
        <v>17.951219999999999</v>
      </c>
      <c r="QM55" s="17">
        <v>0.54878000000000005</v>
      </c>
      <c r="QN55" s="17">
        <v>0</v>
      </c>
      <c r="QO55" s="17"/>
      <c r="QP55" s="17">
        <v>0</v>
      </c>
      <c r="QQ55" s="17">
        <v>0</v>
      </c>
      <c r="QR55" s="17">
        <v>0</v>
      </c>
      <c r="QS55" s="17"/>
      <c r="QT55" s="17">
        <v>0</v>
      </c>
      <c r="QU55" s="17">
        <v>0</v>
      </c>
      <c r="QV55" s="17">
        <v>26.3</v>
      </c>
      <c r="QW55" s="17">
        <v>25.3</v>
      </c>
      <c r="QX55" s="17">
        <v>26.065999999999999</v>
      </c>
      <c r="QY55" s="17">
        <v>0.23400000000000001</v>
      </c>
      <c r="QZ55" s="17">
        <v>78.599999999999994</v>
      </c>
      <c r="RA55" s="17">
        <v>74.7</v>
      </c>
      <c r="RB55" s="17">
        <v>75.992000000000004</v>
      </c>
      <c r="RC55" s="17">
        <v>2.6080000000000001</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3.4</v>
      </c>
      <c r="RY55" s="17">
        <v>3</v>
      </c>
      <c r="RZ55" s="17">
        <v>2.4</v>
      </c>
      <c r="SA55" s="17">
        <v>1</v>
      </c>
      <c r="SB55" s="17">
        <v>20.2</v>
      </c>
      <c r="SC55" s="17">
        <v>18.91358</v>
      </c>
      <c r="SD55" s="17">
        <v>19.869240000000001</v>
      </c>
      <c r="SE55" s="17">
        <v>0.33076</v>
      </c>
      <c r="SF55" s="17">
        <v>3.1</v>
      </c>
      <c r="SG55" s="17">
        <v>2</v>
      </c>
      <c r="SH55" s="17">
        <v>2</v>
      </c>
      <c r="SI55" s="17">
        <v>1.1000000000000001</v>
      </c>
      <c r="SJ55" s="17">
        <v>0</v>
      </c>
      <c r="SK55" s="17"/>
      <c r="SL55" s="17">
        <v>0.7</v>
      </c>
      <c r="SM55" s="17">
        <v>-0.7</v>
      </c>
      <c r="SN55" s="17">
        <v>19.8</v>
      </c>
      <c r="SO55" s="17">
        <v>19.121949999999998</v>
      </c>
      <c r="SP55" s="17">
        <v>19.121949999999998</v>
      </c>
      <c r="SQ55" s="17">
        <v>0.67805000000000004</v>
      </c>
      <c r="SR55" s="17">
        <v>12.9</v>
      </c>
      <c r="SS55" s="17">
        <v>9.5</v>
      </c>
      <c r="ST55" s="17">
        <v>9.5</v>
      </c>
      <c r="SU55" s="17">
        <v>3.4</v>
      </c>
      <c r="SV55" s="17">
        <v>16.5</v>
      </c>
      <c r="SW55" s="17">
        <v>17.560980000000001</v>
      </c>
      <c r="SX55" s="17">
        <v>17.560980000000001</v>
      </c>
      <c r="SY55" s="17">
        <v>-1.06098</v>
      </c>
      <c r="SZ55" s="17">
        <v>20.2</v>
      </c>
      <c r="TA55" s="17">
        <v>19.5122</v>
      </c>
      <c r="TB55" s="17">
        <v>19.5122</v>
      </c>
      <c r="TC55" s="17">
        <v>0.68779999999999997</v>
      </c>
      <c r="TD55" s="17">
        <v>20</v>
      </c>
      <c r="TE55" s="17">
        <v>20</v>
      </c>
      <c r="TF55" s="17">
        <v>19.317070000000001</v>
      </c>
      <c r="TG55" s="17">
        <v>0.68293000000000004</v>
      </c>
      <c r="TH55" s="17">
        <v>16.7</v>
      </c>
      <c r="TI55" s="17">
        <v>11.917</v>
      </c>
      <c r="TJ55" s="17">
        <v>11.917</v>
      </c>
      <c r="TK55" s="17">
        <v>4.7830000000000004</v>
      </c>
      <c r="TL55" s="17">
        <v>50.4</v>
      </c>
      <c r="TM55" s="17">
        <v>42.5</v>
      </c>
      <c r="TN55" s="17">
        <v>36.625</v>
      </c>
      <c r="TO55" s="17">
        <v>13.775</v>
      </c>
      <c r="TP55" s="17">
        <v>0</v>
      </c>
      <c r="TQ55" s="17"/>
      <c r="TR55" s="17">
        <v>0</v>
      </c>
      <c r="TS55" s="17">
        <v>0</v>
      </c>
      <c r="TT55" s="17">
        <v>47.2</v>
      </c>
      <c r="TU55" s="17">
        <v>84.3</v>
      </c>
      <c r="TV55" s="17">
        <v>72.05</v>
      </c>
      <c r="TW55" s="17">
        <v>-24.85</v>
      </c>
      <c r="TX55" s="17">
        <v>83.7</v>
      </c>
      <c r="TY55" s="17">
        <v>95.3</v>
      </c>
      <c r="TZ55" s="17">
        <v>81.540000000000006</v>
      </c>
      <c r="UA55" s="17">
        <v>2.16</v>
      </c>
      <c r="UB55" s="17">
        <v>5.6</v>
      </c>
      <c r="UC55" s="17">
        <v>5.6</v>
      </c>
      <c r="UD55" s="17">
        <v>5.34</v>
      </c>
      <c r="UE55" s="17">
        <v>0.26</v>
      </c>
      <c r="UF55" s="17">
        <v>1.5</v>
      </c>
      <c r="UG55" s="17">
        <v>4.4000000000000004</v>
      </c>
      <c r="UH55" s="17">
        <v>1.98</v>
      </c>
      <c r="UI55" s="17">
        <v>-0.48</v>
      </c>
      <c r="UJ55" s="17">
        <v>20.9</v>
      </c>
      <c r="UK55" s="17">
        <v>21</v>
      </c>
      <c r="UL55" s="17">
        <v>18.53659</v>
      </c>
      <c r="UM55" s="17">
        <v>2.36341</v>
      </c>
      <c r="UN55" s="17">
        <v>7.5</v>
      </c>
      <c r="UO55" s="17">
        <v>6</v>
      </c>
      <c r="UP55" s="17">
        <v>8</v>
      </c>
      <c r="UQ55" s="17">
        <v>-0.5</v>
      </c>
      <c r="UR55" s="17">
        <v>7.5</v>
      </c>
      <c r="US55" s="17">
        <v>8.1</v>
      </c>
      <c r="UT55" s="17">
        <v>8.1</v>
      </c>
      <c r="UU55" s="17">
        <v>-0.6</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5.8</v>
      </c>
      <c r="VI55" s="17">
        <v>7.2809999999999997</v>
      </c>
      <c r="VJ55" s="17">
        <v>7.2809999999999997</v>
      </c>
      <c r="VK55" s="17">
        <v>-1.4810000000000001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69.5</v>
      </c>
      <c r="WC55" s="17">
        <v>77</v>
      </c>
      <c r="WD55" s="17">
        <v>83.028999999999996</v>
      </c>
      <c r="WE55" s="17">
        <v>-13.529</v>
      </c>
      <c r="WF55" s="17">
        <v>22.1</v>
      </c>
      <c r="WG55" s="17">
        <v>38.700000000000003</v>
      </c>
      <c r="WH55" s="17">
        <v>68.141000000000005</v>
      </c>
      <c r="WI55" s="17">
        <v>-46.040999999999997</v>
      </c>
      <c r="WJ55" s="17">
        <v>0</v>
      </c>
      <c r="WK55" s="17"/>
      <c r="WL55" s="17">
        <v>0</v>
      </c>
      <c r="WM55" s="17">
        <v>0</v>
      </c>
      <c r="WN55" s="17">
        <v>0</v>
      </c>
      <c r="WO55" s="17"/>
      <c r="WP55" s="17">
        <v>0</v>
      </c>
      <c r="WQ55" s="17">
        <v>0</v>
      </c>
      <c r="WR55" s="17">
        <v>9.6</v>
      </c>
      <c r="WS55" s="17">
        <v>9.4</v>
      </c>
      <c r="WT55" s="17">
        <v>9.4</v>
      </c>
      <c r="WU55" s="17">
        <v>0.2</v>
      </c>
      <c r="WV55" s="17">
        <v>20</v>
      </c>
      <c r="WW55" s="17">
        <v>19.317070000000001</v>
      </c>
      <c r="WX55" s="17">
        <v>19.317070000000001</v>
      </c>
      <c r="WY55" s="17">
        <v>0.68293000000000004</v>
      </c>
      <c r="WZ55" s="17">
        <v>9.9</v>
      </c>
      <c r="XA55" s="17">
        <v>8</v>
      </c>
      <c r="XB55" s="17">
        <v>10.7</v>
      </c>
      <c r="XC55" s="17">
        <v>-0.8</v>
      </c>
      <c r="XD55" s="17">
        <v>0</v>
      </c>
      <c r="XE55" s="17"/>
      <c r="XF55" s="17">
        <v>40</v>
      </c>
      <c r="XG55" s="17">
        <v>-40</v>
      </c>
      <c r="XH55" s="17"/>
      <c r="XI55" s="17"/>
      <c r="XJ55" s="17"/>
      <c r="XK55" s="17">
        <v>0</v>
      </c>
      <c r="XL55" s="17"/>
      <c r="XM55" s="17"/>
      <c r="XN55" s="17"/>
      <c r="XO55" s="17">
        <v>0</v>
      </c>
      <c r="XP55" s="17"/>
      <c r="XQ55" s="17"/>
      <c r="XR55" s="17"/>
      <c r="XS55" s="17">
        <v>0</v>
      </c>
      <c r="XT55" s="17">
        <v>12</v>
      </c>
      <c r="XU55" s="17">
        <v>10</v>
      </c>
      <c r="XV55" s="17">
        <v>14</v>
      </c>
      <c r="XW55" s="17">
        <v>-2</v>
      </c>
      <c r="XX55" s="17"/>
      <c r="XY55" s="17"/>
      <c r="XZ55" s="17"/>
      <c r="YA55" s="17">
        <v>0</v>
      </c>
      <c r="YB55" s="17"/>
      <c r="YC55" s="17"/>
      <c r="YD55" s="17"/>
      <c r="YE55" s="17">
        <v>0</v>
      </c>
    </row>
    <row r="56" spans="1:655" ht="24" customHeight="1" x14ac:dyDescent="0.35">
      <c r="A56" s="1"/>
      <c r="B56" s="18" t="s">
        <v>793</v>
      </c>
      <c r="C56" s="18" t="s">
        <v>56</v>
      </c>
      <c r="D56" s="19"/>
      <c r="E56" s="19"/>
      <c r="F56" s="19"/>
      <c r="G56" s="19">
        <v>0</v>
      </c>
      <c r="H56" s="19"/>
      <c r="I56" s="19"/>
      <c r="J56" s="19"/>
      <c r="K56" s="19">
        <v>0</v>
      </c>
      <c r="L56" s="19"/>
      <c r="M56" s="19"/>
      <c r="N56" s="19"/>
      <c r="O56" s="19">
        <v>0</v>
      </c>
      <c r="P56" s="19">
        <v>645.5</v>
      </c>
      <c r="Q56" s="19">
        <v>646.79789000000005</v>
      </c>
      <c r="R56" s="19">
        <v>646.79789000000005</v>
      </c>
      <c r="S56" s="19">
        <v>-1.29789</v>
      </c>
      <c r="T56" s="19">
        <v>215.4</v>
      </c>
      <c r="U56" s="19">
        <v>211.44126</v>
      </c>
      <c r="V56" s="19">
        <v>211.44126</v>
      </c>
      <c r="W56" s="19">
        <v>3.9587400000000001</v>
      </c>
      <c r="X56" s="19"/>
      <c r="Y56" s="19"/>
      <c r="Z56" s="19"/>
      <c r="AA56" s="19">
        <v>0</v>
      </c>
      <c r="AB56" s="19"/>
      <c r="AC56" s="19"/>
      <c r="AD56" s="19"/>
      <c r="AE56" s="19">
        <v>0</v>
      </c>
      <c r="AF56" s="19">
        <v>89.9</v>
      </c>
      <c r="AG56" s="19">
        <v>92.226339999999993</v>
      </c>
      <c r="AH56" s="19">
        <v>92.226339999999993</v>
      </c>
      <c r="AI56" s="19">
        <v>-2.3263400000000001</v>
      </c>
      <c r="AJ56" s="19">
        <v>237.2</v>
      </c>
      <c r="AK56" s="19">
        <v>235.97717</v>
      </c>
      <c r="AL56" s="19">
        <v>235.97717</v>
      </c>
      <c r="AM56" s="19">
        <v>1.2228300000000001</v>
      </c>
      <c r="AN56" s="19"/>
      <c r="AO56" s="19"/>
      <c r="AP56" s="19"/>
      <c r="AQ56" s="19">
        <v>0</v>
      </c>
      <c r="AR56" s="19"/>
      <c r="AS56" s="19"/>
      <c r="AT56" s="19"/>
      <c r="AU56" s="19">
        <v>0</v>
      </c>
      <c r="AV56" s="19">
        <v>107.6</v>
      </c>
      <c r="AW56" s="19">
        <v>121.05833</v>
      </c>
      <c r="AX56" s="19">
        <v>121.05833</v>
      </c>
      <c r="AY56" s="19">
        <v>-13.45833</v>
      </c>
      <c r="AZ56" s="19">
        <v>107.8</v>
      </c>
      <c r="BA56" s="19">
        <v>121.05833</v>
      </c>
      <c r="BB56" s="19">
        <v>121.05833</v>
      </c>
      <c r="BC56" s="19">
        <v>-13.258330000000001</v>
      </c>
      <c r="BD56" s="19">
        <v>107.7</v>
      </c>
      <c r="BE56" s="19">
        <v>121.05833</v>
      </c>
      <c r="BF56" s="19">
        <v>121.05833</v>
      </c>
      <c r="BG56" s="19">
        <v>-13.35833</v>
      </c>
      <c r="BH56" s="19">
        <v>210.3</v>
      </c>
      <c r="BI56" s="19">
        <v>181.58750000000001</v>
      </c>
      <c r="BJ56" s="19">
        <v>181.58750000000001</v>
      </c>
      <c r="BK56" s="19">
        <v>28.712499999999999</v>
      </c>
      <c r="BL56" s="19">
        <v>209.2</v>
      </c>
      <c r="BM56" s="19">
        <v>204.87801999999999</v>
      </c>
      <c r="BN56" s="19">
        <v>204.87801999999999</v>
      </c>
      <c r="BO56" s="19">
        <v>4.3219799999999999</v>
      </c>
      <c r="BP56" s="19">
        <v>109.7</v>
      </c>
      <c r="BQ56" s="19">
        <v>102.43901</v>
      </c>
      <c r="BR56" s="19">
        <v>102.43901</v>
      </c>
      <c r="BS56" s="19">
        <v>7.2609899999999996</v>
      </c>
      <c r="BT56" s="19">
        <v>560.20000000000005</v>
      </c>
      <c r="BU56" s="19">
        <v>568.29854</v>
      </c>
      <c r="BV56" s="19">
        <v>568.29854</v>
      </c>
      <c r="BW56" s="19">
        <v>-8.0985399999999998</v>
      </c>
      <c r="BX56" s="19">
        <v>10.4</v>
      </c>
      <c r="BY56" s="19">
        <v>10.561999999999999</v>
      </c>
      <c r="BZ56" s="19">
        <v>10.561999999999999</v>
      </c>
      <c r="CA56" s="19">
        <v>-0.16200000000000001</v>
      </c>
      <c r="CB56" s="19"/>
      <c r="CC56" s="19"/>
      <c r="CD56" s="19"/>
      <c r="CE56" s="19">
        <v>0</v>
      </c>
      <c r="CF56" s="19"/>
      <c r="CG56" s="19"/>
      <c r="CH56" s="19"/>
      <c r="CI56" s="19">
        <v>0</v>
      </c>
      <c r="CJ56" s="19"/>
      <c r="CK56" s="19"/>
      <c r="CL56" s="19"/>
      <c r="CM56" s="19">
        <v>0</v>
      </c>
      <c r="CN56" s="19"/>
      <c r="CO56" s="19"/>
      <c r="CP56" s="19"/>
      <c r="CQ56" s="19">
        <v>0</v>
      </c>
      <c r="CR56" s="19">
        <v>165.3</v>
      </c>
      <c r="CS56" s="19">
        <v>164.70732000000001</v>
      </c>
      <c r="CT56" s="19">
        <v>164.70732000000001</v>
      </c>
      <c r="CU56" s="19">
        <v>0.59267999999999998</v>
      </c>
      <c r="CV56" s="19">
        <v>7</v>
      </c>
      <c r="CW56" s="19">
        <v>6.8335499999999998</v>
      </c>
      <c r="CX56" s="19">
        <v>5.1346499999999997</v>
      </c>
      <c r="CY56" s="19">
        <v>1.8653500000000001</v>
      </c>
      <c r="CZ56" s="19">
        <v>3.5</v>
      </c>
      <c r="DA56" s="19">
        <v>3.75102</v>
      </c>
      <c r="DB56" s="19">
        <v>2.8184800000000001</v>
      </c>
      <c r="DC56" s="19">
        <v>0.68152000000000001</v>
      </c>
      <c r="DD56" s="19">
        <v>22</v>
      </c>
      <c r="DE56" s="19">
        <v>0</v>
      </c>
      <c r="DF56" s="19">
        <v>0</v>
      </c>
      <c r="DG56" s="19">
        <v>22</v>
      </c>
      <c r="DH56" s="19">
        <v>6.7</v>
      </c>
      <c r="DI56" s="19">
        <v>6.8787000000000003</v>
      </c>
      <c r="DJ56" s="19">
        <v>6.8787000000000003</v>
      </c>
      <c r="DK56" s="19">
        <v>-0.1787</v>
      </c>
      <c r="DL56" s="19">
        <v>10.6</v>
      </c>
      <c r="DM56" s="19">
        <v>8.1736000000000004</v>
      </c>
      <c r="DN56" s="19">
        <v>14.9922</v>
      </c>
      <c r="DO56" s="19">
        <v>-4.3921999999999999</v>
      </c>
      <c r="DP56" s="19">
        <v>70.900000000000006</v>
      </c>
      <c r="DQ56" s="19">
        <v>44.764240000000001</v>
      </c>
      <c r="DR56" s="19">
        <v>83.76379</v>
      </c>
      <c r="DS56" s="19">
        <v>-12.86379</v>
      </c>
      <c r="DT56" s="19">
        <v>5.8</v>
      </c>
      <c r="DU56" s="19">
        <v>4.7632000000000003</v>
      </c>
      <c r="DV56" s="19">
        <v>8.9130000000000003</v>
      </c>
      <c r="DW56" s="19">
        <v>-3.113</v>
      </c>
      <c r="DX56" s="19"/>
      <c r="DY56" s="19"/>
      <c r="DZ56" s="19"/>
      <c r="EA56" s="19">
        <v>0</v>
      </c>
      <c r="EB56" s="19"/>
      <c r="EC56" s="19"/>
      <c r="ED56" s="19"/>
      <c r="EE56" s="19">
        <v>0</v>
      </c>
      <c r="EF56" s="19"/>
      <c r="EG56" s="19"/>
      <c r="EH56" s="19"/>
      <c r="EI56" s="19">
        <v>0</v>
      </c>
      <c r="EJ56" s="19">
        <v>110.5</v>
      </c>
      <c r="EK56" s="19">
        <v>112.90537</v>
      </c>
      <c r="EL56" s="19">
        <v>112.90537</v>
      </c>
      <c r="EM56" s="19">
        <v>-2.40537</v>
      </c>
      <c r="EN56" s="19">
        <v>199.9</v>
      </c>
      <c r="EO56" s="19">
        <v>221.30108000000001</v>
      </c>
      <c r="EP56" s="19">
        <v>221.25516999999999</v>
      </c>
      <c r="EQ56" s="19">
        <v>-21.355170000000001</v>
      </c>
      <c r="ER56" s="19"/>
      <c r="ES56" s="19"/>
      <c r="ET56" s="19"/>
      <c r="EU56" s="19">
        <v>0</v>
      </c>
      <c r="EV56" s="19"/>
      <c r="EW56" s="19"/>
      <c r="EX56" s="19"/>
      <c r="EY56" s="19">
        <v>0</v>
      </c>
      <c r="EZ56" s="19"/>
      <c r="FA56" s="19"/>
      <c r="FB56" s="19"/>
      <c r="FC56" s="19">
        <v>0</v>
      </c>
      <c r="FD56" s="19">
        <v>6.5</v>
      </c>
      <c r="FE56" s="19">
        <v>6.39</v>
      </c>
      <c r="FF56" s="19">
        <v>6.39</v>
      </c>
      <c r="FG56" s="19">
        <v>0.11</v>
      </c>
      <c r="FH56" s="19">
        <v>233.7</v>
      </c>
      <c r="FI56" s="19">
        <v>229.57073</v>
      </c>
      <c r="FJ56" s="19">
        <v>229.57073</v>
      </c>
      <c r="FK56" s="19">
        <v>4.12927</v>
      </c>
      <c r="FL56" s="19">
        <v>79</v>
      </c>
      <c r="FM56" s="19">
        <v>79.040459999999996</v>
      </c>
      <c r="FN56" s="19">
        <v>76.379589999999993</v>
      </c>
      <c r="FO56" s="19">
        <v>2.6204100000000001</v>
      </c>
      <c r="FP56" s="19">
        <v>136.19999999999999</v>
      </c>
      <c r="FQ56" s="19">
        <v>151.166</v>
      </c>
      <c r="FR56" s="19">
        <v>151.166</v>
      </c>
      <c r="FS56" s="19">
        <v>-14.965999999999999</v>
      </c>
      <c r="FT56" s="19">
        <v>42.3</v>
      </c>
      <c r="FU56" s="19">
        <v>41.498959999999997</v>
      </c>
      <c r="FV56" s="19">
        <v>41.498959999999997</v>
      </c>
      <c r="FW56" s="19">
        <v>0.80103999999999997</v>
      </c>
      <c r="FX56" s="19">
        <v>18.7</v>
      </c>
      <c r="FY56" s="19">
        <v>19.28585</v>
      </c>
      <c r="FZ56" s="19">
        <v>19.28585</v>
      </c>
      <c r="GA56" s="19">
        <v>-0.58584999999999998</v>
      </c>
      <c r="GB56" s="19">
        <v>19.7</v>
      </c>
      <c r="GC56" s="19">
        <v>19.121949999999998</v>
      </c>
      <c r="GD56" s="19">
        <v>19.121949999999998</v>
      </c>
      <c r="GE56" s="19">
        <v>0.57804999999999995</v>
      </c>
      <c r="GF56" s="19">
        <v>87.2</v>
      </c>
      <c r="GG56" s="19">
        <v>87.657560000000004</v>
      </c>
      <c r="GH56" s="19">
        <v>87.657560000000004</v>
      </c>
      <c r="GI56" s="19">
        <v>-0.45756000000000002</v>
      </c>
      <c r="GJ56" s="19">
        <v>173.3</v>
      </c>
      <c r="GK56" s="19">
        <v>181.27297999999999</v>
      </c>
      <c r="GL56" s="19">
        <v>0</v>
      </c>
      <c r="GM56" s="19">
        <v>173.3</v>
      </c>
      <c r="GN56" s="19">
        <v>0</v>
      </c>
      <c r="GO56" s="19">
        <v>0</v>
      </c>
      <c r="GP56" s="19">
        <v>0</v>
      </c>
      <c r="GQ56" s="19">
        <v>0</v>
      </c>
      <c r="GR56" s="19">
        <v>87.5</v>
      </c>
      <c r="GS56" s="19">
        <v>90.636489999999995</v>
      </c>
      <c r="GT56" s="19"/>
      <c r="GU56" s="19">
        <v>87.5</v>
      </c>
      <c r="GV56" s="19">
        <v>108.6</v>
      </c>
      <c r="GW56" s="19">
        <v>110.91316999999999</v>
      </c>
      <c r="GX56" s="19">
        <v>110.91316999999999</v>
      </c>
      <c r="GY56" s="19">
        <v>-2.3131699999999999</v>
      </c>
      <c r="GZ56" s="19">
        <v>0</v>
      </c>
      <c r="HA56" s="19"/>
      <c r="HB56" s="19"/>
      <c r="HC56" s="19">
        <v>0</v>
      </c>
      <c r="HD56" s="19">
        <v>8.4</v>
      </c>
      <c r="HE56" s="19">
        <v>9.9490999999999996</v>
      </c>
      <c r="HF56" s="19">
        <v>9.9490999999999996</v>
      </c>
      <c r="HG56" s="19">
        <v>-1.5490999999999999</v>
      </c>
      <c r="HH56" s="19">
        <v>45.7</v>
      </c>
      <c r="HI56" s="19">
        <v>47.26634</v>
      </c>
      <c r="HJ56" s="19">
        <v>47.26634</v>
      </c>
      <c r="HK56" s="19">
        <v>-1.5663400000000001</v>
      </c>
      <c r="HL56" s="19">
        <v>37.700000000000003</v>
      </c>
      <c r="HM56" s="19">
        <v>17.710049999999999</v>
      </c>
      <c r="HN56" s="19">
        <v>11.998559999999999</v>
      </c>
      <c r="HO56" s="19">
        <v>25.701440000000002</v>
      </c>
      <c r="HP56" s="19">
        <v>3.8</v>
      </c>
      <c r="HQ56" s="19">
        <v>3.8872599999999999</v>
      </c>
      <c r="HR56" s="19">
        <v>3.8872599999999999</v>
      </c>
      <c r="HS56" s="19">
        <v>-8.7260000000000004E-2</v>
      </c>
      <c r="HT56" s="19">
        <v>38.4</v>
      </c>
      <c r="HU56" s="19">
        <v>34.419510000000002</v>
      </c>
      <c r="HV56" s="19">
        <v>34.419510000000002</v>
      </c>
      <c r="HW56" s="19">
        <v>3.9804900000000001</v>
      </c>
      <c r="HX56" s="19">
        <v>172.7</v>
      </c>
      <c r="HY56" s="19">
        <v>171.54185000000001</v>
      </c>
      <c r="HZ56" s="19">
        <v>171.54185000000001</v>
      </c>
      <c r="IA56" s="19">
        <v>1.15815</v>
      </c>
      <c r="IB56" s="19">
        <v>47.5</v>
      </c>
      <c r="IC56" s="19">
        <v>47.959020000000002</v>
      </c>
      <c r="ID56" s="19"/>
      <c r="IE56" s="19">
        <v>47.5</v>
      </c>
      <c r="IF56" s="19"/>
      <c r="IG56" s="19"/>
      <c r="IH56" s="19"/>
      <c r="II56" s="19">
        <v>0</v>
      </c>
      <c r="IJ56" s="19"/>
      <c r="IK56" s="19"/>
      <c r="IL56" s="19"/>
      <c r="IM56" s="19">
        <v>0</v>
      </c>
      <c r="IN56" s="19">
        <v>46.8</v>
      </c>
      <c r="IO56" s="19">
        <v>0</v>
      </c>
      <c r="IP56" s="19">
        <v>0</v>
      </c>
      <c r="IQ56" s="19">
        <v>46.8</v>
      </c>
      <c r="IR56" s="19"/>
      <c r="IS56" s="19"/>
      <c r="IT56" s="19"/>
      <c r="IU56" s="19">
        <v>0</v>
      </c>
      <c r="IV56" s="19"/>
      <c r="IW56" s="19"/>
      <c r="IX56" s="19"/>
      <c r="IY56" s="19">
        <v>0</v>
      </c>
      <c r="IZ56" s="19"/>
      <c r="JA56" s="19"/>
      <c r="JB56" s="19"/>
      <c r="JC56" s="19">
        <v>0</v>
      </c>
      <c r="JD56" s="19">
        <v>87</v>
      </c>
      <c r="JE56" s="19">
        <v>88.815600000000003</v>
      </c>
      <c r="JF56" s="19">
        <v>88.815600000000003</v>
      </c>
      <c r="JG56" s="19">
        <v>-1.8156000000000001</v>
      </c>
      <c r="JH56" s="19">
        <v>0</v>
      </c>
      <c r="JI56" s="19">
        <v>0</v>
      </c>
      <c r="JJ56" s="19"/>
      <c r="JK56" s="19">
        <v>0</v>
      </c>
      <c r="JL56" s="19">
        <v>174</v>
      </c>
      <c r="JM56" s="19">
        <v>150.66667000000001</v>
      </c>
      <c r="JN56" s="19">
        <v>150.66667000000001</v>
      </c>
      <c r="JO56" s="19">
        <v>23.33333</v>
      </c>
      <c r="JP56" s="19"/>
      <c r="JQ56" s="19"/>
      <c r="JR56" s="19"/>
      <c r="JS56" s="19">
        <v>0</v>
      </c>
      <c r="JT56" s="19">
        <v>73.599999999999994</v>
      </c>
      <c r="JU56" s="19">
        <v>75.333330000000004</v>
      </c>
      <c r="JV56" s="19">
        <v>75.333330000000004</v>
      </c>
      <c r="JW56" s="19">
        <v>-1.73333</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3.5</v>
      </c>
      <c r="LE56" s="19">
        <v>3.9931199999999998</v>
      </c>
      <c r="LF56" s="19">
        <v>3.9931199999999998</v>
      </c>
      <c r="LG56" s="19">
        <v>-0.49312</v>
      </c>
      <c r="LH56" s="19">
        <v>222.8</v>
      </c>
      <c r="LI56" s="19">
        <v>271.12195000000003</v>
      </c>
      <c r="LJ56" s="19">
        <v>252.48553999999999</v>
      </c>
      <c r="LK56" s="19">
        <v>-29.68554</v>
      </c>
      <c r="LL56" s="19">
        <v>120.3</v>
      </c>
      <c r="LM56" s="19">
        <v>133.67995999999999</v>
      </c>
      <c r="LN56" s="19">
        <v>133.67995999999999</v>
      </c>
      <c r="LO56" s="19">
        <v>-13.379960000000001</v>
      </c>
      <c r="LP56" s="19">
        <v>0</v>
      </c>
      <c r="LQ56" s="19"/>
      <c r="LR56" s="19">
        <v>0</v>
      </c>
      <c r="LS56" s="19">
        <v>0</v>
      </c>
      <c r="LT56" s="19">
        <v>79</v>
      </c>
      <c r="LU56" s="19">
        <v>78.567999999999998</v>
      </c>
      <c r="LV56" s="19">
        <v>78.567999999999998</v>
      </c>
      <c r="LW56" s="19">
        <v>0.432</v>
      </c>
      <c r="LX56" s="19">
        <v>29.8</v>
      </c>
      <c r="LY56" s="19">
        <v>20.066040000000001</v>
      </c>
      <c r="LZ56" s="19">
        <v>30.097560000000001</v>
      </c>
      <c r="MA56" s="19">
        <v>-0.29755999999999999</v>
      </c>
      <c r="MB56" s="19"/>
      <c r="MC56" s="19"/>
      <c r="MD56" s="19"/>
      <c r="ME56" s="19">
        <v>0</v>
      </c>
      <c r="MF56" s="19"/>
      <c r="MG56" s="19"/>
      <c r="MH56" s="19"/>
      <c r="MI56" s="19">
        <v>0</v>
      </c>
      <c r="MJ56" s="19"/>
      <c r="MK56" s="19"/>
      <c r="ML56" s="19"/>
      <c r="MM56" s="19">
        <v>0</v>
      </c>
      <c r="MN56" s="19">
        <v>149.6</v>
      </c>
      <c r="MO56" s="19">
        <v>0</v>
      </c>
      <c r="MP56" s="19">
        <v>149.774</v>
      </c>
      <c r="MQ56" s="19">
        <v>-0.17399999999999999</v>
      </c>
      <c r="MR56" s="19">
        <v>146.5</v>
      </c>
      <c r="MS56" s="19">
        <v>144.31267</v>
      </c>
      <c r="MT56" s="19">
        <v>149.774</v>
      </c>
      <c r="MU56" s="19">
        <v>-3.274</v>
      </c>
      <c r="MV56" s="19">
        <v>68.099999999999994</v>
      </c>
      <c r="MW56" s="19">
        <v>72.156329999999997</v>
      </c>
      <c r="MX56" s="19">
        <v>149.774</v>
      </c>
      <c r="MY56" s="19">
        <v>-81.674000000000007</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c r="NY56" s="19"/>
      <c r="NZ56" s="19"/>
      <c r="OA56" s="19">
        <v>0</v>
      </c>
      <c r="OB56" s="19">
        <v>0</v>
      </c>
      <c r="OC56" s="19"/>
      <c r="OD56" s="19">
        <v>0</v>
      </c>
      <c r="OE56" s="19">
        <v>0</v>
      </c>
      <c r="OF56" s="19">
        <v>97.7</v>
      </c>
      <c r="OG56" s="19">
        <v>108.4</v>
      </c>
      <c r="OH56" s="19">
        <v>110.271</v>
      </c>
      <c r="OI56" s="19">
        <v>-12.571</v>
      </c>
      <c r="OJ56" s="19">
        <v>0</v>
      </c>
      <c r="OK56" s="19"/>
      <c r="OL56" s="19">
        <v>0</v>
      </c>
      <c r="OM56" s="19">
        <v>0</v>
      </c>
      <c r="ON56" s="19">
        <v>11.5</v>
      </c>
      <c r="OO56" s="19">
        <v>11.881</v>
      </c>
      <c r="OP56" s="19">
        <v>11.881</v>
      </c>
      <c r="OQ56" s="19">
        <v>-0.38100000000000001</v>
      </c>
      <c r="OR56" s="19">
        <v>0</v>
      </c>
      <c r="OS56" s="19"/>
      <c r="OT56" s="19">
        <v>0</v>
      </c>
      <c r="OU56" s="19">
        <v>0</v>
      </c>
      <c r="OV56" s="19">
        <v>19.8</v>
      </c>
      <c r="OW56" s="19">
        <v>20</v>
      </c>
      <c r="OX56" s="19">
        <v>17.560980000000001</v>
      </c>
      <c r="OY56" s="19">
        <v>2.23902</v>
      </c>
      <c r="OZ56" s="19">
        <v>9.9</v>
      </c>
      <c r="PA56" s="19">
        <v>9.9830000000000005</v>
      </c>
      <c r="PB56" s="19">
        <v>9.9830000000000005</v>
      </c>
      <c r="PC56" s="19">
        <v>-8.3000000000000004E-2</v>
      </c>
      <c r="PD56" s="19">
        <v>5.4</v>
      </c>
      <c r="PE56" s="19">
        <v>5.67</v>
      </c>
      <c r="PF56" s="19">
        <v>5.67</v>
      </c>
      <c r="PG56" s="19">
        <v>-0.27</v>
      </c>
      <c r="PH56" s="19">
        <v>1.2</v>
      </c>
      <c r="PI56" s="19">
        <v>1.23</v>
      </c>
      <c r="PJ56" s="19">
        <v>1.23</v>
      </c>
      <c r="PK56" s="19">
        <v>-0.03</v>
      </c>
      <c r="PL56" s="19">
        <v>3.4</v>
      </c>
      <c r="PM56" s="19">
        <v>3.4</v>
      </c>
      <c r="PN56" s="19">
        <v>3.4</v>
      </c>
      <c r="PO56" s="19">
        <v>0</v>
      </c>
      <c r="PP56" s="19">
        <v>5.2</v>
      </c>
      <c r="PQ56" s="19">
        <v>5</v>
      </c>
      <c r="PR56" s="19">
        <v>5</v>
      </c>
      <c r="PS56" s="19">
        <v>0.2</v>
      </c>
      <c r="PT56" s="19">
        <v>20</v>
      </c>
      <c r="PU56" s="19">
        <v>19.5122</v>
      </c>
      <c r="PV56" s="19">
        <v>19.5122</v>
      </c>
      <c r="PW56" s="19">
        <v>0.48780000000000001</v>
      </c>
      <c r="PX56" s="19">
        <v>19</v>
      </c>
      <c r="PY56" s="19">
        <v>18</v>
      </c>
      <c r="PZ56" s="19">
        <v>19.5122</v>
      </c>
      <c r="QA56" s="19">
        <v>-0.51219999999999999</v>
      </c>
      <c r="QB56" s="19">
        <v>18.7</v>
      </c>
      <c r="QC56" s="19">
        <v>19</v>
      </c>
      <c r="QD56" s="19">
        <v>17.560980000000001</v>
      </c>
      <c r="QE56" s="19">
        <v>1.1390199999999999</v>
      </c>
      <c r="QF56" s="19">
        <v>3.7</v>
      </c>
      <c r="QG56" s="19">
        <v>3.5</v>
      </c>
      <c r="QH56" s="19">
        <v>3.5</v>
      </c>
      <c r="QI56" s="19">
        <v>0.2</v>
      </c>
      <c r="QJ56" s="19">
        <v>18.5</v>
      </c>
      <c r="QK56" s="19">
        <v>17.951219999999999</v>
      </c>
      <c r="QL56" s="19">
        <v>17.951219999999999</v>
      </c>
      <c r="QM56" s="19">
        <v>0.54878000000000005</v>
      </c>
      <c r="QN56" s="19">
        <v>0</v>
      </c>
      <c r="QO56" s="19"/>
      <c r="QP56" s="19">
        <v>0</v>
      </c>
      <c r="QQ56" s="19">
        <v>0</v>
      </c>
      <c r="QR56" s="19">
        <v>0</v>
      </c>
      <c r="QS56" s="19"/>
      <c r="QT56" s="19">
        <v>0</v>
      </c>
      <c r="QU56" s="19">
        <v>0</v>
      </c>
      <c r="QV56" s="19">
        <v>25.6</v>
      </c>
      <c r="QW56" s="19">
        <v>25</v>
      </c>
      <c r="QX56" s="19">
        <v>25.347999999999999</v>
      </c>
      <c r="QY56" s="19">
        <v>0.252</v>
      </c>
      <c r="QZ56" s="19">
        <v>75.900000000000006</v>
      </c>
      <c r="RA56" s="19">
        <v>73.3</v>
      </c>
      <c r="RB56" s="19">
        <v>72.415000000000006</v>
      </c>
      <c r="RC56" s="19">
        <v>3.4849999999999999</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3.4</v>
      </c>
      <c r="RY56" s="19">
        <v>3</v>
      </c>
      <c r="RZ56" s="19">
        <v>2.4</v>
      </c>
      <c r="SA56" s="19">
        <v>1</v>
      </c>
      <c r="SB56" s="19">
        <v>20.2</v>
      </c>
      <c r="SC56" s="19">
        <v>19.869240000000001</v>
      </c>
      <c r="SD56" s="19">
        <v>0</v>
      </c>
      <c r="SE56" s="19">
        <v>20.2</v>
      </c>
      <c r="SF56" s="19">
        <v>3.1</v>
      </c>
      <c r="SG56" s="19">
        <v>2</v>
      </c>
      <c r="SH56" s="19">
        <v>2</v>
      </c>
      <c r="SI56" s="19">
        <v>1.1000000000000001</v>
      </c>
      <c r="SJ56" s="19">
        <v>0</v>
      </c>
      <c r="SK56" s="19"/>
      <c r="SL56" s="19">
        <v>0.7</v>
      </c>
      <c r="SM56" s="19">
        <v>-0.7</v>
      </c>
      <c r="SN56" s="19">
        <v>19.8</v>
      </c>
      <c r="SO56" s="19">
        <v>19.121949999999998</v>
      </c>
      <c r="SP56" s="19">
        <v>19.121949999999998</v>
      </c>
      <c r="SQ56" s="19">
        <v>0.67805000000000004</v>
      </c>
      <c r="SR56" s="19">
        <v>12.9</v>
      </c>
      <c r="SS56" s="19">
        <v>9.5</v>
      </c>
      <c r="ST56" s="19">
        <v>9.5</v>
      </c>
      <c r="SU56" s="19">
        <v>3.4</v>
      </c>
      <c r="SV56" s="19">
        <v>16.7</v>
      </c>
      <c r="SW56" s="19">
        <v>17.560980000000001</v>
      </c>
      <c r="SX56" s="19">
        <v>17.560980000000001</v>
      </c>
      <c r="SY56" s="19">
        <v>-0.86097999999999997</v>
      </c>
      <c r="SZ56" s="19">
        <v>20.2</v>
      </c>
      <c r="TA56" s="19">
        <v>19.5122</v>
      </c>
      <c r="TB56" s="19">
        <v>19.5122</v>
      </c>
      <c r="TC56" s="19">
        <v>0.68779999999999997</v>
      </c>
      <c r="TD56" s="19">
        <v>19.899999999999999</v>
      </c>
      <c r="TE56" s="19">
        <v>20</v>
      </c>
      <c r="TF56" s="19">
        <v>19.317070000000001</v>
      </c>
      <c r="TG56" s="19">
        <v>0.58292999999999995</v>
      </c>
      <c r="TH56" s="19">
        <v>22</v>
      </c>
      <c r="TI56" s="19">
        <v>11.794</v>
      </c>
      <c r="TJ56" s="19">
        <v>11.794</v>
      </c>
      <c r="TK56" s="19">
        <v>10.206</v>
      </c>
      <c r="TL56" s="19">
        <v>51.3</v>
      </c>
      <c r="TM56" s="19">
        <v>41.6</v>
      </c>
      <c r="TN56" s="19">
        <v>34.79</v>
      </c>
      <c r="TO56" s="19">
        <v>16.510000000000002</v>
      </c>
      <c r="TP56" s="19">
        <v>0</v>
      </c>
      <c r="TQ56" s="19"/>
      <c r="TR56" s="19">
        <v>0</v>
      </c>
      <c r="TS56" s="19">
        <v>0</v>
      </c>
      <c r="TT56" s="19">
        <v>63</v>
      </c>
      <c r="TU56" s="19">
        <v>80.400000000000006</v>
      </c>
      <c r="TV56" s="19">
        <v>72.05</v>
      </c>
      <c r="TW56" s="19">
        <v>-9.0500000000000007</v>
      </c>
      <c r="TX56" s="19">
        <v>88</v>
      </c>
      <c r="TY56" s="19">
        <v>88.3</v>
      </c>
      <c r="TZ56" s="19">
        <v>81.540000000000006</v>
      </c>
      <c r="UA56" s="19">
        <v>6.46</v>
      </c>
      <c r="UB56" s="19">
        <v>5.6</v>
      </c>
      <c r="UC56" s="19">
        <v>4.8</v>
      </c>
      <c r="UD56" s="19">
        <v>5.34</v>
      </c>
      <c r="UE56" s="19">
        <v>0.26</v>
      </c>
      <c r="UF56" s="19">
        <v>2.9</v>
      </c>
      <c r="UG56" s="19">
        <v>3.9</v>
      </c>
      <c r="UH56" s="19">
        <v>1.98</v>
      </c>
      <c r="UI56" s="19">
        <v>0.92</v>
      </c>
      <c r="UJ56" s="19">
        <v>20.9</v>
      </c>
      <c r="UK56" s="19">
        <v>21</v>
      </c>
      <c r="UL56" s="19">
        <v>18.53659</v>
      </c>
      <c r="UM56" s="19">
        <v>2.36341</v>
      </c>
      <c r="UN56" s="19">
        <v>7.5</v>
      </c>
      <c r="UO56" s="19">
        <v>6</v>
      </c>
      <c r="UP56" s="19">
        <v>8</v>
      </c>
      <c r="UQ56" s="19">
        <v>-0.5</v>
      </c>
      <c r="UR56" s="19">
        <v>7.5</v>
      </c>
      <c r="US56" s="19">
        <v>8.1</v>
      </c>
      <c r="UT56" s="19">
        <v>8.1</v>
      </c>
      <c r="UU56" s="19">
        <v>-0.6</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6.7</v>
      </c>
      <c r="VI56" s="19">
        <v>7.6130000000000004</v>
      </c>
      <c r="VJ56" s="19">
        <v>7.6130000000000004</v>
      </c>
      <c r="VK56" s="19">
        <v>-0.91300000000000003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57.5</v>
      </c>
      <c r="WC56" s="19">
        <v>70.7</v>
      </c>
      <c r="WD56" s="19">
        <v>68.058000000000007</v>
      </c>
      <c r="WE56" s="19">
        <v>-10.558</v>
      </c>
      <c r="WF56" s="19">
        <v>15.8</v>
      </c>
      <c r="WG56" s="19">
        <v>34.5</v>
      </c>
      <c r="WH56" s="19">
        <v>61.74</v>
      </c>
      <c r="WI56" s="19">
        <v>-45.94</v>
      </c>
      <c r="WJ56" s="19">
        <v>0</v>
      </c>
      <c r="WK56" s="19"/>
      <c r="WL56" s="19">
        <v>0</v>
      </c>
      <c r="WM56" s="19">
        <v>0</v>
      </c>
      <c r="WN56" s="19">
        <v>0</v>
      </c>
      <c r="WO56" s="19"/>
      <c r="WP56" s="19">
        <v>0</v>
      </c>
      <c r="WQ56" s="19">
        <v>0</v>
      </c>
      <c r="WR56" s="19">
        <v>9.5</v>
      </c>
      <c r="WS56" s="19">
        <v>9.4</v>
      </c>
      <c r="WT56" s="19">
        <v>9.4</v>
      </c>
      <c r="WU56" s="19">
        <v>0.1</v>
      </c>
      <c r="WV56" s="19">
        <v>20</v>
      </c>
      <c r="WW56" s="19">
        <v>19.317070000000001</v>
      </c>
      <c r="WX56" s="19">
        <v>19.317070000000001</v>
      </c>
      <c r="WY56" s="19">
        <v>0.68293000000000004</v>
      </c>
      <c r="WZ56" s="19">
        <v>9.6999999999999993</v>
      </c>
      <c r="XA56" s="19">
        <v>8</v>
      </c>
      <c r="XB56" s="19">
        <v>10.7</v>
      </c>
      <c r="XC56" s="19">
        <v>-1</v>
      </c>
      <c r="XD56" s="19">
        <v>0</v>
      </c>
      <c r="XE56" s="19"/>
      <c r="XF56" s="19">
        <v>40</v>
      </c>
      <c r="XG56" s="19">
        <v>-40</v>
      </c>
      <c r="XH56" s="19"/>
      <c r="XI56" s="19"/>
      <c r="XJ56" s="19"/>
      <c r="XK56" s="19">
        <v>0</v>
      </c>
      <c r="XL56" s="19"/>
      <c r="XM56" s="19"/>
      <c r="XN56" s="19"/>
      <c r="XO56" s="19">
        <v>0</v>
      </c>
      <c r="XP56" s="19"/>
      <c r="XQ56" s="19"/>
      <c r="XR56" s="19"/>
      <c r="XS56" s="19">
        <v>0</v>
      </c>
      <c r="XT56" s="19">
        <v>8.3000000000000007</v>
      </c>
      <c r="XU56" s="19">
        <v>10</v>
      </c>
      <c r="XV56" s="19">
        <v>14</v>
      </c>
      <c r="XW56" s="19">
        <v>-5.7</v>
      </c>
      <c r="XX56" s="19"/>
      <c r="XY56" s="19"/>
      <c r="XZ56" s="19"/>
      <c r="YA56" s="19">
        <v>0</v>
      </c>
      <c r="YB56" s="19"/>
      <c r="YC56" s="19"/>
      <c r="YD56" s="19"/>
      <c r="YE56" s="19">
        <v>0</v>
      </c>
    </row>
    <row r="57" spans="1:655" ht="25" customHeight="1" x14ac:dyDescent="0.35">
      <c r="A57" s="1"/>
      <c r="B57" s="202" t="s">
        <v>2774</v>
      </c>
      <c r="C57" s="203"/>
      <c r="D57" s="20">
        <v>0</v>
      </c>
      <c r="E57" s="20">
        <v>0</v>
      </c>
      <c r="F57" s="20">
        <v>0</v>
      </c>
      <c r="G57" s="20"/>
      <c r="H57" s="20">
        <v>0</v>
      </c>
      <c r="I57" s="20">
        <v>0</v>
      </c>
      <c r="J57" s="20">
        <v>0</v>
      </c>
      <c r="K57" s="20"/>
      <c r="L57" s="20">
        <v>0</v>
      </c>
      <c r="M57" s="20">
        <v>0</v>
      </c>
      <c r="N57" s="20">
        <v>0</v>
      </c>
      <c r="O57" s="20"/>
      <c r="P57" s="20">
        <v>15398.4</v>
      </c>
      <c r="Q57" s="20">
        <v>15496.014709999999</v>
      </c>
      <c r="R57" s="20">
        <v>15520.008365</v>
      </c>
      <c r="S57" s="20"/>
      <c r="T57" s="20">
        <v>5135.7</v>
      </c>
      <c r="U57" s="20">
        <v>4991.4963950000001</v>
      </c>
      <c r="V57" s="20">
        <v>5065.4647599999998</v>
      </c>
      <c r="W57" s="20"/>
      <c r="X57" s="20">
        <v>0</v>
      </c>
      <c r="Y57" s="20">
        <v>0</v>
      </c>
      <c r="Z57" s="20">
        <v>0</v>
      </c>
      <c r="AA57" s="20"/>
      <c r="AB57" s="20">
        <v>0</v>
      </c>
      <c r="AC57" s="20">
        <v>0</v>
      </c>
      <c r="AD57" s="20">
        <v>0</v>
      </c>
      <c r="AE57" s="20"/>
      <c r="AF57" s="20">
        <v>2147.4499999999998</v>
      </c>
      <c r="AG57" s="20">
        <v>2129.5569650000002</v>
      </c>
      <c r="AH57" s="20">
        <v>2203.8873199999998</v>
      </c>
      <c r="AI57" s="20"/>
      <c r="AJ57" s="20">
        <v>5535.05</v>
      </c>
      <c r="AK57" s="20">
        <v>5663.451685</v>
      </c>
      <c r="AL57" s="20">
        <v>5663.452045</v>
      </c>
      <c r="AM57" s="20"/>
      <c r="AN57" s="20">
        <v>0</v>
      </c>
      <c r="AO57" s="20">
        <v>0</v>
      </c>
      <c r="AP57" s="20">
        <v>0</v>
      </c>
      <c r="AQ57" s="20"/>
      <c r="AR57" s="20">
        <v>0</v>
      </c>
      <c r="AS57" s="20">
        <v>0</v>
      </c>
      <c r="AT57" s="20">
        <v>0</v>
      </c>
      <c r="AU57" s="20"/>
      <c r="AV57" s="20">
        <v>3234.1</v>
      </c>
      <c r="AW57" s="20">
        <v>3333.7577649999998</v>
      </c>
      <c r="AX57" s="20">
        <v>3180.2079650000001</v>
      </c>
      <c r="AY57" s="20"/>
      <c r="AZ57" s="20">
        <v>3237.9</v>
      </c>
      <c r="BA57" s="20">
        <v>3333.7577649999998</v>
      </c>
      <c r="BB57" s="20">
        <v>3180.2079650000001</v>
      </c>
      <c r="BC57" s="20"/>
      <c r="BD57" s="20">
        <v>3237.95</v>
      </c>
      <c r="BE57" s="20">
        <v>3333.7577649999998</v>
      </c>
      <c r="BF57" s="20">
        <v>3180.2079650000001</v>
      </c>
      <c r="BG57" s="20"/>
      <c r="BH57" s="20">
        <v>5581.05</v>
      </c>
      <c r="BI57" s="20">
        <v>5000.6366950000001</v>
      </c>
      <c r="BJ57" s="20">
        <v>4770.3119999999999</v>
      </c>
      <c r="BK57" s="20"/>
      <c r="BL57" s="20">
        <v>4355.3500000000004</v>
      </c>
      <c r="BM57" s="20">
        <v>4367.7043649999996</v>
      </c>
      <c r="BN57" s="20">
        <v>4197.1156300000002</v>
      </c>
      <c r="BO57" s="20"/>
      <c r="BP57" s="20">
        <v>2354.75</v>
      </c>
      <c r="BQ57" s="20">
        <v>2183.85212</v>
      </c>
      <c r="BR57" s="20">
        <v>2098.5577699999999</v>
      </c>
      <c r="BS57" s="20"/>
      <c r="BT57" s="20">
        <v>13414.4</v>
      </c>
      <c r="BU57" s="20">
        <v>13639.16244</v>
      </c>
      <c r="BV57" s="20">
        <v>13639.16461</v>
      </c>
      <c r="BW57" s="20"/>
      <c r="BX57" s="20">
        <v>249.15</v>
      </c>
      <c r="BY57" s="20">
        <v>253.487165</v>
      </c>
      <c r="BZ57" s="20">
        <v>253.48788500000001</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3954.6</v>
      </c>
      <c r="CS57" s="20">
        <v>3952.9754400000002</v>
      </c>
      <c r="CT57" s="20">
        <v>3952.975645</v>
      </c>
      <c r="CU57" s="20"/>
      <c r="CV57" s="20">
        <v>175.4</v>
      </c>
      <c r="CW57" s="20">
        <v>153.81175999999999</v>
      </c>
      <c r="CX57" s="20">
        <v>123.2316</v>
      </c>
      <c r="CY57" s="20"/>
      <c r="CZ57" s="20">
        <v>85</v>
      </c>
      <c r="DA57" s="20">
        <v>84.429159999999996</v>
      </c>
      <c r="DB57" s="20">
        <v>67.643519999999995</v>
      </c>
      <c r="DC57" s="20"/>
      <c r="DD57" s="20">
        <v>339.35</v>
      </c>
      <c r="DE57" s="20">
        <v>292.47685999999999</v>
      </c>
      <c r="DF57" s="20">
        <v>45.979039999999998</v>
      </c>
      <c r="DG57" s="20"/>
      <c r="DH57" s="20">
        <v>160.75</v>
      </c>
      <c r="DI57" s="20">
        <v>165.08872</v>
      </c>
      <c r="DJ57" s="20">
        <v>165.08879999999999</v>
      </c>
      <c r="DK57" s="20"/>
      <c r="DL57" s="20">
        <v>242.2</v>
      </c>
      <c r="DM57" s="20">
        <v>282.46406500000001</v>
      </c>
      <c r="DN57" s="20">
        <v>309.06619499999999</v>
      </c>
      <c r="DO57" s="20"/>
      <c r="DP57" s="20">
        <v>1776.9</v>
      </c>
      <c r="DQ57" s="20">
        <v>1769.461315</v>
      </c>
      <c r="DR57" s="20">
        <v>1795.4936600000001</v>
      </c>
      <c r="DS57" s="20"/>
      <c r="DT57" s="20">
        <v>134.35</v>
      </c>
      <c r="DU57" s="20">
        <v>166.10500500000001</v>
      </c>
      <c r="DV57" s="20">
        <v>181.69569999999999</v>
      </c>
      <c r="DW57" s="20"/>
      <c r="DX57" s="20">
        <v>0</v>
      </c>
      <c r="DY57" s="20">
        <v>0</v>
      </c>
      <c r="DZ57" s="20">
        <v>0</v>
      </c>
      <c r="EA57" s="20"/>
      <c r="EB57" s="20">
        <v>0</v>
      </c>
      <c r="EC57" s="20">
        <v>0</v>
      </c>
      <c r="ED57" s="20">
        <v>0</v>
      </c>
      <c r="EE57" s="20"/>
      <c r="EF57" s="20">
        <v>0</v>
      </c>
      <c r="EG57" s="20">
        <v>0</v>
      </c>
      <c r="EH57" s="20">
        <v>0</v>
      </c>
      <c r="EI57" s="20"/>
      <c r="EJ57" s="20">
        <v>2656.25</v>
      </c>
      <c r="EK57" s="20">
        <v>2709.72804</v>
      </c>
      <c r="EL57" s="20">
        <v>2709.72876</v>
      </c>
      <c r="EM57" s="20"/>
      <c r="EN57" s="20">
        <v>4956.25</v>
      </c>
      <c r="EO57" s="20">
        <v>5309.8822449999998</v>
      </c>
      <c r="EP57" s="20">
        <v>5308.258245</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5208.6499999999996</v>
      </c>
      <c r="FI57" s="20">
        <v>5308.8506200000002</v>
      </c>
      <c r="FJ57" s="20">
        <v>5230.56124</v>
      </c>
      <c r="FK57" s="20"/>
      <c r="FL57" s="20">
        <v>1752.45</v>
      </c>
      <c r="FM57" s="20">
        <v>1718.6069150000001</v>
      </c>
      <c r="FN57" s="20">
        <v>1726.74512</v>
      </c>
      <c r="FO57" s="20"/>
      <c r="FP57" s="20">
        <v>3333.55</v>
      </c>
      <c r="FQ57" s="20">
        <v>3621.3403250000001</v>
      </c>
      <c r="FR57" s="20">
        <v>3605.466465</v>
      </c>
      <c r="FS57" s="20"/>
      <c r="FT57" s="20">
        <v>1015.2</v>
      </c>
      <c r="FU57" s="20">
        <v>995.97474999999997</v>
      </c>
      <c r="FV57" s="20">
        <v>995.97500500000001</v>
      </c>
      <c r="FW57" s="20"/>
      <c r="FX57" s="20">
        <v>448.1</v>
      </c>
      <c r="FY57" s="20">
        <v>462.85966999999999</v>
      </c>
      <c r="FZ57" s="20">
        <v>462.86032999999998</v>
      </c>
      <c r="GA57" s="20"/>
      <c r="GB57" s="20">
        <v>470.95</v>
      </c>
      <c r="GC57" s="20">
        <v>458.92680000000001</v>
      </c>
      <c r="GD57" s="20">
        <v>458.92680000000001</v>
      </c>
      <c r="GE57" s="20"/>
      <c r="GF57" s="20">
        <v>2158.6</v>
      </c>
      <c r="GG57" s="20">
        <v>2103.7812250000002</v>
      </c>
      <c r="GH57" s="20">
        <v>2103.7814050000002</v>
      </c>
      <c r="GI57" s="20"/>
      <c r="GJ57" s="20">
        <v>2068.35</v>
      </c>
      <c r="GK57" s="20">
        <v>2503.8399250000002</v>
      </c>
      <c r="GL57" s="20">
        <v>2908.9756149999998</v>
      </c>
      <c r="GM57" s="20"/>
      <c r="GN57" s="20">
        <v>2142.9</v>
      </c>
      <c r="GO57" s="20">
        <v>1509.8746100000001</v>
      </c>
      <c r="GP57" s="20">
        <v>2250.1632599999998</v>
      </c>
      <c r="GQ57" s="20"/>
      <c r="GR57" s="20">
        <v>906.1</v>
      </c>
      <c r="GS57" s="20">
        <v>1145.67001</v>
      </c>
      <c r="GT57" s="20">
        <v>2495.5630299999998</v>
      </c>
      <c r="GU57" s="20"/>
      <c r="GV57" s="20">
        <v>2607.25</v>
      </c>
      <c r="GW57" s="20">
        <v>2657.0244349999998</v>
      </c>
      <c r="GX57" s="20">
        <v>2661.9159399999999</v>
      </c>
      <c r="GY57" s="20"/>
      <c r="GZ57" s="20">
        <v>36.799999999999997</v>
      </c>
      <c r="HA57" s="20">
        <v>0</v>
      </c>
      <c r="HB57" s="20">
        <v>0</v>
      </c>
      <c r="HC57" s="20"/>
      <c r="HD57" s="20">
        <v>214.8</v>
      </c>
      <c r="HE57" s="20">
        <v>238.77766</v>
      </c>
      <c r="HF57" s="20">
        <v>238.77833000000001</v>
      </c>
      <c r="HG57" s="20"/>
      <c r="HH57" s="20">
        <v>1097.55</v>
      </c>
      <c r="HI57" s="20">
        <v>1134.3914199999999</v>
      </c>
      <c r="HJ57" s="20">
        <v>1070.39516</v>
      </c>
      <c r="HK57" s="20"/>
      <c r="HL57" s="20">
        <v>710.35</v>
      </c>
      <c r="HM57" s="20">
        <v>736.11794499999996</v>
      </c>
      <c r="HN57" s="20">
        <v>287.96540499999998</v>
      </c>
      <c r="HO57" s="20"/>
      <c r="HP57" s="20">
        <v>91.2</v>
      </c>
      <c r="HQ57" s="20">
        <v>93.294120000000007</v>
      </c>
      <c r="HR57" s="20">
        <v>93.294240000000002</v>
      </c>
      <c r="HS57" s="20"/>
      <c r="HT57" s="20">
        <v>907.2</v>
      </c>
      <c r="HU57" s="20">
        <v>826.06813999999997</v>
      </c>
      <c r="HV57" s="20">
        <v>826.06823999999995</v>
      </c>
      <c r="HW57" s="20"/>
      <c r="HX57" s="20">
        <v>4167.8500000000004</v>
      </c>
      <c r="HY57" s="20">
        <v>4117.0038699999996</v>
      </c>
      <c r="HZ57" s="20">
        <v>4117.0043349999996</v>
      </c>
      <c r="IA57" s="20"/>
      <c r="IB57" s="20">
        <v>666.6</v>
      </c>
      <c r="IC57" s="20">
        <v>575.50824</v>
      </c>
      <c r="ID57" s="20">
        <v>0</v>
      </c>
      <c r="IE57" s="20"/>
      <c r="IF57" s="20">
        <v>0</v>
      </c>
      <c r="IG57" s="20">
        <v>0</v>
      </c>
      <c r="IH57" s="20">
        <v>0</v>
      </c>
      <c r="II57" s="20"/>
      <c r="IJ57" s="20">
        <v>0</v>
      </c>
      <c r="IK57" s="20">
        <v>0</v>
      </c>
      <c r="IL57" s="20">
        <v>0</v>
      </c>
      <c r="IM57" s="20"/>
      <c r="IN57" s="20">
        <v>795.2</v>
      </c>
      <c r="IO57" s="20">
        <v>847.28840000000002</v>
      </c>
      <c r="IP57" s="20">
        <v>798.79241500000001</v>
      </c>
      <c r="IQ57" s="20"/>
      <c r="IR57" s="20">
        <v>0</v>
      </c>
      <c r="IS57" s="20">
        <v>0</v>
      </c>
      <c r="IT57" s="20">
        <v>0</v>
      </c>
      <c r="IU57" s="20"/>
      <c r="IV57" s="20">
        <v>0</v>
      </c>
      <c r="IW57" s="20">
        <v>0</v>
      </c>
      <c r="IX57" s="20">
        <v>0</v>
      </c>
      <c r="IY57" s="20"/>
      <c r="IZ57" s="20">
        <v>0</v>
      </c>
      <c r="JA57" s="20">
        <v>0</v>
      </c>
      <c r="JB57" s="20">
        <v>0</v>
      </c>
      <c r="JC57" s="20"/>
      <c r="JD57" s="20">
        <v>1002.2</v>
      </c>
      <c r="JE57" s="20">
        <v>1063.807215</v>
      </c>
      <c r="JF57" s="20">
        <v>1063.8081749999999</v>
      </c>
      <c r="JG57" s="20"/>
      <c r="JH57" s="20">
        <v>1404.75</v>
      </c>
      <c r="JI57" s="20">
        <v>907.79174499999999</v>
      </c>
      <c r="JJ57" s="20">
        <v>0</v>
      </c>
      <c r="JK57" s="20"/>
      <c r="JL57" s="20">
        <v>4039.75</v>
      </c>
      <c r="JM57" s="20">
        <v>3842.884305</v>
      </c>
      <c r="JN57" s="20">
        <v>3646.1162850000001</v>
      </c>
      <c r="JO57" s="20"/>
      <c r="JP57" s="20">
        <v>0</v>
      </c>
      <c r="JQ57" s="20">
        <v>0</v>
      </c>
      <c r="JR57" s="20">
        <v>0</v>
      </c>
      <c r="JS57" s="20"/>
      <c r="JT57" s="20">
        <v>1699.25</v>
      </c>
      <c r="JU57" s="20">
        <v>1921.4421749999999</v>
      </c>
      <c r="JV57" s="20">
        <v>1823.058045</v>
      </c>
      <c r="JW57" s="20"/>
      <c r="JX57" s="20">
        <v>511.65</v>
      </c>
      <c r="JY57" s="20">
        <v>222.64653000000001</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93.5</v>
      </c>
      <c r="LE57" s="20">
        <v>95.834069999999997</v>
      </c>
      <c r="LF57" s="20">
        <v>95.834774999999993</v>
      </c>
      <c r="LG57" s="20"/>
      <c r="LH57" s="20">
        <v>5199.3999999999996</v>
      </c>
      <c r="LI57" s="20">
        <v>5759.7114449999999</v>
      </c>
      <c r="LJ57" s="20">
        <v>5610.01703</v>
      </c>
      <c r="LK57" s="20"/>
      <c r="LL57" s="20">
        <v>3078.05</v>
      </c>
      <c r="LM57" s="20">
        <v>3200.51359</v>
      </c>
      <c r="LN57" s="20">
        <v>3191.7335250000001</v>
      </c>
      <c r="LO57" s="20"/>
      <c r="LP57" s="20">
        <v>316.45</v>
      </c>
      <c r="LQ57" s="20">
        <v>0</v>
      </c>
      <c r="LR57" s="20">
        <v>337.30726499999997</v>
      </c>
      <c r="LS57" s="20"/>
      <c r="LT57" s="20">
        <v>1881.25</v>
      </c>
      <c r="LU57" s="20">
        <v>1885.6250700000001</v>
      </c>
      <c r="LV57" s="20">
        <v>1885.631445</v>
      </c>
      <c r="LW57" s="20"/>
      <c r="LX57" s="20">
        <v>440.35</v>
      </c>
      <c r="LY57" s="20">
        <v>501.64789999999999</v>
      </c>
      <c r="LZ57" s="20">
        <v>551.80560000000003</v>
      </c>
      <c r="MA57" s="20"/>
      <c r="MB57" s="20">
        <v>0</v>
      </c>
      <c r="MC57" s="20">
        <v>0</v>
      </c>
      <c r="MD57" s="20">
        <v>0</v>
      </c>
      <c r="ME57" s="20"/>
      <c r="MF57" s="20">
        <v>0</v>
      </c>
      <c r="MG57" s="20">
        <v>0</v>
      </c>
      <c r="MH57" s="20">
        <v>0</v>
      </c>
      <c r="MI57" s="20"/>
      <c r="MJ57" s="20">
        <v>0</v>
      </c>
      <c r="MK57" s="20">
        <v>0</v>
      </c>
      <c r="ML57" s="20">
        <v>0</v>
      </c>
      <c r="MM57" s="20"/>
      <c r="MN57" s="20">
        <v>2006.75</v>
      </c>
      <c r="MO57" s="20">
        <v>1960.6126400000001</v>
      </c>
      <c r="MP57" s="20">
        <v>2617.398815</v>
      </c>
      <c r="MQ57" s="20"/>
      <c r="MR57" s="20">
        <v>3348.55</v>
      </c>
      <c r="MS57" s="20">
        <v>3475.9903800000002</v>
      </c>
      <c r="MT57" s="20">
        <v>3399.6962100000001</v>
      </c>
      <c r="MU57" s="20"/>
      <c r="MV57" s="20">
        <v>1662.6</v>
      </c>
      <c r="MW57" s="20">
        <v>1953.1932750000001</v>
      </c>
      <c r="MX57" s="20">
        <v>2918.547525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37.700000000000003</v>
      </c>
      <c r="NU57" s="20">
        <v>0</v>
      </c>
      <c r="NV57" s="20">
        <v>0</v>
      </c>
      <c r="NW57" s="20"/>
      <c r="NX57" s="20">
        <v>0</v>
      </c>
      <c r="NY57" s="20">
        <v>0</v>
      </c>
      <c r="NZ57" s="20">
        <v>0</v>
      </c>
      <c r="OA57" s="20"/>
      <c r="OB57" s="20">
        <v>5.85</v>
      </c>
      <c r="OC57" s="20">
        <v>0</v>
      </c>
      <c r="OD57" s="20">
        <v>8.1039999999999992</v>
      </c>
      <c r="OE57" s="20"/>
      <c r="OF57" s="20">
        <v>2558.4499999999998</v>
      </c>
      <c r="OG57" s="20">
        <v>2654.9090000000001</v>
      </c>
      <c r="OH57" s="20">
        <v>2676.6640000000002</v>
      </c>
      <c r="OI57" s="20"/>
      <c r="OJ57" s="20">
        <v>631.65</v>
      </c>
      <c r="OK57" s="20">
        <v>0</v>
      </c>
      <c r="OL57" s="20">
        <v>465.62349999999998</v>
      </c>
      <c r="OM57" s="20"/>
      <c r="ON57" s="20">
        <v>92.65</v>
      </c>
      <c r="OO57" s="20">
        <v>179.00049999999999</v>
      </c>
      <c r="OP57" s="20">
        <v>179.00049999999999</v>
      </c>
      <c r="OQ57" s="20"/>
      <c r="OR57" s="20">
        <v>2.15</v>
      </c>
      <c r="OS57" s="20">
        <v>0</v>
      </c>
      <c r="OT57" s="20">
        <v>2.1</v>
      </c>
      <c r="OU57" s="20"/>
      <c r="OV57" s="20">
        <v>478.7</v>
      </c>
      <c r="OW57" s="20">
        <v>465.36583999999999</v>
      </c>
      <c r="OX57" s="20">
        <v>421.46352000000002</v>
      </c>
      <c r="OY57" s="20"/>
      <c r="OZ57" s="20">
        <v>237.9</v>
      </c>
      <c r="PA57" s="20">
        <v>239.59200000000001</v>
      </c>
      <c r="PB57" s="20">
        <v>239.59200000000001</v>
      </c>
      <c r="PC57" s="20"/>
      <c r="PD57" s="20">
        <v>130.5</v>
      </c>
      <c r="PE57" s="20">
        <v>136.08000000000001</v>
      </c>
      <c r="PF57" s="20">
        <v>136.08000000000001</v>
      </c>
      <c r="PG57" s="20"/>
      <c r="PH57" s="20">
        <v>28.75</v>
      </c>
      <c r="PI57" s="20">
        <v>29.52</v>
      </c>
      <c r="PJ57" s="20">
        <v>29.52</v>
      </c>
      <c r="PK57" s="20"/>
      <c r="PL57" s="20">
        <v>79.599999999999994</v>
      </c>
      <c r="PM57" s="20">
        <v>81.599999999999994</v>
      </c>
      <c r="PN57" s="20">
        <v>81.599999999999994</v>
      </c>
      <c r="PO57" s="20"/>
      <c r="PP57" s="20">
        <v>123.45</v>
      </c>
      <c r="PQ57" s="20">
        <v>120</v>
      </c>
      <c r="PR57" s="20">
        <v>120</v>
      </c>
      <c r="PS57" s="20"/>
      <c r="PT57" s="20">
        <v>486</v>
      </c>
      <c r="PU57" s="20">
        <v>468.29275999999999</v>
      </c>
      <c r="PV57" s="20">
        <v>468.29276499999997</v>
      </c>
      <c r="PW57" s="20"/>
      <c r="PX57" s="20">
        <v>438.7</v>
      </c>
      <c r="PY57" s="20">
        <v>447.87806</v>
      </c>
      <c r="PZ57" s="20">
        <v>468.29276499999997</v>
      </c>
      <c r="QA57" s="20"/>
      <c r="QB57" s="20">
        <v>448.8</v>
      </c>
      <c r="QC57" s="20">
        <v>447.36583000000002</v>
      </c>
      <c r="QD57" s="20">
        <v>421.46352000000002</v>
      </c>
      <c r="QE57" s="20"/>
      <c r="QF57" s="20">
        <v>89.1</v>
      </c>
      <c r="QG57" s="20">
        <v>84</v>
      </c>
      <c r="QH57" s="20">
        <v>84</v>
      </c>
      <c r="QI57" s="20"/>
      <c r="QJ57" s="20">
        <v>444</v>
      </c>
      <c r="QK57" s="20">
        <v>430.82927999999998</v>
      </c>
      <c r="QL57" s="20">
        <v>430.82927999999998</v>
      </c>
      <c r="QM57" s="20"/>
      <c r="QN57" s="20">
        <v>128.30000000000001</v>
      </c>
      <c r="QO57" s="20">
        <v>0</v>
      </c>
      <c r="QP57" s="20">
        <v>95.742500000000007</v>
      </c>
      <c r="QQ57" s="20"/>
      <c r="QR57" s="20">
        <v>155.15</v>
      </c>
      <c r="QS57" s="20">
        <v>0</v>
      </c>
      <c r="QT57" s="20">
        <v>143.791</v>
      </c>
      <c r="QU57" s="20"/>
      <c r="QV57" s="20">
        <v>713.85</v>
      </c>
      <c r="QW57" s="20">
        <v>615.70450000000005</v>
      </c>
      <c r="QX57" s="20">
        <v>621.46050000000002</v>
      </c>
      <c r="QY57" s="20"/>
      <c r="QZ57" s="20">
        <v>2018.6</v>
      </c>
      <c r="RA57" s="20">
        <v>1818.6224999999999</v>
      </c>
      <c r="RB57" s="20">
        <v>1831.8109999999999</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146.9</v>
      </c>
      <c r="RU57" s="20">
        <v>0</v>
      </c>
      <c r="RV57" s="20">
        <v>101.70950000000001</v>
      </c>
      <c r="RW57" s="20"/>
      <c r="RX57" s="20">
        <v>80.400000000000006</v>
      </c>
      <c r="RY57" s="20">
        <v>68.400000000000006</v>
      </c>
      <c r="RZ57" s="20">
        <v>57.6</v>
      </c>
      <c r="SA57" s="20"/>
      <c r="SB57" s="20">
        <v>451.4</v>
      </c>
      <c r="SC57" s="20">
        <v>431.43605000000002</v>
      </c>
      <c r="SD57" s="20">
        <v>379.73292500000002</v>
      </c>
      <c r="SE57" s="20"/>
      <c r="SF57" s="20">
        <v>74</v>
      </c>
      <c r="SG57" s="20">
        <v>48</v>
      </c>
      <c r="SH57" s="20">
        <v>48</v>
      </c>
      <c r="SI57" s="20"/>
      <c r="SJ57" s="20">
        <v>0.6</v>
      </c>
      <c r="SK57" s="20">
        <v>0</v>
      </c>
      <c r="SL57" s="20">
        <v>16.8</v>
      </c>
      <c r="SM57" s="20"/>
      <c r="SN57" s="20">
        <v>475.45</v>
      </c>
      <c r="SO57" s="20">
        <v>458.92680000000001</v>
      </c>
      <c r="SP57" s="20">
        <v>458.92680000000001</v>
      </c>
      <c r="SQ57" s="20"/>
      <c r="SR57" s="20">
        <v>241.55</v>
      </c>
      <c r="SS57" s="20">
        <v>228</v>
      </c>
      <c r="ST57" s="20">
        <v>228</v>
      </c>
      <c r="SU57" s="20"/>
      <c r="SV57" s="20">
        <v>410.85</v>
      </c>
      <c r="SW57" s="20">
        <v>421.46348</v>
      </c>
      <c r="SX57" s="20">
        <v>421.46352000000002</v>
      </c>
      <c r="SY57" s="20"/>
      <c r="SZ57" s="20">
        <v>485.45</v>
      </c>
      <c r="TA57" s="20">
        <v>468.29275999999999</v>
      </c>
      <c r="TB57" s="20">
        <v>468.29276499999997</v>
      </c>
      <c r="TC57" s="20"/>
      <c r="TD57" s="20">
        <v>479.55</v>
      </c>
      <c r="TE57" s="20">
        <v>475.90242000000001</v>
      </c>
      <c r="TF57" s="20">
        <v>463.60968000000003</v>
      </c>
      <c r="TG57" s="20"/>
      <c r="TH57" s="20">
        <v>434.45</v>
      </c>
      <c r="TI57" s="20">
        <v>452.91149999999999</v>
      </c>
      <c r="TJ57" s="20">
        <v>452.91149999999999</v>
      </c>
      <c r="TK57" s="20"/>
      <c r="TL57" s="20">
        <v>1135.5</v>
      </c>
      <c r="TM57" s="20">
        <v>1121.0350000000001</v>
      </c>
      <c r="TN57" s="20">
        <v>1135.412</v>
      </c>
      <c r="TO57" s="20"/>
      <c r="TP57" s="20">
        <v>276.95</v>
      </c>
      <c r="TQ57" s="20">
        <v>0</v>
      </c>
      <c r="TR57" s="20">
        <v>244.6755</v>
      </c>
      <c r="TS57" s="20"/>
      <c r="TT57" s="20">
        <v>1826.25</v>
      </c>
      <c r="TU57" s="20">
        <v>1805.0697399999999</v>
      </c>
      <c r="TV57" s="20">
        <v>1802.9141749999999</v>
      </c>
      <c r="TW57" s="20"/>
      <c r="TX57" s="20">
        <v>2008.15</v>
      </c>
      <c r="TY57" s="20">
        <v>2057.5992449999999</v>
      </c>
      <c r="TZ57" s="20">
        <v>1756.873955</v>
      </c>
      <c r="UA57" s="20"/>
      <c r="UB57" s="20">
        <v>248.6</v>
      </c>
      <c r="UC57" s="20">
        <v>179.057185</v>
      </c>
      <c r="UD57" s="20">
        <v>169.32982000000001</v>
      </c>
      <c r="UE57" s="20"/>
      <c r="UF57" s="20">
        <v>170.85</v>
      </c>
      <c r="UG57" s="20">
        <v>161.09367499999999</v>
      </c>
      <c r="UH57" s="20">
        <v>175.20406500000001</v>
      </c>
      <c r="UI57" s="20"/>
      <c r="UJ57" s="20">
        <v>501.6</v>
      </c>
      <c r="UK57" s="20">
        <v>489.21949999999998</v>
      </c>
      <c r="UL57" s="20">
        <v>444.87812500000001</v>
      </c>
      <c r="UM57" s="20"/>
      <c r="UN57" s="20">
        <v>157.9</v>
      </c>
      <c r="UO57" s="20">
        <v>156</v>
      </c>
      <c r="UP57" s="20">
        <v>192</v>
      </c>
      <c r="UQ57" s="20"/>
      <c r="UR57" s="20">
        <v>188.9</v>
      </c>
      <c r="US57" s="20">
        <v>194.4</v>
      </c>
      <c r="UT57" s="20">
        <v>194.4</v>
      </c>
      <c r="UU57" s="20"/>
      <c r="UV57" s="20">
        <v>489.6</v>
      </c>
      <c r="UW57" s="20">
        <v>468.29275999999999</v>
      </c>
      <c r="UX57" s="20">
        <v>468.29276499999997</v>
      </c>
      <c r="UY57" s="20"/>
      <c r="UZ57" s="20">
        <v>489.6</v>
      </c>
      <c r="VA57" s="20">
        <v>468.29275999999999</v>
      </c>
      <c r="VB57" s="20">
        <v>468.29276499999997</v>
      </c>
      <c r="VC57" s="20"/>
      <c r="VD57" s="20">
        <v>484.8</v>
      </c>
      <c r="VE57" s="20">
        <v>468.29275999999999</v>
      </c>
      <c r="VF57" s="20">
        <v>468.29276499999997</v>
      </c>
      <c r="VG57" s="20"/>
      <c r="VH57" s="20">
        <v>74.099999999999994</v>
      </c>
      <c r="VI57" s="20">
        <v>122.18899999999999</v>
      </c>
      <c r="VJ57" s="20">
        <v>122.18899999999999</v>
      </c>
      <c r="VK57" s="20"/>
      <c r="VL57" s="20">
        <v>1810.2</v>
      </c>
      <c r="VM57" s="20">
        <v>0</v>
      </c>
      <c r="VN57" s="20">
        <v>1980.925</v>
      </c>
      <c r="VO57" s="20"/>
      <c r="VP57" s="20">
        <v>109.65</v>
      </c>
      <c r="VQ57" s="20">
        <v>0</v>
      </c>
      <c r="VR57" s="20">
        <v>118.7775</v>
      </c>
      <c r="VS57" s="20"/>
      <c r="VT57" s="20">
        <v>1150.25</v>
      </c>
      <c r="VU57" s="20">
        <v>0</v>
      </c>
      <c r="VV57" s="20">
        <v>897.096</v>
      </c>
      <c r="VW57" s="20"/>
      <c r="VX57" s="20">
        <v>7.75</v>
      </c>
      <c r="VY57" s="20">
        <v>14.4</v>
      </c>
      <c r="VZ57" s="20">
        <v>14.4</v>
      </c>
      <c r="WA57" s="20"/>
      <c r="WB57" s="20">
        <v>2132.6999999999998</v>
      </c>
      <c r="WC57" s="20">
        <v>2185.49694</v>
      </c>
      <c r="WD57" s="20">
        <v>2123.5230000000001</v>
      </c>
      <c r="WE57" s="20"/>
      <c r="WF57" s="20">
        <v>709.55</v>
      </c>
      <c r="WG57" s="20">
        <v>1291.8</v>
      </c>
      <c r="WH57" s="20">
        <v>1984.6375</v>
      </c>
      <c r="WI57" s="20"/>
      <c r="WJ57" s="20">
        <v>858.7</v>
      </c>
      <c r="WK57" s="20">
        <v>0</v>
      </c>
      <c r="WL57" s="20">
        <v>673.34349999999995</v>
      </c>
      <c r="WM57" s="20"/>
      <c r="WN57" s="20">
        <v>114.75</v>
      </c>
      <c r="WO57" s="20">
        <v>0</v>
      </c>
      <c r="WP57" s="20">
        <v>101.66500000000001</v>
      </c>
      <c r="WQ57" s="20"/>
      <c r="WR57" s="20">
        <v>228.45</v>
      </c>
      <c r="WS57" s="20">
        <v>225.6</v>
      </c>
      <c r="WT57" s="20">
        <v>225.6</v>
      </c>
      <c r="WU57" s="20"/>
      <c r="WV57" s="20">
        <v>480</v>
      </c>
      <c r="WW57" s="20">
        <v>463.60968000000003</v>
      </c>
      <c r="WX57" s="20">
        <v>463.60968000000003</v>
      </c>
      <c r="WY57" s="20"/>
      <c r="WZ57" s="20">
        <v>195.65</v>
      </c>
      <c r="XA57" s="20">
        <v>220.35</v>
      </c>
      <c r="XB57" s="20">
        <v>256.8</v>
      </c>
      <c r="XC57" s="20"/>
      <c r="XD57" s="20">
        <v>65.7</v>
      </c>
      <c r="XE57" s="20">
        <v>0</v>
      </c>
      <c r="XF57" s="20">
        <v>960</v>
      </c>
      <c r="XG57" s="20"/>
      <c r="XH57" s="20">
        <v>0</v>
      </c>
      <c r="XI57" s="20">
        <v>0</v>
      </c>
      <c r="XJ57" s="20">
        <v>0</v>
      </c>
      <c r="XK57" s="20"/>
      <c r="XL57" s="20">
        <v>0</v>
      </c>
      <c r="XM57" s="20">
        <v>0</v>
      </c>
      <c r="XN57" s="20">
        <v>0</v>
      </c>
      <c r="XO57" s="20"/>
      <c r="XP57" s="20">
        <v>0</v>
      </c>
      <c r="XQ57" s="20">
        <v>0</v>
      </c>
      <c r="XR57" s="20">
        <v>0</v>
      </c>
      <c r="XS57" s="20"/>
      <c r="XT57" s="20">
        <v>138.9</v>
      </c>
      <c r="XU57" s="20">
        <v>50</v>
      </c>
      <c r="XV57" s="20">
        <v>28</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2775</v>
      </c>
      <c r="C6" s="1"/>
      <c r="D6" s="1"/>
      <c r="E6" s="1"/>
    </row>
    <row r="7" spans="1:7" ht="33" customHeight="1" x14ac:dyDescent="0.35">
      <c r="A7" s="1"/>
      <c r="B7" s="3" t="s">
        <v>2776</v>
      </c>
      <c r="C7" s="3" t="s">
        <v>2777</v>
      </c>
      <c r="D7" s="3" t="s">
        <v>2778</v>
      </c>
      <c r="E7" s="3" t="s">
        <v>947</v>
      </c>
    </row>
    <row r="8" spans="1:7" x14ac:dyDescent="0.35">
      <c r="A8" s="1"/>
      <c r="B8" s="146" t="s">
        <v>2779</v>
      </c>
      <c r="C8" s="53">
        <v>4862263.4915100001</v>
      </c>
      <c r="D8" s="53">
        <v>5344794.1788750002</v>
      </c>
      <c r="E8" s="175">
        <v>-9.028049934498425E-2</v>
      </c>
    </row>
    <row r="9" spans="1:7" x14ac:dyDescent="0.35">
      <c r="A9" s="1"/>
      <c r="B9" s="146" t="s">
        <v>2780</v>
      </c>
      <c r="C9" s="53">
        <v>4294536.9096999997</v>
      </c>
      <c r="D9" s="53">
        <v>4593289.2306599999</v>
      </c>
      <c r="E9" s="175">
        <v>-6.5041042694599246E-2</v>
      </c>
    </row>
    <row r="10" spans="1:7" x14ac:dyDescent="0.35">
      <c r="A10" s="1"/>
      <c r="B10" s="146" t="s">
        <v>2781</v>
      </c>
      <c r="C10" s="53">
        <v>3713390.6002500001</v>
      </c>
      <c r="D10" s="53">
        <v>4343644.8867499996</v>
      </c>
      <c r="E10" s="175">
        <v>-0.14509802318843992</v>
      </c>
    </row>
    <row r="11" spans="1:7" x14ac:dyDescent="0.35">
      <c r="A11" s="1"/>
      <c r="B11" s="146" t="s">
        <v>2782</v>
      </c>
      <c r="C11" s="53">
        <v>4727488.7503300002</v>
      </c>
      <c r="D11" s="53">
        <v>4819441.2999900002</v>
      </c>
      <c r="E11" s="175">
        <v>-1.9079504020557487E-2</v>
      </c>
    </row>
    <row r="12" spans="1:7" x14ac:dyDescent="0.35">
      <c r="A12" s="1"/>
      <c r="B12" s="146" t="s">
        <v>2783</v>
      </c>
      <c r="C12" s="53">
        <v>5437429.6030000001</v>
      </c>
      <c r="D12" s="53">
        <v>5550629.6582300002</v>
      </c>
      <c r="E12" s="175">
        <v>-2.0394092598513869E-2</v>
      </c>
    </row>
    <row r="13" spans="1:7" x14ac:dyDescent="0.35">
      <c r="A13" s="1"/>
      <c r="B13" s="146" t="s">
        <v>2784</v>
      </c>
      <c r="C13" s="53">
        <v>4950299.4137300001</v>
      </c>
      <c r="D13" s="53">
        <v>5438873.0840800004</v>
      </c>
      <c r="E13" s="175">
        <v>-8.9829945063453084E-2</v>
      </c>
    </row>
    <row r="14" spans="1:7" x14ac:dyDescent="0.35">
      <c r="A14" s="1"/>
      <c r="B14" s="146" t="s">
        <v>2785</v>
      </c>
      <c r="C14" s="53">
        <v>3851515.0363400001</v>
      </c>
      <c r="D14" s="53">
        <v>3952711.84186</v>
      </c>
      <c r="E14" s="175">
        <v>-2.560186767178569E-2</v>
      </c>
    </row>
    <row r="15" spans="1:7" x14ac:dyDescent="0.35">
      <c r="A15" s="1"/>
      <c r="B15" s="146" t="s">
        <v>2786</v>
      </c>
      <c r="C15" s="53">
        <v>4863602.1897400003</v>
      </c>
      <c r="D15" s="53">
        <v>4955161.2915500002</v>
      </c>
      <c r="E15" s="175">
        <v>-1.8477522006424909E-2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2787</v>
      </c>
      <c r="C5" s="1"/>
      <c r="D5" s="1"/>
      <c r="E5" s="1"/>
      <c r="F5" s="1"/>
      <c r="G5" s="1"/>
      <c r="H5" s="1"/>
      <c r="I5" s="1"/>
      <c r="J5" s="1"/>
      <c r="K5" s="1"/>
      <c r="L5" s="1"/>
      <c r="M5" s="1"/>
      <c r="N5" s="1"/>
      <c r="O5" s="1"/>
      <c r="P5" s="1"/>
    </row>
    <row r="6" spans="1:16" ht="28" x14ac:dyDescent="0.35">
      <c r="A6" s="1"/>
      <c r="B6" s="3" t="s">
        <v>148</v>
      </c>
      <c r="C6" s="3" t="s">
        <v>1147</v>
      </c>
      <c r="D6" s="3" t="s">
        <v>1148</v>
      </c>
      <c r="E6" s="3" t="s">
        <v>1149</v>
      </c>
      <c r="F6" s="3" t="s">
        <v>151</v>
      </c>
      <c r="G6" s="3" t="s">
        <v>152</v>
      </c>
      <c r="H6" s="3" t="s">
        <v>1150</v>
      </c>
      <c r="I6" s="3" t="s">
        <v>1151</v>
      </c>
      <c r="J6" s="3" t="s">
        <v>1152</v>
      </c>
      <c r="K6" s="3" t="s">
        <v>1153</v>
      </c>
      <c r="L6" s="3" t="s">
        <v>1154</v>
      </c>
      <c r="M6" s="3" t="s">
        <v>1155</v>
      </c>
      <c r="N6" s="3" t="s">
        <v>1156</v>
      </c>
      <c r="O6" s="3" t="s">
        <v>1157</v>
      </c>
      <c r="P6" s="3" t="s">
        <v>1158</v>
      </c>
    </row>
    <row r="7" spans="1:16" x14ac:dyDescent="0.35">
      <c r="A7" s="1"/>
      <c r="B7" s="6" t="s">
        <v>161</v>
      </c>
      <c r="C7" s="6" t="s">
        <v>970</v>
      </c>
      <c r="D7" s="86" t="s">
        <v>61</v>
      </c>
      <c r="E7" s="6" t="s">
        <v>1159</v>
      </c>
      <c r="F7" s="86" t="s">
        <v>1160</v>
      </c>
      <c r="G7" s="86" t="s">
        <v>19</v>
      </c>
      <c r="H7" s="86" t="s">
        <v>1161</v>
      </c>
      <c r="I7" s="86" t="s">
        <v>899</v>
      </c>
      <c r="J7" s="176" t="s">
        <v>1162</v>
      </c>
      <c r="K7" s="86" t="s">
        <v>899</v>
      </c>
      <c r="L7" s="86" t="s">
        <v>899</v>
      </c>
      <c r="M7" s="86" t="s">
        <v>899</v>
      </c>
      <c r="N7" s="86" t="s">
        <v>899</v>
      </c>
      <c r="O7" s="6" t="s">
        <v>1163</v>
      </c>
      <c r="P7" s="6"/>
    </row>
    <row r="8" spans="1:16" x14ac:dyDescent="0.35">
      <c r="A8" s="1"/>
      <c r="B8" s="6" t="s">
        <v>580</v>
      </c>
      <c r="C8" s="6" t="s">
        <v>974</v>
      </c>
      <c r="D8" s="86" t="s">
        <v>1164</v>
      </c>
      <c r="E8" s="6" t="s">
        <v>1165</v>
      </c>
      <c r="F8" s="86" t="s">
        <v>18</v>
      </c>
      <c r="G8" s="86" t="s">
        <v>1166</v>
      </c>
      <c r="H8" s="86" t="s">
        <v>899</v>
      </c>
      <c r="I8" s="86" t="s">
        <v>899</v>
      </c>
      <c r="J8" s="176" t="s">
        <v>1162</v>
      </c>
      <c r="K8" s="86" t="s">
        <v>899</v>
      </c>
      <c r="L8" s="86" t="s">
        <v>899</v>
      </c>
      <c r="M8" s="86" t="s">
        <v>899</v>
      </c>
      <c r="N8" s="86" t="s">
        <v>899</v>
      </c>
      <c r="O8" s="6" t="s">
        <v>1163</v>
      </c>
      <c r="P8" s="6"/>
    </row>
    <row r="9" spans="1:16" x14ac:dyDescent="0.35">
      <c r="A9" s="1"/>
      <c r="B9" s="6" t="s">
        <v>580</v>
      </c>
      <c r="C9" s="6" t="s">
        <v>974</v>
      </c>
      <c r="D9" s="86" t="s">
        <v>1164</v>
      </c>
      <c r="E9" s="6" t="s">
        <v>1165</v>
      </c>
      <c r="F9" s="86" t="s">
        <v>1167</v>
      </c>
      <c r="G9" s="86" t="s">
        <v>1168</v>
      </c>
      <c r="H9" s="86" t="s">
        <v>899</v>
      </c>
      <c r="I9" s="86" t="s">
        <v>899</v>
      </c>
      <c r="J9" s="176" t="s">
        <v>1162</v>
      </c>
      <c r="K9" s="86" t="s">
        <v>899</v>
      </c>
      <c r="L9" s="86" t="s">
        <v>899</v>
      </c>
      <c r="M9" s="86" t="s">
        <v>899</v>
      </c>
      <c r="N9" s="86" t="s">
        <v>899</v>
      </c>
      <c r="O9" s="6" t="s">
        <v>1163</v>
      </c>
      <c r="P9" s="6"/>
    </row>
    <row r="10" spans="1:16" x14ac:dyDescent="0.35">
      <c r="A10" s="1"/>
      <c r="B10" s="6" t="s">
        <v>580</v>
      </c>
      <c r="C10" s="6" t="s">
        <v>974</v>
      </c>
      <c r="D10" s="86" t="s">
        <v>1164</v>
      </c>
      <c r="E10" s="6" t="s">
        <v>1165</v>
      </c>
      <c r="F10" s="86" t="s">
        <v>1169</v>
      </c>
      <c r="G10" s="86" t="s">
        <v>19</v>
      </c>
      <c r="H10" s="86" t="s">
        <v>899</v>
      </c>
      <c r="I10" s="86" t="s">
        <v>899</v>
      </c>
      <c r="J10" s="176" t="s">
        <v>1162</v>
      </c>
      <c r="K10" s="86" t="s">
        <v>899</v>
      </c>
      <c r="L10" s="86" t="s">
        <v>899</v>
      </c>
      <c r="M10" s="86" t="s">
        <v>899</v>
      </c>
      <c r="N10" s="86" t="s">
        <v>899</v>
      </c>
      <c r="O10" s="6" t="s">
        <v>1163</v>
      </c>
      <c r="P10" s="6"/>
    </row>
    <row r="11" spans="1:16" x14ac:dyDescent="0.35">
      <c r="A11" s="1"/>
      <c r="B11" s="6" t="s">
        <v>238</v>
      </c>
      <c r="C11" s="6" t="s">
        <v>1033</v>
      </c>
      <c r="D11" s="86" t="s">
        <v>61</v>
      </c>
      <c r="E11" s="6" t="s">
        <v>1170</v>
      </c>
      <c r="F11" s="86" t="s">
        <v>1171</v>
      </c>
      <c r="G11" s="86" t="s">
        <v>19</v>
      </c>
      <c r="H11" s="86" t="s">
        <v>1172</v>
      </c>
      <c r="I11" s="86" t="s">
        <v>899</v>
      </c>
      <c r="J11" s="177" t="s">
        <v>1173</v>
      </c>
      <c r="K11" s="86" t="s">
        <v>899</v>
      </c>
      <c r="L11" s="86" t="s">
        <v>899</v>
      </c>
      <c r="M11" s="86" t="s">
        <v>899</v>
      </c>
      <c r="N11" s="86" t="s">
        <v>899</v>
      </c>
      <c r="O11" s="6" t="s">
        <v>1163</v>
      </c>
      <c r="P11" s="6"/>
    </row>
    <row r="12" spans="1:16" x14ac:dyDescent="0.35">
      <c r="A12" s="1"/>
      <c r="B12" s="6" t="s">
        <v>72</v>
      </c>
      <c r="C12" s="6" t="s">
        <v>1038</v>
      </c>
      <c r="D12" s="86" t="s">
        <v>61</v>
      </c>
      <c r="E12" s="6" t="s">
        <v>1174</v>
      </c>
      <c r="F12" s="86" t="s">
        <v>18</v>
      </c>
      <c r="G12" s="86" t="s">
        <v>1166</v>
      </c>
      <c r="H12" s="86" t="s">
        <v>899</v>
      </c>
      <c r="I12" s="86" t="s">
        <v>899</v>
      </c>
      <c r="J12" s="177" t="s">
        <v>1173</v>
      </c>
      <c r="K12" s="86" t="s">
        <v>899</v>
      </c>
      <c r="L12" s="86" t="s">
        <v>899</v>
      </c>
      <c r="M12" s="86" t="s">
        <v>899</v>
      </c>
      <c r="N12" s="86" t="s">
        <v>899</v>
      </c>
      <c r="O12" s="6" t="s">
        <v>1163</v>
      </c>
      <c r="P12" s="6"/>
    </row>
    <row r="13" spans="1:16" x14ac:dyDescent="0.35">
      <c r="A13" s="1"/>
      <c r="B13" s="6" t="s">
        <v>72</v>
      </c>
      <c r="C13" s="6" t="s">
        <v>1038</v>
      </c>
      <c r="D13" s="86" t="s">
        <v>61</v>
      </c>
      <c r="E13" s="6" t="s">
        <v>1174</v>
      </c>
      <c r="F13" s="86" t="s">
        <v>1166</v>
      </c>
      <c r="G13" s="86" t="s">
        <v>1175</v>
      </c>
      <c r="H13" s="86" t="s">
        <v>899</v>
      </c>
      <c r="I13" s="86" t="s">
        <v>1176</v>
      </c>
      <c r="J13" s="178" t="s">
        <v>1177</v>
      </c>
      <c r="K13" s="86" t="s">
        <v>899</v>
      </c>
      <c r="L13" s="86" t="s">
        <v>899</v>
      </c>
      <c r="M13" s="86" t="s">
        <v>899</v>
      </c>
      <c r="N13" s="86" t="s">
        <v>899</v>
      </c>
      <c r="O13" s="6" t="s">
        <v>1163</v>
      </c>
      <c r="P13" s="6"/>
    </row>
    <row r="14" spans="1:16" x14ac:dyDescent="0.35">
      <c r="A14" s="1"/>
      <c r="B14" s="6" t="s">
        <v>72</v>
      </c>
      <c r="C14" s="6" t="s">
        <v>1038</v>
      </c>
      <c r="D14" s="86" t="s">
        <v>61</v>
      </c>
      <c r="E14" s="6" t="s">
        <v>1174</v>
      </c>
      <c r="F14" s="86" t="s">
        <v>1178</v>
      </c>
      <c r="G14" s="86" t="s">
        <v>19</v>
      </c>
      <c r="H14" s="86" t="s">
        <v>1179</v>
      </c>
      <c r="I14" s="86" t="s">
        <v>899</v>
      </c>
      <c r="J14" s="177" t="s">
        <v>1173</v>
      </c>
      <c r="K14" s="86" t="s">
        <v>899</v>
      </c>
      <c r="L14" s="86" t="s">
        <v>899</v>
      </c>
      <c r="M14" s="86" t="s">
        <v>899</v>
      </c>
      <c r="N14" s="86" t="s">
        <v>899</v>
      </c>
      <c r="O14" s="6" t="s">
        <v>1163</v>
      </c>
      <c r="P14" s="6"/>
    </row>
    <row r="15" spans="1:16" x14ac:dyDescent="0.35">
      <c r="A15" s="1"/>
      <c r="B15" s="6" t="s">
        <v>77</v>
      </c>
      <c r="C15" s="6" t="s">
        <v>86</v>
      </c>
      <c r="D15" s="86" t="s">
        <v>61</v>
      </c>
      <c r="E15" s="6" t="s">
        <v>1180</v>
      </c>
      <c r="F15" s="86" t="s">
        <v>18</v>
      </c>
      <c r="G15" s="86" t="s">
        <v>1181</v>
      </c>
      <c r="H15" s="86" t="s">
        <v>899</v>
      </c>
      <c r="I15" s="86" t="s">
        <v>899</v>
      </c>
      <c r="J15" s="178" t="s">
        <v>1177</v>
      </c>
      <c r="K15" s="86" t="s">
        <v>899</v>
      </c>
      <c r="L15" s="86" t="s">
        <v>899</v>
      </c>
      <c r="M15" s="86" t="s">
        <v>899</v>
      </c>
      <c r="N15" s="86" t="s">
        <v>899</v>
      </c>
      <c r="O15" s="6" t="s">
        <v>1163</v>
      </c>
      <c r="P15" s="6"/>
    </row>
    <row r="16" spans="1:16" x14ac:dyDescent="0.35">
      <c r="A16" s="1"/>
      <c r="B16" s="6" t="s">
        <v>77</v>
      </c>
      <c r="C16" s="6" t="s">
        <v>86</v>
      </c>
      <c r="D16" s="86" t="s">
        <v>61</v>
      </c>
      <c r="E16" s="6" t="s">
        <v>1180</v>
      </c>
      <c r="F16" s="86" t="s">
        <v>1181</v>
      </c>
      <c r="G16" s="86" t="s">
        <v>1182</v>
      </c>
      <c r="H16" s="86" t="s">
        <v>899</v>
      </c>
      <c r="I16" s="86" t="s">
        <v>899</v>
      </c>
      <c r="J16" s="177" t="s">
        <v>1173</v>
      </c>
      <c r="K16" s="86" t="s">
        <v>899</v>
      </c>
      <c r="L16" s="86" t="s">
        <v>899</v>
      </c>
      <c r="M16" s="86" t="s">
        <v>899</v>
      </c>
      <c r="N16" s="86" t="s">
        <v>899</v>
      </c>
      <c r="O16" s="6" t="s">
        <v>1163</v>
      </c>
      <c r="P16" s="6"/>
    </row>
    <row r="17" spans="1:16" x14ac:dyDescent="0.35">
      <c r="A17" s="1"/>
      <c r="B17" s="6" t="s">
        <v>77</v>
      </c>
      <c r="C17" s="6" t="s">
        <v>86</v>
      </c>
      <c r="D17" s="86" t="s">
        <v>476</v>
      </c>
      <c r="E17" s="6" t="s">
        <v>1183</v>
      </c>
      <c r="F17" s="86" t="s">
        <v>1184</v>
      </c>
      <c r="G17" s="86" t="s">
        <v>1172</v>
      </c>
      <c r="H17" s="86" t="s">
        <v>1185</v>
      </c>
      <c r="I17" s="86" t="s">
        <v>899</v>
      </c>
      <c r="J17" s="178" t="s">
        <v>1177</v>
      </c>
      <c r="K17" s="86" t="s">
        <v>899</v>
      </c>
      <c r="L17" s="86" t="s">
        <v>899</v>
      </c>
      <c r="M17" s="86" t="s">
        <v>899</v>
      </c>
      <c r="N17" s="86" t="s">
        <v>899</v>
      </c>
      <c r="O17" s="6" t="s">
        <v>1163</v>
      </c>
      <c r="P17" s="6"/>
    </row>
    <row r="18" spans="1:16" x14ac:dyDescent="0.35">
      <c r="A18" s="1"/>
      <c r="B18" s="6" t="s">
        <v>77</v>
      </c>
      <c r="C18" s="6" t="s">
        <v>86</v>
      </c>
      <c r="D18" s="86" t="s">
        <v>61</v>
      </c>
      <c r="E18" s="6" t="s">
        <v>1180</v>
      </c>
      <c r="F18" s="86" t="s">
        <v>1182</v>
      </c>
      <c r="G18" s="86" t="s">
        <v>1186</v>
      </c>
      <c r="H18" s="86" t="s">
        <v>899</v>
      </c>
      <c r="I18" s="86" t="s">
        <v>899</v>
      </c>
      <c r="J18" s="178" t="s">
        <v>1177</v>
      </c>
      <c r="K18" s="86" t="s">
        <v>899</v>
      </c>
      <c r="L18" s="86" t="s">
        <v>899</v>
      </c>
      <c r="M18" s="86" t="s">
        <v>899</v>
      </c>
      <c r="N18" s="86" t="s">
        <v>899</v>
      </c>
      <c r="O18" s="6" t="s">
        <v>1163</v>
      </c>
      <c r="P18" s="6"/>
    </row>
    <row r="19" spans="1:16" x14ac:dyDescent="0.35">
      <c r="A19" s="1"/>
      <c r="B19" s="6" t="s">
        <v>77</v>
      </c>
      <c r="C19" s="6" t="s">
        <v>86</v>
      </c>
      <c r="D19" s="86" t="s">
        <v>61</v>
      </c>
      <c r="E19" s="6" t="s">
        <v>1180</v>
      </c>
      <c r="F19" s="86" t="s">
        <v>1186</v>
      </c>
      <c r="G19" s="86" t="s">
        <v>19</v>
      </c>
      <c r="H19" s="86" t="s">
        <v>899</v>
      </c>
      <c r="I19" s="86" t="s">
        <v>899</v>
      </c>
      <c r="J19" s="177" t="s">
        <v>1173</v>
      </c>
      <c r="K19" s="86" t="s">
        <v>899</v>
      </c>
      <c r="L19" s="86" t="s">
        <v>899</v>
      </c>
      <c r="M19" s="86" t="s">
        <v>899</v>
      </c>
      <c r="N19" s="86" t="s">
        <v>899</v>
      </c>
      <c r="O19" s="6" t="s">
        <v>1163</v>
      </c>
      <c r="P19" s="6"/>
    </row>
    <row r="20" spans="1:16" x14ac:dyDescent="0.35">
      <c r="A20" s="1"/>
      <c r="B20" s="6" t="s">
        <v>77</v>
      </c>
      <c r="C20" s="6" t="s">
        <v>86</v>
      </c>
      <c r="D20" s="86" t="s">
        <v>476</v>
      </c>
      <c r="E20" s="6" t="s">
        <v>1183</v>
      </c>
      <c r="F20" s="86" t="s">
        <v>1172</v>
      </c>
      <c r="G20" s="86" t="s">
        <v>1187</v>
      </c>
      <c r="H20" s="86" t="s">
        <v>899</v>
      </c>
      <c r="I20" s="86" t="s">
        <v>899</v>
      </c>
      <c r="J20" s="177" t="s">
        <v>1173</v>
      </c>
      <c r="K20" s="86" t="s">
        <v>899</v>
      </c>
      <c r="L20" s="86" t="s">
        <v>899</v>
      </c>
      <c r="M20" s="86" t="s">
        <v>899</v>
      </c>
      <c r="N20" s="86" t="s">
        <v>899</v>
      </c>
      <c r="O20" s="6" t="s">
        <v>1163</v>
      </c>
      <c r="P20" s="6"/>
    </row>
    <row r="21" spans="1:16" x14ac:dyDescent="0.35">
      <c r="A21" s="1"/>
      <c r="B21" s="6" t="s">
        <v>77</v>
      </c>
      <c r="C21" s="6" t="s">
        <v>86</v>
      </c>
      <c r="D21" s="86" t="s">
        <v>476</v>
      </c>
      <c r="E21" s="6" t="s">
        <v>1183</v>
      </c>
      <c r="F21" s="86" t="s">
        <v>1187</v>
      </c>
      <c r="G21" s="86" t="s">
        <v>1188</v>
      </c>
      <c r="H21" s="86" t="s">
        <v>899</v>
      </c>
      <c r="I21" s="86" t="s">
        <v>1189</v>
      </c>
      <c r="J21" s="178" t="s">
        <v>1177</v>
      </c>
      <c r="K21" s="86" t="s">
        <v>899</v>
      </c>
      <c r="L21" s="86" t="s">
        <v>899</v>
      </c>
      <c r="M21" s="86" t="s">
        <v>899</v>
      </c>
      <c r="N21" s="86" t="s">
        <v>899</v>
      </c>
      <c r="O21" s="6" t="s">
        <v>1163</v>
      </c>
      <c r="P21" s="6"/>
    </row>
    <row r="22" spans="1:16" x14ac:dyDescent="0.35">
      <c r="A22" s="1"/>
      <c r="B22" s="6" t="s">
        <v>77</v>
      </c>
      <c r="C22" s="6" t="s">
        <v>86</v>
      </c>
      <c r="D22" s="86" t="s">
        <v>476</v>
      </c>
      <c r="E22" s="6" t="s">
        <v>1183</v>
      </c>
      <c r="F22" s="86" t="s">
        <v>1190</v>
      </c>
      <c r="G22" s="86" t="s">
        <v>1191</v>
      </c>
      <c r="H22" s="86" t="s">
        <v>1192</v>
      </c>
      <c r="I22" s="86" t="s">
        <v>1193</v>
      </c>
      <c r="J22" s="177" t="s">
        <v>1173</v>
      </c>
      <c r="K22" s="86" t="s">
        <v>899</v>
      </c>
      <c r="L22" s="86" t="s">
        <v>899</v>
      </c>
      <c r="M22" s="86" t="s">
        <v>899</v>
      </c>
      <c r="N22" s="86" t="s">
        <v>899</v>
      </c>
      <c r="O22" s="6" t="s">
        <v>1163</v>
      </c>
      <c r="P22" s="6"/>
    </row>
    <row r="23" spans="1:16" x14ac:dyDescent="0.35">
      <c r="A23" s="1"/>
      <c r="B23" s="6" t="s">
        <v>77</v>
      </c>
      <c r="C23" s="6" t="s">
        <v>89</v>
      </c>
      <c r="D23" s="86" t="s">
        <v>1054</v>
      </c>
      <c r="E23" s="6" t="s">
        <v>1194</v>
      </c>
      <c r="F23" s="86" t="s">
        <v>1195</v>
      </c>
      <c r="G23" s="86" t="s">
        <v>1196</v>
      </c>
      <c r="H23" s="86" t="s">
        <v>1197</v>
      </c>
      <c r="I23" s="86" t="s">
        <v>1198</v>
      </c>
      <c r="J23" s="177" t="s">
        <v>1173</v>
      </c>
      <c r="K23" s="86" t="s">
        <v>899</v>
      </c>
      <c r="L23" s="86" t="s">
        <v>899</v>
      </c>
      <c r="M23" s="86" t="s">
        <v>899</v>
      </c>
      <c r="N23" s="86" t="s">
        <v>899</v>
      </c>
      <c r="O23" s="6" t="s">
        <v>1163</v>
      </c>
      <c r="P23" s="6"/>
    </row>
    <row r="24" spans="1:16" x14ac:dyDescent="0.35">
      <c r="A24" s="1"/>
      <c r="B24" s="6" t="s">
        <v>77</v>
      </c>
      <c r="C24" s="6" t="s">
        <v>89</v>
      </c>
      <c r="D24" s="86" t="s">
        <v>1054</v>
      </c>
      <c r="E24" s="6" t="s">
        <v>1194</v>
      </c>
      <c r="F24" s="86" t="s">
        <v>1199</v>
      </c>
      <c r="G24" s="86" t="s">
        <v>1200</v>
      </c>
      <c r="H24" s="86" t="s">
        <v>1201</v>
      </c>
      <c r="I24" s="86" t="s">
        <v>1202</v>
      </c>
      <c r="J24" s="177" t="s">
        <v>1173</v>
      </c>
      <c r="K24" s="86" t="s">
        <v>899</v>
      </c>
      <c r="L24" s="86" t="s">
        <v>899</v>
      </c>
      <c r="M24" s="86" t="s">
        <v>899</v>
      </c>
      <c r="N24" s="86" t="s">
        <v>899</v>
      </c>
      <c r="O24" s="6" t="s">
        <v>1163</v>
      </c>
      <c r="P24" s="6"/>
    </row>
    <row r="25" spans="1:16" x14ac:dyDescent="0.35">
      <c r="A25" s="1"/>
      <c r="B25" s="6" t="s">
        <v>91</v>
      </c>
      <c r="C25" s="6" t="s">
        <v>92</v>
      </c>
      <c r="D25" s="86" t="s">
        <v>1061</v>
      </c>
      <c r="E25" s="6" t="s">
        <v>1203</v>
      </c>
      <c r="F25" s="86" t="s">
        <v>1204</v>
      </c>
      <c r="G25" s="86" t="s">
        <v>1205</v>
      </c>
      <c r="H25" s="86" t="s">
        <v>1206</v>
      </c>
      <c r="I25" s="86" t="s">
        <v>899</v>
      </c>
      <c r="J25" s="178" t="s">
        <v>1177</v>
      </c>
      <c r="K25" s="86" t="s">
        <v>899</v>
      </c>
      <c r="L25" s="86" t="s">
        <v>899</v>
      </c>
      <c r="M25" s="86" t="s">
        <v>899</v>
      </c>
      <c r="N25" s="86" t="s">
        <v>899</v>
      </c>
      <c r="O25" s="6" t="s">
        <v>1163</v>
      </c>
      <c r="P25" s="6" t="s">
        <v>1207</v>
      </c>
    </row>
    <row r="26" spans="1:16" x14ac:dyDescent="0.35">
      <c r="A26" s="1"/>
      <c r="B26" s="6" t="s">
        <v>91</v>
      </c>
      <c r="C26" s="6" t="s">
        <v>92</v>
      </c>
      <c r="D26" s="86" t="s">
        <v>1061</v>
      </c>
      <c r="E26" s="6" t="s">
        <v>1203</v>
      </c>
      <c r="F26" s="86" t="s">
        <v>1205</v>
      </c>
      <c r="G26" s="86" t="s">
        <v>1208</v>
      </c>
      <c r="H26" s="86" t="s">
        <v>899</v>
      </c>
      <c r="I26" s="86" t="s">
        <v>899</v>
      </c>
      <c r="J26" s="177" t="s">
        <v>1173</v>
      </c>
      <c r="K26" s="86" t="s">
        <v>899</v>
      </c>
      <c r="L26" s="86" t="s">
        <v>899</v>
      </c>
      <c r="M26" s="86" t="s">
        <v>899</v>
      </c>
      <c r="N26" s="86" t="s">
        <v>899</v>
      </c>
      <c r="O26" s="6" t="s">
        <v>1163</v>
      </c>
      <c r="P26" s="6"/>
    </row>
    <row r="27" spans="1:16" x14ac:dyDescent="0.35">
      <c r="A27" s="1"/>
      <c r="B27" s="6" t="s">
        <v>91</v>
      </c>
      <c r="C27" s="6" t="s">
        <v>92</v>
      </c>
      <c r="D27" s="86" t="s">
        <v>1062</v>
      </c>
      <c r="E27" s="6" t="s">
        <v>1209</v>
      </c>
      <c r="F27" s="86" t="s">
        <v>1210</v>
      </c>
      <c r="G27" s="86" t="s">
        <v>1211</v>
      </c>
      <c r="H27" s="86" t="s">
        <v>1212</v>
      </c>
      <c r="I27" s="86" t="s">
        <v>899</v>
      </c>
      <c r="J27" s="177" t="s">
        <v>1173</v>
      </c>
      <c r="K27" s="86" t="s">
        <v>899</v>
      </c>
      <c r="L27" s="86" t="s">
        <v>899</v>
      </c>
      <c r="M27" s="86" t="s">
        <v>899</v>
      </c>
      <c r="N27" s="86" t="s">
        <v>899</v>
      </c>
      <c r="O27" s="6" t="s">
        <v>1163</v>
      </c>
      <c r="P27" s="6"/>
    </row>
    <row r="28" spans="1:16" x14ac:dyDescent="0.35">
      <c r="A28" s="1"/>
      <c r="B28" s="6" t="s">
        <v>91</v>
      </c>
      <c r="C28" s="6" t="s">
        <v>92</v>
      </c>
      <c r="D28" s="86" t="s">
        <v>61</v>
      </c>
      <c r="E28" s="6" t="s">
        <v>1213</v>
      </c>
      <c r="F28" s="86" t="s">
        <v>1208</v>
      </c>
      <c r="G28" s="86" t="s">
        <v>19</v>
      </c>
      <c r="H28" s="86" t="s">
        <v>899</v>
      </c>
      <c r="I28" s="86" t="s">
        <v>899</v>
      </c>
      <c r="J28" s="177" t="s">
        <v>1173</v>
      </c>
      <c r="K28" s="86" t="s">
        <v>899</v>
      </c>
      <c r="L28" s="86" t="s">
        <v>899</v>
      </c>
      <c r="M28" s="86" t="s">
        <v>899</v>
      </c>
      <c r="N28" s="86" t="s">
        <v>899</v>
      </c>
      <c r="O28" s="6" t="s">
        <v>1163</v>
      </c>
      <c r="P28" s="6"/>
    </row>
    <row r="29" spans="1:16" x14ac:dyDescent="0.35">
      <c r="A29" s="1"/>
      <c r="B29" s="6" t="s">
        <v>91</v>
      </c>
      <c r="C29" s="6" t="s">
        <v>92</v>
      </c>
      <c r="D29" s="86" t="s">
        <v>1062</v>
      </c>
      <c r="E29" s="6" t="s">
        <v>1209</v>
      </c>
      <c r="F29" s="86" t="s">
        <v>1211</v>
      </c>
      <c r="G29" s="86" t="s">
        <v>1214</v>
      </c>
      <c r="H29" s="86" t="s">
        <v>899</v>
      </c>
      <c r="I29" s="86" t="s">
        <v>899</v>
      </c>
      <c r="J29" s="178" t="s">
        <v>1177</v>
      </c>
      <c r="K29" s="86" t="s">
        <v>899</v>
      </c>
      <c r="L29" s="86" t="s">
        <v>899</v>
      </c>
      <c r="M29" s="86" t="s">
        <v>899</v>
      </c>
      <c r="N29" s="86" t="s">
        <v>899</v>
      </c>
      <c r="O29" s="6" t="s">
        <v>1163</v>
      </c>
      <c r="P29" s="6"/>
    </row>
    <row r="30" spans="1:16" x14ac:dyDescent="0.35">
      <c r="A30" s="1"/>
      <c r="B30" s="6" t="s">
        <v>91</v>
      </c>
      <c r="C30" s="6" t="s">
        <v>92</v>
      </c>
      <c r="D30" s="86" t="s">
        <v>1062</v>
      </c>
      <c r="E30" s="6" t="s">
        <v>1209</v>
      </c>
      <c r="F30" s="86" t="s">
        <v>1214</v>
      </c>
      <c r="G30" s="86" t="s">
        <v>1215</v>
      </c>
      <c r="H30" s="86" t="s">
        <v>899</v>
      </c>
      <c r="I30" s="86" t="s">
        <v>1216</v>
      </c>
      <c r="J30" s="177" t="s">
        <v>1173</v>
      </c>
      <c r="K30" s="86" t="s">
        <v>899</v>
      </c>
      <c r="L30" s="86" t="s">
        <v>899</v>
      </c>
      <c r="M30" s="86" t="s">
        <v>899</v>
      </c>
      <c r="N30" s="86" t="s">
        <v>899</v>
      </c>
      <c r="O30" s="6" t="s">
        <v>1163</v>
      </c>
      <c r="P30" s="6"/>
    </row>
    <row r="31" spans="1:16" ht="25" x14ac:dyDescent="0.35">
      <c r="A31" s="1"/>
      <c r="B31" s="6" t="s">
        <v>581</v>
      </c>
      <c r="C31" s="6" t="s">
        <v>1064</v>
      </c>
      <c r="D31" s="86" t="s">
        <v>1065</v>
      </c>
      <c r="E31" s="6" t="s">
        <v>1217</v>
      </c>
      <c r="F31" s="86" t="s">
        <v>18</v>
      </c>
      <c r="G31" s="86" t="s">
        <v>1218</v>
      </c>
      <c r="H31" s="86" t="s">
        <v>899</v>
      </c>
      <c r="I31" s="86" t="s">
        <v>899</v>
      </c>
      <c r="J31" s="179" t="s">
        <v>1219</v>
      </c>
      <c r="K31" s="86" t="s">
        <v>899</v>
      </c>
      <c r="L31" s="86" t="s">
        <v>899</v>
      </c>
      <c r="M31" s="86" t="s">
        <v>899</v>
      </c>
      <c r="N31" s="86" t="s">
        <v>899</v>
      </c>
      <c r="O31" s="6" t="s">
        <v>1163</v>
      </c>
      <c r="P31" s="6"/>
    </row>
    <row r="32" spans="1:16" x14ac:dyDescent="0.35">
      <c r="A32" s="1"/>
      <c r="B32" s="6" t="s">
        <v>94</v>
      </c>
      <c r="C32" s="6" t="s">
        <v>97</v>
      </c>
      <c r="D32" s="86" t="s">
        <v>61</v>
      </c>
      <c r="E32" s="6" t="s">
        <v>1220</v>
      </c>
      <c r="F32" s="86" t="s">
        <v>18</v>
      </c>
      <c r="G32" s="86" t="s">
        <v>1221</v>
      </c>
      <c r="H32" s="86" t="s">
        <v>899</v>
      </c>
      <c r="I32" s="86" t="s">
        <v>899</v>
      </c>
      <c r="J32" s="180" t="s">
        <v>1222</v>
      </c>
      <c r="K32" s="86" t="s">
        <v>899</v>
      </c>
      <c r="L32" s="86" t="s">
        <v>899</v>
      </c>
      <c r="M32" s="86" t="s">
        <v>899</v>
      </c>
      <c r="N32" s="86" t="s">
        <v>899</v>
      </c>
      <c r="O32" s="6" t="s">
        <v>1163</v>
      </c>
      <c r="P32" s="6"/>
    </row>
    <row r="33" spans="1:16" x14ac:dyDescent="0.35">
      <c r="A33" s="1"/>
      <c r="B33" s="6" t="s">
        <v>94</v>
      </c>
      <c r="C33" s="6" t="s">
        <v>97</v>
      </c>
      <c r="D33" s="86" t="s">
        <v>61</v>
      </c>
      <c r="E33" s="6" t="s">
        <v>1220</v>
      </c>
      <c r="F33" s="86" t="s">
        <v>1221</v>
      </c>
      <c r="G33" s="86" t="s">
        <v>1223</v>
      </c>
      <c r="H33" s="86" t="s">
        <v>899</v>
      </c>
      <c r="I33" s="86" t="s">
        <v>899</v>
      </c>
      <c r="J33" s="177" t="s">
        <v>1173</v>
      </c>
      <c r="K33" s="86" t="s">
        <v>899</v>
      </c>
      <c r="L33" s="86" t="s">
        <v>899</v>
      </c>
      <c r="M33" s="86" t="s">
        <v>899</v>
      </c>
      <c r="N33" s="86" t="s">
        <v>899</v>
      </c>
      <c r="O33" s="6" t="s">
        <v>1163</v>
      </c>
      <c r="P33" s="6"/>
    </row>
    <row r="34" spans="1:16" x14ac:dyDescent="0.35">
      <c r="A34" s="1"/>
      <c r="B34" s="6" t="s">
        <v>94</v>
      </c>
      <c r="C34" s="6" t="s">
        <v>97</v>
      </c>
      <c r="D34" s="86" t="s">
        <v>61</v>
      </c>
      <c r="E34" s="6" t="s">
        <v>1220</v>
      </c>
      <c r="F34" s="86" t="s">
        <v>1223</v>
      </c>
      <c r="G34" s="86" t="s">
        <v>1224</v>
      </c>
      <c r="H34" s="86" t="s">
        <v>899</v>
      </c>
      <c r="I34" s="86" t="s">
        <v>899</v>
      </c>
      <c r="J34" s="180" t="s">
        <v>1222</v>
      </c>
      <c r="K34" s="86" t="s">
        <v>899</v>
      </c>
      <c r="L34" s="86" t="s">
        <v>899</v>
      </c>
      <c r="M34" s="86" t="s">
        <v>899</v>
      </c>
      <c r="N34" s="86" t="s">
        <v>899</v>
      </c>
      <c r="O34" s="6" t="s">
        <v>1163</v>
      </c>
      <c r="P34" s="6"/>
    </row>
    <row r="35" spans="1:16" x14ac:dyDescent="0.35">
      <c r="A35" s="1"/>
      <c r="B35" s="6" t="s">
        <v>94</v>
      </c>
      <c r="C35" s="6" t="s">
        <v>97</v>
      </c>
      <c r="D35" s="86" t="s">
        <v>61</v>
      </c>
      <c r="E35" s="6" t="s">
        <v>1220</v>
      </c>
      <c r="F35" s="86" t="s">
        <v>1224</v>
      </c>
      <c r="G35" s="86" t="s">
        <v>19</v>
      </c>
      <c r="H35" s="86" t="s">
        <v>899</v>
      </c>
      <c r="I35" s="86" t="s">
        <v>899</v>
      </c>
      <c r="J35" s="177" t="s">
        <v>1173</v>
      </c>
      <c r="K35" s="86" t="s">
        <v>899</v>
      </c>
      <c r="L35" s="86" t="s">
        <v>899</v>
      </c>
      <c r="M35" s="86" t="s">
        <v>899</v>
      </c>
      <c r="N35" s="86" t="s">
        <v>899</v>
      </c>
      <c r="O35" s="6" t="s">
        <v>1163</v>
      </c>
      <c r="P35" s="6"/>
    </row>
    <row r="36" spans="1:16" x14ac:dyDescent="0.35">
      <c r="A36" s="1"/>
      <c r="B36" s="6" t="s">
        <v>94</v>
      </c>
      <c r="C36" s="6" t="s">
        <v>103</v>
      </c>
      <c r="D36" s="86" t="s">
        <v>61</v>
      </c>
      <c r="E36" s="6" t="s">
        <v>1225</v>
      </c>
      <c r="F36" s="86" t="s">
        <v>18</v>
      </c>
      <c r="G36" s="86" t="s">
        <v>1226</v>
      </c>
      <c r="H36" s="86" t="s">
        <v>899</v>
      </c>
      <c r="I36" s="86" t="s">
        <v>899</v>
      </c>
      <c r="J36" s="177" t="s">
        <v>1173</v>
      </c>
      <c r="K36" s="86" t="s">
        <v>899</v>
      </c>
      <c r="L36" s="86" t="s">
        <v>899</v>
      </c>
      <c r="M36" s="86" t="s">
        <v>899</v>
      </c>
      <c r="N36" s="86" t="s">
        <v>899</v>
      </c>
      <c r="O36" s="6" t="s">
        <v>1163</v>
      </c>
      <c r="P36" s="6"/>
    </row>
    <row r="37" spans="1:16" x14ac:dyDescent="0.35">
      <c r="A37" s="1"/>
      <c r="B37" s="6" t="s">
        <v>94</v>
      </c>
      <c r="C37" s="6" t="s">
        <v>103</v>
      </c>
      <c r="D37" s="86" t="s">
        <v>61</v>
      </c>
      <c r="E37" s="6" t="s">
        <v>1225</v>
      </c>
      <c r="F37" s="86" t="s">
        <v>1226</v>
      </c>
      <c r="G37" s="86" t="s">
        <v>1227</v>
      </c>
      <c r="H37" s="86" t="s">
        <v>899</v>
      </c>
      <c r="I37" s="86" t="s">
        <v>899</v>
      </c>
      <c r="J37" s="178" t="s">
        <v>1177</v>
      </c>
      <c r="K37" s="86" t="s">
        <v>899</v>
      </c>
      <c r="L37" s="86" t="s">
        <v>899</v>
      </c>
      <c r="M37" s="86" t="s">
        <v>899</v>
      </c>
      <c r="N37" s="86" t="s">
        <v>899</v>
      </c>
      <c r="O37" s="6" t="s">
        <v>1163</v>
      </c>
      <c r="P37" s="6"/>
    </row>
    <row r="38" spans="1:16" x14ac:dyDescent="0.35">
      <c r="A38" s="1"/>
      <c r="B38" s="6" t="s">
        <v>94</v>
      </c>
      <c r="C38" s="6" t="s">
        <v>103</v>
      </c>
      <c r="D38" s="86" t="s">
        <v>61</v>
      </c>
      <c r="E38" s="6" t="s">
        <v>1225</v>
      </c>
      <c r="F38" s="86" t="s">
        <v>1227</v>
      </c>
      <c r="G38" s="86" t="s">
        <v>1223</v>
      </c>
      <c r="H38" s="86" t="s">
        <v>899</v>
      </c>
      <c r="I38" s="86" t="s">
        <v>899</v>
      </c>
      <c r="J38" s="177" t="s">
        <v>1173</v>
      </c>
      <c r="K38" s="86" t="s">
        <v>899</v>
      </c>
      <c r="L38" s="86" t="s">
        <v>899</v>
      </c>
      <c r="M38" s="86" t="s">
        <v>899</v>
      </c>
      <c r="N38" s="86" t="s">
        <v>899</v>
      </c>
      <c r="O38" s="6" t="s">
        <v>1163</v>
      </c>
      <c r="P38" s="6"/>
    </row>
    <row r="39" spans="1:16" x14ac:dyDescent="0.35">
      <c r="A39" s="1"/>
      <c r="B39" s="6" t="s">
        <v>94</v>
      </c>
      <c r="C39" s="6" t="s">
        <v>103</v>
      </c>
      <c r="D39" s="86" t="s">
        <v>61</v>
      </c>
      <c r="E39" s="6" t="s">
        <v>1225</v>
      </c>
      <c r="F39" s="86" t="s">
        <v>1223</v>
      </c>
      <c r="G39" s="86" t="s">
        <v>1228</v>
      </c>
      <c r="H39" s="86" t="s">
        <v>899</v>
      </c>
      <c r="I39" s="86" t="s">
        <v>899</v>
      </c>
      <c r="J39" s="178" t="s">
        <v>1177</v>
      </c>
      <c r="K39" s="86" t="s">
        <v>899</v>
      </c>
      <c r="L39" s="86" t="s">
        <v>899</v>
      </c>
      <c r="M39" s="86" t="s">
        <v>899</v>
      </c>
      <c r="N39" s="86" t="s">
        <v>899</v>
      </c>
      <c r="O39" s="6" t="s">
        <v>1163</v>
      </c>
      <c r="P39" s="6"/>
    </row>
    <row r="40" spans="1:16" x14ac:dyDescent="0.35">
      <c r="A40" s="1"/>
      <c r="B40" s="6" t="s">
        <v>94</v>
      </c>
      <c r="C40" s="6" t="s">
        <v>103</v>
      </c>
      <c r="D40" s="86" t="s">
        <v>61</v>
      </c>
      <c r="E40" s="6" t="s">
        <v>1225</v>
      </c>
      <c r="F40" s="86" t="s">
        <v>1228</v>
      </c>
      <c r="G40" s="86" t="s">
        <v>19</v>
      </c>
      <c r="H40" s="86" t="s">
        <v>899</v>
      </c>
      <c r="I40" s="86" t="s">
        <v>899</v>
      </c>
      <c r="J40" s="177" t="s">
        <v>1173</v>
      </c>
      <c r="K40" s="86" t="s">
        <v>899</v>
      </c>
      <c r="L40" s="86" t="s">
        <v>899</v>
      </c>
      <c r="M40" s="86" t="s">
        <v>899</v>
      </c>
      <c r="N40" s="86" t="s">
        <v>899</v>
      </c>
      <c r="O40" s="6" t="s">
        <v>1163</v>
      </c>
      <c r="P40" s="6"/>
    </row>
    <row r="41" spans="1:16" x14ac:dyDescent="0.35">
      <c r="A41" s="1"/>
      <c r="B41" s="6" t="s">
        <v>113</v>
      </c>
      <c r="C41" s="6" t="s">
        <v>121</v>
      </c>
      <c r="D41" s="86" t="s">
        <v>61</v>
      </c>
      <c r="E41" s="6" t="s">
        <v>1229</v>
      </c>
      <c r="F41" s="86" t="s">
        <v>18</v>
      </c>
      <c r="G41" s="86" t="s">
        <v>1230</v>
      </c>
      <c r="H41" s="86" t="s">
        <v>899</v>
      </c>
      <c r="I41" s="86" t="s">
        <v>899</v>
      </c>
      <c r="J41" s="181" t="s">
        <v>1231</v>
      </c>
      <c r="K41" s="86" t="s">
        <v>899</v>
      </c>
      <c r="L41" s="86" t="s">
        <v>899</v>
      </c>
      <c r="M41" s="86" t="s">
        <v>899</v>
      </c>
      <c r="N41" s="86" t="s">
        <v>899</v>
      </c>
      <c r="O41" s="6" t="s">
        <v>1163</v>
      </c>
      <c r="P41" s="6"/>
    </row>
    <row r="42" spans="1:16" x14ac:dyDescent="0.35">
      <c r="A42" s="1"/>
      <c r="B42" s="6" t="s">
        <v>113</v>
      </c>
      <c r="C42" s="6" t="s">
        <v>121</v>
      </c>
      <c r="D42" s="86" t="s">
        <v>61</v>
      </c>
      <c r="E42" s="6" t="s">
        <v>1229</v>
      </c>
      <c r="F42" s="86" t="s">
        <v>1230</v>
      </c>
      <c r="G42" s="86" t="s">
        <v>1232</v>
      </c>
      <c r="H42" s="86" t="s">
        <v>899</v>
      </c>
      <c r="I42" s="86" t="s">
        <v>899</v>
      </c>
      <c r="J42" s="178" t="s">
        <v>1177</v>
      </c>
      <c r="K42" s="86" t="s">
        <v>899</v>
      </c>
      <c r="L42" s="86" t="s">
        <v>899</v>
      </c>
      <c r="M42" s="86" t="s">
        <v>899</v>
      </c>
      <c r="N42" s="86" t="s">
        <v>899</v>
      </c>
      <c r="O42" s="6" t="s">
        <v>1163</v>
      </c>
      <c r="P42" s="6"/>
    </row>
    <row r="43" spans="1:16" x14ac:dyDescent="0.35">
      <c r="A43" s="1"/>
      <c r="B43" s="6" t="s">
        <v>113</v>
      </c>
      <c r="C43" s="6" t="s">
        <v>121</v>
      </c>
      <c r="D43" s="86" t="s">
        <v>61</v>
      </c>
      <c r="E43" s="6" t="s">
        <v>1229</v>
      </c>
      <c r="F43" s="86" t="s">
        <v>1232</v>
      </c>
      <c r="G43" s="86" t="s">
        <v>1233</v>
      </c>
      <c r="H43" s="86" t="s">
        <v>899</v>
      </c>
      <c r="I43" s="86" t="s">
        <v>899</v>
      </c>
      <c r="J43" s="177" t="s">
        <v>1173</v>
      </c>
      <c r="K43" s="86" t="s">
        <v>899</v>
      </c>
      <c r="L43" s="86" t="s">
        <v>899</v>
      </c>
      <c r="M43" s="86" t="s">
        <v>899</v>
      </c>
      <c r="N43" s="86" t="s">
        <v>899</v>
      </c>
      <c r="O43" s="6" t="s">
        <v>1163</v>
      </c>
      <c r="P43" s="6"/>
    </row>
    <row r="44" spans="1:16" x14ac:dyDescent="0.35">
      <c r="A44" s="1"/>
      <c r="B44" s="6" t="s">
        <v>113</v>
      </c>
      <c r="C44" s="6" t="s">
        <v>121</v>
      </c>
      <c r="D44" s="86" t="s">
        <v>61</v>
      </c>
      <c r="E44" s="6" t="s">
        <v>1234</v>
      </c>
      <c r="F44" s="86" t="s">
        <v>1233</v>
      </c>
      <c r="G44" s="86" t="s">
        <v>1235</v>
      </c>
      <c r="H44" s="86" t="s">
        <v>899</v>
      </c>
      <c r="I44" s="86" t="s">
        <v>899</v>
      </c>
      <c r="J44" s="177" t="s">
        <v>1173</v>
      </c>
      <c r="K44" s="86" t="s">
        <v>899</v>
      </c>
      <c r="L44" s="86" t="s">
        <v>899</v>
      </c>
      <c r="M44" s="86" t="s">
        <v>899</v>
      </c>
      <c r="N44" s="86" t="s">
        <v>899</v>
      </c>
      <c r="O44" s="6" t="s">
        <v>1163</v>
      </c>
      <c r="P44" s="6"/>
    </row>
    <row r="45" spans="1:16" x14ac:dyDescent="0.35">
      <c r="A45" s="1"/>
      <c r="B45" s="6" t="s">
        <v>113</v>
      </c>
      <c r="C45" s="6" t="s">
        <v>121</v>
      </c>
      <c r="D45" s="86" t="s">
        <v>252</v>
      </c>
      <c r="E45" s="6" t="s">
        <v>1236</v>
      </c>
      <c r="F45" s="86" t="s">
        <v>1237</v>
      </c>
      <c r="G45" s="86" t="s">
        <v>1235</v>
      </c>
      <c r="H45" s="86" t="s">
        <v>1238</v>
      </c>
      <c r="I45" s="86" t="s">
        <v>899</v>
      </c>
      <c r="J45" s="177" t="s">
        <v>1173</v>
      </c>
      <c r="K45" s="86" t="s">
        <v>899</v>
      </c>
      <c r="L45" s="86" t="s">
        <v>899</v>
      </c>
      <c r="M45" s="86" t="s">
        <v>899</v>
      </c>
      <c r="N45" s="86" t="s">
        <v>899</v>
      </c>
      <c r="O45" s="6" t="s">
        <v>1163</v>
      </c>
      <c r="P45" s="6"/>
    </row>
    <row r="46" spans="1:16" x14ac:dyDescent="0.35">
      <c r="A46" s="1"/>
      <c r="B46" s="6" t="s">
        <v>113</v>
      </c>
      <c r="C46" s="6" t="s">
        <v>121</v>
      </c>
      <c r="D46" s="86" t="s">
        <v>61</v>
      </c>
      <c r="E46" s="6" t="s">
        <v>1234</v>
      </c>
      <c r="F46" s="86" t="s">
        <v>1235</v>
      </c>
      <c r="G46" s="86" t="s">
        <v>1239</v>
      </c>
      <c r="H46" s="86" t="s">
        <v>899</v>
      </c>
      <c r="I46" s="86" t="s">
        <v>899</v>
      </c>
      <c r="J46" s="178" t="s">
        <v>1177</v>
      </c>
      <c r="K46" s="86" t="s">
        <v>899</v>
      </c>
      <c r="L46" s="86" t="s">
        <v>899</v>
      </c>
      <c r="M46" s="86" t="s">
        <v>899</v>
      </c>
      <c r="N46" s="86" t="s">
        <v>899</v>
      </c>
      <c r="O46" s="6" t="s">
        <v>1163</v>
      </c>
      <c r="P46" s="6"/>
    </row>
    <row r="47" spans="1:16" x14ac:dyDescent="0.35">
      <c r="A47" s="1"/>
      <c r="B47" s="6" t="s">
        <v>113</v>
      </c>
      <c r="C47" s="6" t="s">
        <v>121</v>
      </c>
      <c r="D47" s="86" t="s">
        <v>252</v>
      </c>
      <c r="E47" s="6" t="s">
        <v>1236</v>
      </c>
      <c r="F47" s="86" t="s">
        <v>1235</v>
      </c>
      <c r="G47" s="86" t="s">
        <v>1240</v>
      </c>
      <c r="H47" s="86" t="s">
        <v>899</v>
      </c>
      <c r="I47" s="86" t="s">
        <v>899</v>
      </c>
      <c r="J47" s="178" t="s">
        <v>1177</v>
      </c>
      <c r="K47" s="86" t="s">
        <v>899</v>
      </c>
      <c r="L47" s="86" t="s">
        <v>899</v>
      </c>
      <c r="M47" s="86" t="s">
        <v>899</v>
      </c>
      <c r="N47" s="86" t="s">
        <v>899</v>
      </c>
      <c r="O47" s="6" t="s">
        <v>1163</v>
      </c>
      <c r="P47" s="6"/>
    </row>
    <row r="48" spans="1:16" x14ac:dyDescent="0.35">
      <c r="A48" s="1"/>
      <c r="B48" s="6" t="s">
        <v>113</v>
      </c>
      <c r="C48" s="6" t="s">
        <v>121</v>
      </c>
      <c r="D48" s="86" t="s">
        <v>61</v>
      </c>
      <c r="E48" s="6" t="s">
        <v>1229</v>
      </c>
      <c r="F48" s="86" t="s">
        <v>1239</v>
      </c>
      <c r="G48" s="86" t="s">
        <v>1241</v>
      </c>
      <c r="H48" s="86" t="s">
        <v>899</v>
      </c>
      <c r="I48" s="86" t="s">
        <v>899</v>
      </c>
      <c r="J48" s="177" t="s">
        <v>1173</v>
      </c>
      <c r="K48" s="86" t="s">
        <v>899</v>
      </c>
      <c r="L48" s="86" t="s">
        <v>899</v>
      </c>
      <c r="M48" s="86" t="s">
        <v>899</v>
      </c>
      <c r="N48" s="86" t="s">
        <v>899</v>
      </c>
      <c r="O48" s="6" t="s">
        <v>1163</v>
      </c>
      <c r="P48" s="6"/>
    </row>
    <row r="49" spans="1:16" x14ac:dyDescent="0.35">
      <c r="A49" s="1"/>
      <c r="B49" s="6" t="s">
        <v>113</v>
      </c>
      <c r="C49" s="6" t="s">
        <v>121</v>
      </c>
      <c r="D49" s="86" t="s">
        <v>252</v>
      </c>
      <c r="E49" s="6" t="s">
        <v>1236</v>
      </c>
      <c r="F49" s="86" t="s">
        <v>1240</v>
      </c>
      <c r="G49" s="86" t="s">
        <v>19</v>
      </c>
      <c r="H49" s="86" t="s">
        <v>899</v>
      </c>
      <c r="I49" s="86" t="s">
        <v>899</v>
      </c>
      <c r="J49" s="177" t="s">
        <v>1173</v>
      </c>
      <c r="K49" s="86" t="s">
        <v>899</v>
      </c>
      <c r="L49" s="86" t="s">
        <v>899</v>
      </c>
      <c r="M49" s="86" t="s">
        <v>899</v>
      </c>
      <c r="N49" s="86" t="s">
        <v>899</v>
      </c>
      <c r="O49" s="6" t="s">
        <v>1163</v>
      </c>
      <c r="P49" s="6"/>
    </row>
    <row r="50" spans="1:16" x14ac:dyDescent="0.35">
      <c r="A50" s="1"/>
      <c r="B50" s="6" t="s">
        <v>113</v>
      </c>
      <c r="C50" s="6" t="s">
        <v>121</v>
      </c>
      <c r="D50" s="86" t="s">
        <v>61</v>
      </c>
      <c r="E50" s="6" t="s">
        <v>1234</v>
      </c>
      <c r="F50" s="86" t="s">
        <v>1241</v>
      </c>
      <c r="G50" s="86" t="s">
        <v>1242</v>
      </c>
      <c r="H50" s="86" t="s">
        <v>899</v>
      </c>
      <c r="I50" s="86" t="s">
        <v>899</v>
      </c>
      <c r="J50" s="177" t="s">
        <v>1173</v>
      </c>
      <c r="K50" s="86" t="s">
        <v>899</v>
      </c>
      <c r="L50" s="86" t="s">
        <v>899</v>
      </c>
      <c r="M50" s="86" t="s">
        <v>899</v>
      </c>
      <c r="N50" s="86" t="s">
        <v>899</v>
      </c>
      <c r="O50" s="6" t="s">
        <v>1163</v>
      </c>
      <c r="P50" s="6"/>
    </row>
    <row r="51" spans="1:16" x14ac:dyDescent="0.35">
      <c r="A51" s="1"/>
      <c r="B51" s="6" t="s">
        <v>113</v>
      </c>
      <c r="C51" s="6" t="s">
        <v>121</v>
      </c>
      <c r="D51" s="86" t="s">
        <v>61</v>
      </c>
      <c r="E51" s="6" t="s">
        <v>1229</v>
      </c>
      <c r="F51" s="86" t="s">
        <v>1242</v>
      </c>
      <c r="G51" s="86" t="s">
        <v>19</v>
      </c>
      <c r="H51" s="86" t="s">
        <v>899</v>
      </c>
      <c r="I51" s="86" t="s">
        <v>899</v>
      </c>
      <c r="J51" s="177" t="s">
        <v>1173</v>
      </c>
      <c r="K51" s="86" t="s">
        <v>899</v>
      </c>
      <c r="L51" s="86" t="s">
        <v>899</v>
      </c>
      <c r="M51" s="86" t="s">
        <v>899</v>
      </c>
      <c r="N51" s="86" t="s">
        <v>899</v>
      </c>
      <c r="O51" s="6" t="s">
        <v>1163</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2788</v>
      </c>
      <c r="C5" s="1"/>
      <c r="D5" s="1"/>
      <c r="E5" s="1"/>
      <c r="F5" s="1"/>
      <c r="G5" s="1"/>
      <c r="H5" s="1"/>
    </row>
    <row r="6" spans="1:8" ht="53" customHeight="1" x14ac:dyDescent="0.35">
      <c r="A6" s="1"/>
      <c r="B6" s="3" t="s">
        <v>4</v>
      </c>
      <c r="C6" s="3" t="s">
        <v>2789</v>
      </c>
      <c r="D6" s="3" t="s">
        <v>2790</v>
      </c>
      <c r="E6" s="3" t="s">
        <v>7</v>
      </c>
      <c r="F6" s="3" t="s">
        <v>8</v>
      </c>
      <c r="G6" s="3" t="s">
        <v>2791</v>
      </c>
      <c r="H6" s="3" t="s">
        <v>1522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2793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2794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899</v>
      </c>
      <c r="C8" s="182" t="s">
        <v>899</v>
      </c>
      <c r="D8" s="182" t="s">
        <v>899</v>
      </c>
      <c r="E8" s="182" t="s">
        <v>899</v>
      </c>
      <c r="F8" s="182" t="s">
        <v>899</v>
      </c>
      <c r="G8" s="182" t="s">
        <v>2795</v>
      </c>
      <c r="H8" s="182" t="s">
        <v>899</v>
      </c>
      <c r="I8" s="182" t="s">
        <v>899</v>
      </c>
      <c r="J8" s="182" t="s">
        <v>2796</v>
      </c>
      <c r="K8" s="182" t="s">
        <v>899</v>
      </c>
      <c r="L8" s="182" t="s">
        <v>899</v>
      </c>
      <c r="M8" s="182" t="s">
        <v>2797</v>
      </c>
      <c r="N8" s="182" t="s">
        <v>899</v>
      </c>
      <c r="O8" s="182" t="s">
        <v>899</v>
      </c>
      <c r="P8" s="182" t="s">
        <v>2798</v>
      </c>
      <c r="Q8" s="182" t="s">
        <v>899</v>
      </c>
      <c r="R8" s="182" t="s">
        <v>899</v>
      </c>
      <c r="S8" s="182" t="s">
        <v>2799</v>
      </c>
      <c r="T8" s="182" t="s">
        <v>899</v>
      </c>
      <c r="U8" s="182" t="s">
        <v>899</v>
      </c>
      <c r="V8" s="182" t="s">
        <v>2800</v>
      </c>
      <c r="W8" s="182" t="s">
        <v>899</v>
      </c>
      <c r="X8" s="182" t="s">
        <v>899</v>
      </c>
      <c r="Y8" s="182" t="s">
        <v>2801</v>
      </c>
      <c r="Z8" s="182" t="s">
        <v>899</v>
      </c>
      <c r="AA8" s="182" t="s">
        <v>899</v>
      </c>
      <c r="AB8" s="182" t="s">
        <v>2802</v>
      </c>
      <c r="AC8" s="182" t="s">
        <v>899</v>
      </c>
      <c r="AD8" s="182" t="s">
        <v>899</v>
      </c>
      <c r="AE8" s="182" t="s">
        <v>2803</v>
      </c>
      <c r="AF8" s="182" t="s">
        <v>899</v>
      </c>
      <c r="AG8" s="182" t="s">
        <v>899</v>
      </c>
      <c r="AH8" s="182" t="s">
        <v>2804</v>
      </c>
      <c r="AI8" s="182" t="s">
        <v>899</v>
      </c>
      <c r="AJ8" s="182" t="s">
        <v>899</v>
      </c>
      <c r="AK8" s="182" t="s">
        <v>2805</v>
      </c>
      <c r="AL8" s="182" t="s">
        <v>899</v>
      </c>
      <c r="AM8" s="182" t="s">
        <v>899</v>
      </c>
      <c r="AN8" s="182" t="s">
        <v>2806</v>
      </c>
      <c r="AO8" s="182" t="s">
        <v>899</v>
      </c>
      <c r="AP8" s="182" t="s">
        <v>899</v>
      </c>
      <c r="AQ8" s="182" t="s">
        <v>2807</v>
      </c>
      <c r="AR8" s="182" t="s">
        <v>899</v>
      </c>
      <c r="AS8" s="182" t="s">
        <v>899</v>
      </c>
      <c r="AT8" s="182" t="s">
        <v>2808</v>
      </c>
      <c r="AU8" s="182" t="s">
        <v>899</v>
      </c>
      <c r="AV8" s="182" t="s">
        <v>899</v>
      </c>
      <c r="AW8" s="182" t="s">
        <v>2809</v>
      </c>
      <c r="AX8" s="182" t="s">
        <v>899</v>
      </c>
      <c r="AY8" s="182" t="s">
        <v>899</v>
      </c>
      <c r="AZ8" s="182" t="s">
        <v>2810</v>
      </c>
      <c r="BA8" s="182" t="s">
        <v>899</v>
      </c>
      <c r="BB8" s="182" t="s">
        <v>899</v>
      </c>
      <c r="BC8" s="182" t="s">
        <v>2811</v>
      </c>
      <c r="BD8" s="182" t="s">
        <v>899</v>
      </c>
      <c r="BE8" s="182" t="s">
        <v>899</v>
      </c>
      <c r="BF8" s="182" t="s">
        <v>2812</v>
      </c>
      <c r="BG8" s="182" t="s">
        <v>899</v>
      </c>
      <c r="BH8" s="182" t="s">
        <v>899</v>
      </c>
      <c r="BI8" s="182" t="s">
        <v>2813</v>
      </c>
      <c r="BJ8" s="182" t="s">
        <v>899</v>
      </c>
      <c r="BK8" s="182" t="s">
        <v>899</v>
      </c>
      <c r="BL8" s="182" t="s">
        <v>2814</v>
      </c>
      <c r="BM8" s="182" t="s">
        <v>899</v>
      </c>
      <c r="BN8" s="182" t="s">
        <v>899</v>
      </c>
      <c r="BO8" s="182" t="s">
        <v>2815</v>
      </c>
      <c r="BP8" s="182" t="s">
        <v>899</v>
      </c>
      <c r="BQ8" s="182" t="s">
        <v>899</v>
      </c>
      <c r="BR8" s="182" t="s">
        <v>2816</v>
      </c>
      <c r="BS8" s="182" t="s">
        <v>899</v>
      </c>
      <c r="BT8" s="182" t="s">
        <v>899</v>
      </c>
      <c r="BU8" s="182" t="s">
        <v>2817</v>
      </c>
      <c r="BV8" s="182" t="s">
        <v>899</v>
      </c>
      <c r="BW8" s="182" t="s">
        <v>899</v>
      </c>
      <c r="BX8" s="182" t="s">
        <v>2818</v>
      </c>
      <c r="BY8" s="182" t="s">
        <v>899</v>
      </c>
      <c r="BZ8" s="182" t="s">
        <v>899</v>
      </c>
      <c r="CA8" s="182" t="s">
        <v>2819</v>
      </c>
      <c r="CB8" s="182" t="s">
        <v>899</v>
      </c>
      <c r="CC8" s="182" t="s">
        <v>899</v>
      </c>
      <c r="CD8" s="182" t="s">
        <v>2820</v>
      </c>
      <c r="CE8" s="182" t="s">
        <v>899</v>
      </c>
      <c r="CF8" s="182" t="s">
        <v>899</v>
      </c>
      <c r="CG8" s="182" t="s">
        <v>2821</v>
      </c>
      <c r="CH8" s="182" t="s">
        <v>899</v>
      </c>
      <c r="CI8" s="182" t="s">
        <v>899</v>
      </c>
      <c r="CJ8" s="182" t="s">
        <v>2822</v>
      </c>
      <c r="CK8" s="182" t="s">
        <v>899</v>
      </c>
      <c r="CL8" s="182" t="s">
        <v>899</v>
      </c>
      <c r="CM8" s="182" t="s">
        <v>2823</v>
      </c>
      <c r="CN8" s="182" t="s">
        <v>899</v>
      </c>
      <c r="CO8" s="182" t="s">
        <v>899</v>
      </c>
      <c r="CP8" s="182" t="s">
        <v>2824</v>
      </c>
      <c r="CQ8" s="182" t="s">
        <v>899</v>
      </c>
      <c r="CR8" s="182" t="s">
        <v>899</v>
      </c>
      <c r="CS8" s="182" t="s">
        <v>2825</v>
      </c>
      <c r="CT8" s="182" t="s">
        <v>899</v>
      </c>
      <c r="CU8" s="182" t="s">
        <v>899</v>
      </c>
      <c r="CV8" s="182" t="s">
        <v>2826</v>
      </c>
      <c r="CW8" s="182" t="s">
        <v>899</v>
      </c>
      <c r="CX8" s="182" t="s">
        <v>899</v>
      </c>
      <c r="CY8" s="182" t="s">
        <v>2827</v>
      </c>
      <c r="CZ8" s="182" t="s">
        <v>899</v>
      </c>
      <c r="DA8" s="182" t="s">
        <v>899</v>
      </c>
      <c r="DB8" s="182" t="s">
        <v>2828</v>
      </c>
      <c r="DC8" s="182" t="s">
        <v>899</v>
      </c>
      <c r="DD8" s="182" t="s">
        <v>899</v>
      </c>
      <c r="DE8" s="182" t="s">
        <v>2829</v>
      </c>
      <c r="DF8" s="182" t="s">
        <v>899</v>
      </c>
      <c r="DG8" s="182" t="s">
        <v>899</v>
      </c>
      <c r="DH8" s="182" t="s">
        <v>2830</v>
      </c>
      <c r="DI8" s="182" t="s">
        <v>899</v>
      </c>
      <c r="DJ8" s="182" t="s">
        <v>899</v>
      </c>
      <c r="DK8" s="182" t="s">
        <v>2831</v>
      </c>
      <c r="DL8" s="182" t="s">
        <v>899</v>
      </c>
      <c r="DM8" s="182" t="s">
        <v>899</v>
      </c>
      <c r="DN8" s="182" t="s">
        <v>2832</v>
      </c>
      <c r="DO8" s="182" t="s">
        <v>899</v>
      </c>
      <c r="DP8" s="182" t="s">
        <v>899</v>
      </c>
      <c r="DQ8" s="182" t="s">
        <v>2833</v>
      </c>
      <c r="DR8" s="182" t="s">
        <v>899</v>
      </c>
      <c r="DS8" s="182" t="s">
        <v>899</v>
      </c>
      <c r="DT8" s="182" t="s">
        <v>2834</v>
      </c>
      <c r="DU8" s="182" t="s">
        <v>899</v>
      </c>
      <c r="DV8" s="182" t="s">
        <v>899</v>
      </c>
      <c r="DW8" s="182" t="s">
        <v>2835</v>
      </c>
      <c r="DX8" s="182" t="s">
        <v>899</v>
      </c>
      <c r="DY8" s="182" t="s">
        <v>899</v>
      </c>
      <c r="DZ8" s="182" t="s">
        <v>2836</v>
      </c>
      <c r="EA8" s="182" t="s">
        <v>899</v>
      </c>
      <c r="EB8" s="182" t="s">
        <v>899</v>
      </c>
      <c r="EC8" s="182" t="s">
        <v>2837</v>
      </c>
      <c r="ED8" s="182" t="s">
        <v>899</v>
      </c>
      <c r="EE8" s="182" t="s">
        <v>899</v>
      </c>
      <c r="EF8" s="182" t="s">
        <v>2838</v>
      </c>
      <c r="EG8" s="182" t="s">
        <v>899</v>
      </c>
      <c r="EH8" s="182" t="s">
        <v>899</v>
      </c>
      <c r="EI8" s="182" t="s">
        <v>2839</v>
      </c>
      <c r="EJ8" s="182" t="s">
        <v>899</v>
      </c>
      <c r="EK8" s="182" t="s">
        <v>899</v>
      </c>
      <c r="EL8" s="182" t="s">
        <v>2840</v>
      </c>
      <c r="EM8" s="182" t="s">
        <v>899</v>
      </c>
      <c r="EN8" s="182" t="s">
        <v>899</v>
      </c>
      <c r="EO8" s="182" t="s">
        <v>2841</v>
      </c>
      <c r="EP8" s="182" t="s">
        <v>899</v>
      </c>
      <c r="EQ8" s="182" t="s">
        <v>899</v>
      </c>
      <c r="ER8" s="182" t="s">
        <v>2842</v>
      </c>
      <c r="ES8" s="182" t="s">
        <v>899</v>
      </c>
      <c r="ET8" s="182" t="s">
        <v>899</v>
      </c>
    </row>
    <row r="9" spans="1:150" x14ac:dyDescent="0.35">
      <c r="A9" s="1"/>
      <c r="B9" s="182" t="s">
        <v>2843</v>
      </c>
      <c r="C9" s="182" t="s">
        <v>3</v>
      </c>
      <c r="D9" s="182" t="s">
        <v>61</v>
      </c>
      <c r="E9" s="182" t="s">
        <v>2844</v>
      </c>
      <c r="F9" s="182" t="s">
        <v>2845</v>
      </c>
      <c r="G9" s="182" t="s">
        <v>2846</v>
      </c>
      <c r="H9" s="182" t="s">
        <v>2847</v>
      </c>
      <c r="I9" s="182" t="s">
        <v>2848</v>
      </c>
      <c r="J9" s="182" t="s">
        <v>2846</v>
      </c>
      <c r="K9" s="182" t="s">
        <v>2847</v>
      </c>
      <c r="L9" s="182" t="s">
        <v>2848</v>
      </c>
      <c r="M9" s="182" t="s">
        <v>2846</v>
      </c>
      <c r="N9" s="182" t="s">
        <v>2847</v>
      </c>
      <c r="O9" s="182" t="s">
        <v>2848</v>
      </c>
      <c r="P9" s="182" t="s">
        <v>2846</v>
      </c>
      <c r="Q9" s="182" t="s">
        <v>2847</v>
      </c>
      <c r="R9" s="182" t="s">
        <v>2848</v>
      </c>
      <c r="S9" s="182" t="s">
        <v>2846</v>
      </c>
      <c r="T9" s="182" t="s">
        <v>2847</v>
      </c>
      <c r="U9" s="182" t="s">
        <v>2848</v>
      </c>
      <c r="V9" s="182" t="s">
        <v>2846</v>
      </c>
      <c r="W9" s="182" t="s">
        <v>2847</v>
      </c>
      <c r="X9" s="182" t="s">
        <v>2848</v>
      </c>
      <c r="Y9" s="182" t="s">
        <v>2846</v>
      </c>
      <c r="Z9" s="182" t="s">
        <v>2847</v>
      </c>
      <c r="AA9" s="182" t="s">
        <v>2848</v>
      </c>
      <c r="AB9" s="182" t="s">
        <v>2846</v>
      </c>
      <c r="AC9" s="182" t="s">
        <v>2847</v>
      </c>
      <c r="AD9" s="182" t="s">
        <v>2848</v>
      </c>
      <c r="AE9" s="182" t="s">
        <v>2846</v>
      </c>
      <c r="AF9" s="182" t="s">
        <v>2847</v>
      </c>
      <c r="AG9" s="182" t="s">
        <v>2848</v>
      </c>
      <c r="AH9" s="182" t="s">
        <v>2846</v>
      </c>
      <c r="AI9" s="182" t="s">
        <v>2847</v>
      </c>
      <c r="AJ9" s="182" t="s">
        <v>2848</v>
      </c>
      <c r="AK9" s="182" t="s">
        <v>2846</v>
      </c>
      <c r="AL9" s="182" t="s">
        <v>2847</v>
      </c>
      <c r="AM9" s="182" t="s">
        <v>2848</v>
      </c>
      <c r="AN9" s="182" t="s">
        <v>2846</v>
      </c>
      <c r="AO9" s="182" t="s">
        <v>2847</v>
      </c>
      <c r="AP9" s="182" t="s">
        <v>2848</v>
      </c>
      <c r="AQ9" s="182" t="s">
        <v>2846</v>
      </c>
      <c r="AR9" s="182" t="s">
        <v>2847</v>
      </c>
      <c r="AS9" s="182" t="s">
        <v>2848</v>
      </c>
      <c r="AT9" s="182" t="s">
        <v>2846</v>
      </c>
      <c r="AU9" s="182" t="s">
        <v>2847</v>
      </c>
      <c r="AV9" s="182" t="s">
        <v>2848</v>
      </c>
      <c r="AW9" s="182" t="s">
        <v>2846</v>
      </c>
      <c r="AX9" s="182" t="s">
        <v>2847</v>
      </c>
      <c r="AY9" s="182" t="s">
        <v>2848</v>
      </c>
      <c r="AZ9" s="182" t="s">
        <v>2846</v>
      </c>
      <c r="BA9" s="182" t="s">
        <v>2847</v>
      </c>
      <c r="BB9" s="182" t="s">
        <v>2848</v>
      </c>
      <c r="BC9" s="182" t="s">
        <v>2846</v>
      </c>
      <c r="BD9" s="182" t="s">
        <v>2847</v>
      </c>
      <c r="BE9" s="182" t="s">
        <v>2848</v>
      </c>
      <c r="BF9" s="182" t="s">
        <v>2846</v>
      </c>
      <c r="BG9" s="182" t="s">
        <v>2847</v>
      </c>
      <c r="BH9" s="182" t="s">
        <v>2848</v>
      </c>
      <c r="BI9" s="182" t="s">
        <v>2846</v>
      </c>
      <c r="BJ9" s="182" t="s">
        <v>2847</v>
      </c>
      <c r="BK9" s="182" t="s">
        <v>2848</v>
      </c>
      <c r="BL9" s="182" t="s">
        <v>2846</v>
      </c>
      <c r="BM9" s="182" t="s">
        <v>2847</v>
      </c>
      <c r="BN9" s="182" t="s">
        <v>2848</v>
      </c>
      <c r="BO9" s="182" t="s">
        <v>2846</v>
      </c>
      <c r="BP9" s="182" t="s">
        <v>2847</v>
      </c>
      <c r="BQ9" s="182" t="s">
        <v>2848</v>
      </c>
      <c r="BR9" s="182" t="s">
        <v>2846</v>
      </c>
      <c r="BS9" s="182" t="s">
        <v>2847</v>
      </c>
      <c r="BT9" s="182" t="s">
        <v>2848</v>
      </c>
      <c r="BU9" s="182" t="s">
        <v>2846</v>
      </c>
      <c r="BV9" s="182" t="s">
        <v>2847</v>
      </c>
      <c r="BW9" s="182" t="s">
        <v>2848</v>
      </c>
      <c r="BX9" s="182" t="s">
        <v>2846</v>
      </c>
      <c r="BY9" s="182" t="s">
        <v>2847</v>
      </c>
      <c r="BZ9" s="182" t="s">
        <v>2848</v>
      </c>
      <c r="CA9" s="182" t="s">
        <v>2846</v>
      </c>
      <c r="CB9" s="182" t="s">
        <v>2847</v>
      </c>
      <c r="CC9" s="182" t="s">
        <v>2848</v>
      </c>
      <c r="CD9" s="182" t="s">
        <v>2846</v>
      </c>
      <c r="CE9" s="182" t="s">
        <v>2847</v>
      </c>
      <c r="CF9" s="182" t="s">
        <v>2848</v>
      </c>
      <c r="CG9" s="182" t="s">
        <v>2846</v>
      </c>
      <c r="CH9" s="182" t="s">
        <v>2847</v>
      </c>
      <c r="CI9" s="182" t="s">
        <v>2848</v>
      </c>
      <c r="CJ9" s="182" t="s">
        <v>2846</v>
      </c>
      <c r="CK9" s="182" t="s">
        <v>2847</v>
      </c>
      <c r="CL9" s="182" t="s">
        <v>2848</v>
      </c>
      <c r="CM9" s="182" t="s">
        <v>2846</v>
      </c>
      <c r="CN9" s="182" t="s">
        <v>2847</v>
      </c>
      <c r="CO9" s="182" t="s">
        <v>2848</v>
      </c>
      <c r="CP9" s="182" t="s">
        <v>2846</v>
      </c>
      <c r="CQ9" s="182" t="s">
        <v>2847</v>
      </c>
      <c r="CR9" s="182" t="s">
        <v>2848</v>
      </c>
      <c r="CS9" s="182" t="s">
        <v>2846</v>
      </c>
      <c r="CT9" s="182" t="s">
        <v>2847</v>
      </c>
      <c r="CU9" s="182" t="s">
        <v>2848</v>
      </c>
      <c r="CV9" s="182" t="s">
        <v>2846</v>
      </c>
      <c r="CW9" s="182" t="s">
        <v>2847</v>
      </c>
      <c r="CX9" s="182" t="s">
        <v>2848</v>
      </c>
      <c r="CY9" s="182" t="s">
        <v>2846</v>
      </c>
      <c r="CZ9" s="182" t="s">
        <v>2847</v>
      </c>
      <c r="DA9" s="182" t="s">
        <v>2848</v>
      </c>
      <c r="DB9" s="182" t="s">
        <v>2846</v>
      </c>
      <c r="DC9" s="182" t="s">
        <v>2847</v>
      </c>
      <c r="DD9" s="182" t="s">
        <v>2848</v>
      </c>
      <c r="DE9" s="182" t="s">
        <v>2846</v>
      </c>
      <c r="DF9" s="182" t="s">
        <v>2847</v>
      </c>
      <c r="DG9" s="182" t="s">
        <v>2848</v>
      </c>
      <c r="DH9" s="182" t="s">
        <v>2846</v>
      </c>
      <c r="DI9" s="182" t="s">
        <v>2847</v>
      </c>
      <c r="DJ9" s="182" t="s">
        <v>2848</v>
      </c>
      <c r="DK9" s="182" t="s">
        <v>2846</v>
      </c>
      <c r="DL9" s="182" t="s">
        <v>2847</v>
      </c>
      <c r="DM9" s="182" t="s">
        <v>2848</v>
      </c>
      <c r="DN9" s="182" t="s">
        <v>2846</v>
      </c>
      <c r="DO9" s="182" t="s">
        <v>2847</v>
      </c>
      <c r="DP9" s="182" t="s">
        <v>2848</v>
      </c>
      <c r="DQ9" s="182" t="s">
        <v>2846</v>
      </c>
      <c r="DR9" s="182" t="s">
        <v>2847</v>
      </c>
      <c r="DS9" s="182" t="s">
        <v>2848</v>
      </c>
      <c r="DT9" s="182" t="s">
        <v>2846</v>
      </c>
      <c r="DU9" s="182" t="s">
        <v>2847</v>
      </c>
      <c r="DV9" s="182" t="s">
        <v>2848</v>
      </c>
      <c r="DW9" s="182" t="s">
        <v>2846</v>
      </c>
      <c r="DX9" s="182" t="s">
        <v>2847</v>
      </c>
      <c r="DY9" s="182" t="s">
        <v>2848</v>
      </c>
      <c r="DZ9" s="182" t="s">
        <v>2846</v>
      </c>
      <c r="EA9" s="182" t="s">
        <v>2847</v>
      </c>
      <c r="EB9" s="182" t="s">
        <v>2848</v>
      </c>
      <c r="EC9" s="182" t="s">
        <v>2846</v>
      </c>
      <c r="ED9" s="182" t="s">
        <v>2847</v>
      </c>
      <c r="EE9" s="182" t="s">
        <v>2848</v>
      </c>
      <c r="EF9" s="182" t="s">
        <v>2846</v>
      </c>
      <c r="EG9" s="182" t="s">
        <v>2847</v>
      </c>
      <c r="EH9" s="182" t="s">
        <v>2848</v>
      </c>
      <c r="EI9" s="182" t="s">
        <v>2846</v>
      </c>
      <c r="EJ9" s="182" t="s">
        <v>2847</v>
      </c>
      <c r="EK9" s="182" t="s">
        <v>2848</v>
      </c>
      <c r="EL9" s="182" t="s">
        <v>2846</v>
      </c>
      <c r="EM9" s="182" t="s">
        <v>2847</v>
      </c>
      <c r="EN9" s="182" t="s">
        <v>2848</v>
      </c>
      <c r="EO9" s="182" t="s">
        <v>2846</v>
      </c>
      <c r="EP9" s="182" t="s">
        <v>2847</v>
      </c>
      <c r="EQ9" s="182" t="s">
        <v>2848</v>
      </c>
      <c r="ER9" s="182" t="s">
        <v>2846</v>
      </c>
      <c r="ES9" s="182" t="s">
        <v>2847</v>
      </c>
      <c r="ET9" s="182" t="s">
        <v>2848</v>
      </c>
    </row>
    <row r="10" spans="1:150" x14ac:dyDescent="0.35">
      <c r="A10" s="1"/>
      <c r="B10" s="183" t="s">
        <v>2849</v>
      </c>
      <c r="C10" s="183" t="s">
        <v>94</v>
      </c>
      <c r="D10" s="183" t="s">
        <v>97</v>
      </c>
      <c r="E10" s="183" t="s">
        <v>2850</v>
      </c>
      <c r="F10" s="183" t="s">
        <v>2851</v>
      </c>
      <c r="G10" s="183" t="s">
        <v>2852</v>
      </c>
      <c r="H10" s="183" t="s">
        <v>2853</v>
      </c>
      <c r="I10" s="183" t="s">
        <v>2743</v>
      </c>
      <c r="J10" s="183" t="s">
        <v>2852</v>
      </c>
      <c r="K10" s="183" t="s">
        <v>2854</v>
      </c>
      <c r="L10" s="183" t="s">
        <v>2743</v>
      </c>
      <c r="M10" s="183" t="s">
        <v>2852</v>
      </c>
      <c r="N10" s="183" t="s">
        <v>2853</v>
      </c>
      <c r="O10" s="183" t="s">
        <v>2743</v>
      </c>
      <c r="P10" s="183" t="s">
        <v>2852</v>
      </c>
      <c r="Q10" s="183" t="s">
        <v>2743</v>
      </c>
      <c r="R10" s="183" t="s">
        <v>2743</v>
      </c>
      <c r="S10" s="183" t="s">
        <v>2852</v>
      </c>
      <c r="T10" s="183" t="s">
        <v>2743</v>
      </c>
      <c r="U10" s="183" t="s">
        <v>2743</v>
      </c>
      <c r="V10" s="183" t="s">
        <v>2852</v>
      </c>
      <c r="W10" s="183" t="s">
        <v>2853</v>
      </c>
      <c r="X10" s="183" t="s">
        <v>2743</v>
      </c>
      <c r="Y10" s="183" t="s">
        <v>2852</v>
      </c>
      <c r="Z10" s="183" t="s">
        <v>2855</v>
      </c>
      <c r="AA10" s="183" t="s">
        <v>2743</v>
      </c>
      <c r="AB10" s="183" t="s">
        <v>2852</v>
      </c>
      <c r="AC10" s="183" t="s">
        <v>2856</v>
      </c>
      <c r="AD10" s="183" t="s">
        <v>2743</v>
      </c>
      <c r="AE10" s="183" t="s">
        <v>2852</v>
      </c>
      <c r="AF10" s="183" t="s">
        <v>2857</v>
      </c>
      <c r="AG10" s="183" t="s">
        <v>2743</v>
      </c>
      <c r="AH10" s="183" t="s">
        <v>2852</v>
      </c>
      <c r="AI10" s="183" t="s">
        <v>2853</v>
      </c>
      <c r="AJ10" s="183" t="s">
        <v>2743</v>
      </c>
      <c r="AK10" s="183" t="s">
        <v>2852</v>
      </c>
      <c r="AL10" s="183" t="s">
        <v>2853</v>
      </c>
      <c r="AM10" s="183" t="s">
        <v>2743</v>
      </c>
      <c r="AN10" s="183" t="s">
        <v>2852</v>
      </c>
      <c r="AO10" s="183" t="s">
        <v>2853</v>
      </c>
      <c r="AP10" s="183" t="s">
        <v>2858</v>
      </c>
      <c r="AQ10" s="183" t="s">
        <v>2852</v>
      </c>
      <c r="AR10" s="183" t="s">
        <v>2859</v>
      </c>
      <c r="AS10" s="183" t="s">
        <v>2860</v>
      </c>
      <c r="AT10" s="183" t="s">
        <v>2852</v>
      </c>
      <c r="AU10" s="183" t="s">
        <v>2859</v>
      </c>
      <c r="AV10" s="183" t="s">
        <v>2861</v>
      </c>
      <c r="AW10" s="183" t="s">
        <v>2852</v>
      </c>
      <c r="AX10" s="183" t="s">
        <v>2859</v>
      </c>
      <c r="AY10" s="183" t="s">
        <v>2862</v>
      </c>
      <c r="AZ10" s="183" t="s">
        <v>2852</v>
      </c>
      <c r="BA10" s="183" t="s">
        <v>2859</v>
      </c>
      <c r="BB10" s="183" t="s">
        <v>2863</v>
      </c>
      <c r="BC10" s="183" t="s">
        <v>2852</v>
      </c>
      <c r="BD10" s="183" t="s">
        <v>2859</v>
      </c>
      <c r="BE10" s="183" t="s">
        <v>2864</v>
      </c>
      <c r="BF10" s="183" t="s">
        <v>2852</v>
      </c>
      <c r="BG10" s="183" t="s">
        <v>2859</v>
      </c>
      <c r="BH10" s="183" t="s">
        <v>2865</v>
      </c>
      <c r="BI10" s="183" t="s">
        <v>2852</v>
      </c>
      <c r="BJ10" s="183" t="s">
        <v>2859</v>
      </c>
      <c r="BK10" s="183" t="s">
        <v>2866</v>
      </c>
      <c r="BL10" s="183" t="s">
        <v>2852</v>
      </c>
      <c r="BM10" s="183" t="s">
        <v>2859</v>
      </c>
      <c r="BN10" s="183" t="s">
        <v>2867</v>
      </c>
      <c r="BO10" s="183" t="s">
        <v>2852</v>
      </c>
      <c r="BP10" s="183" t="s">
        <v>2859</v>
      </c>
      <c r="BQ10" s="183" t="s">
        <v>2868</v>
      </c>
      <c r="BR10" s="183" t="s">
        <v>2852</v>
      </c>
      <c r="BS10" s="183" t="s">
        <v>2859</v>
      </c>
      <c r="BT10" s="183" t="s">
        <v>2869</v>
      </c>
      <c r="BU10" s="183" t="s">
        <v>2852</v>
      </c>
      <c r="BV10" s="183" t="s">
        <v>2870</v>
      </c>
      <c r="BW10" s="183" t="s">
        <v>2871</v>
      </c>
      <c r="BX10" s="183" t="s">
        <v>2852</v>
      </c>
      <c r="BY10" s="183" t="s">
        <v>2870</v>
      </c>
      <c r="BZ10" s="183" t="s">
        <v>2872</v>
      </c>
      <c r="CA10" s="183" t="s">
        <v>2852</v>
      </c>
      <c r="CB10" s="183" t="s">
        <v>2870</v>
      </c>
      <c r="CC10" s="183" t="s">
        <v>2743</v>
      </c>
      <c r="CD10" s="183" t="s">
        <v>2852</v>
      </c>
      <c r="CE10" s="183" t="s">
        <v>2870</v>
      </c>
      <c r="CF10" s="183" t="s">
        <v>2743</v>
      </c>
      <c r="CG10" s="183" t="s">
        <v>2852</v>
      </c>
      <c r="CH10" s="183" t="s">
        <v>2870</v>
      </c>
      <c r="CI10" s="183" t="s">
        <v>2873</v>
      </c>
      <c r="CJ10" s="183" t="s">
        <v>2852</v>
      </c>
      <c r="CK10" s="183" t="s">
        <v>2870</v>
      </c>
      <c r="CL10" s="183" t="s">
        <v>2873</v>
      </c>
      <c r="CM10" s="183" t="s">
        <v>2852</v>
      </c>
      <c r="CN10" s="183" t="s">
        <v>2870</v>
      </c>
      <c r="CO10" s="183" t="s">
        <v>2873</v>
      </c>
      <c r="CP10" s="183" t="s">
        <v>2852</v>
      </c>
      <c r="CQ10" s="183" t="s">
        <v>2870</v>
      </c>
      <c r="CR10" s="183" t="s">
        <v>2874</v>
      </c>
      <c r="CS10" s="183" t="s">
        <v>2852</v>
      </c>
      <c r="CT10" s="183" t="s">
        <v>2870</v>
      </c>
      <c r="CU10" s="183" t="s">
        <v>2873</v>
      </c>
      <c r="CV10" s="183" t="s">
        <v>2852</v>
      </c>
      <c r="CW10" s="183" t="s">
        <v>2870</v>
      </c>
      <c r="CX10" s="183" t="s">
        <v>2872</v>
      </c>
      <c r="CY10" s="183" t="s">
        <v>2852</v>
      </c>
      <c r="CZ10" s="183" t="s">
        <v>2870</v>
      </c>
      <c r="DA10" s="183" t="s">
        <v>2872</v>
      </c>
      <c r="DB10" s="183" t="s">
        <v>2852</v>
      </c>
      <c r="DC10" s="183" t="s">
        <v>2870</v>
      </c>
      <c r="DD10" s="183" t="s">
        <v>2873</v>
      </c>
      <c r="DE10" s="183" t="s">
        <v>2852</v>
      </c>
      <c r="DF10" s="183" t="s">
        <v>2870</v>
      </c>
      <c r="DG10" s="183" t="s">
        <v>2873</v>
      </c>
      <c r="DH10" s="183" t="s">
        <v>2852</v>
      </c>
      <c r="DI10" s="183" t="s">
        <v>2870</v>
      </c>
      <c r="DJ10" s="183" t="s">
        <v>2873</v>
      </c>
      <c r="DK10" s="183" t="s">
        <v>2852</v>
      </c>
      <c r="DL10" s="183" t="s">
        <v>2870</v>
      </c>
      <c r="DM10" s="183" t="s">
        <v>2873</v>
      </c>
      <c r="DN10" s="183" t="s">
        <v>2852</v>
      </c>
      <c r="DO10" s="183" t="s">
        <v>2870</v>
      </c>
      <c r="DP10" s="183" t="s">
        <v>2875</v>
      </c>
      <c r="DQ10" s="183" t="s">
        <v>2852</v>
      </c>
      <c r="DR10" s="183" t="s">
        <v>2876</v>
      </c>
      <c r="DS10" s="183" t="s">
        <v>2877</v>
      </c>
      <c r="DT10" s="183" t="s">
        <v>2852</v>
      </c>
      <c r="DU10" s="183" t="s">
        <v>2876</v>
      </c>
      <c r="DV10" s="183" t="s">
        <v>2878</v>
      </c>
      <c r="DW10" s="183" t="s">
        <v>2852</v>
      </c>
      <c r="DX10" s="183" t="s">
        <v>2876</v>
      </c>
      <c r="DY10" s="183" t="s">
        <v>2879</v>
      </c>
      <c r="DZ10" s="183" t="s">
        <v>2852</v>
      </c>
      <c r="EA10" s="183" t="s">
        <v>2876</v>
      </c>
      <c r="EB10" s="183" t="s">
        <v>2880</v>
      </c>
      <c r="EC10" s="183" t="s">
        <v>2852</v>
      </c>
      <c r="ED10" s="183" t="s">
        <v>2876</v>
      </c>
      <c r="EE10" s="183" t="s">
        <v>2881</v>
      </c>
      <c r="EF10" s="183" t="s">
        <v>2852</v>
      </c>
      <c r="EG10" s="183" t="s">
        <v>2876</v>
      </c>
      <c r="EH10" s="183" t="s">
        <v>2881</v>
      </c>
      <c r="EI10" s="183" t="s">
        <v>2852</v>
      </c>
      <c r="EJ10" s="183" t="s">
        <v>2853</v>
      </c>
      <c r="EK10" s="183" t="s">
        <v>2882</v>
      </c>
      <c r="EL10" s="183" t="s">
        <v>2852</v>
      </c>
      <c r="EM10" s="183" t="s">
        <v>2853</v>
      </c>
      <c r="EN10" s="183" t="s">
        <v>2883</v>
      </c>
      <c r="EO10" s="183" t="s">
        <v>2852</v>
      </c>
      <c r="EP10" s="183" t="s">
        <v>2853</v>
      </c>
      <c r="EQ10" s="183" t="s">
        <v>2884</v>
      </c>
      <c r="ER10" s="183" t="s">
        <v>2852</v>
      </c>
      <c r="ES10" s="183" t="s">
        <v>2853</v>
      </c>
      <c r="ET10" s="183" t="s">
        <v>2885</v>
      </c>
    </row>
    <row r="11" spans="1:150" x14ac:dyDescent="0.35">
      <c r="A11" s="1"/>
      <c r="B11" s="184" t="s">
        <v>2886</v>
      </c>
      <c r="C11" s="184" t="s">
        <v>94</v>
      </c>
      <c r="D11" s="184" t="s">
        <v>97</v>
      </c>
      <c r="E11" s="184" t="s">
        <v>2887</v>
      </c>
      <c r="F11" s="184" t="s">
        <v>2888</v>
      </c>
      <c r="G11" s="185" t="s">
        <v>2852</v>
      </c>
      <c r="H11" s="185" t="s">
        <v>899</v>
      </c>
      <c r="I11" s="185" t="s">
        <v>899</v>
      </c>
      <c r="J11" s="185" t="s">
        <v>2852</v>
      </c>
      <c r="K11" s="185" t="s">
        <v>899</v>
      </c>
      <c r="L11" s="185" t="s">
        <v>899</v>
      </c>
      <c r="M11" s="185" t="s">
        <v>2852</v>
      </c>
      <c r="N11" s="185" t="s">
        <v>899</v>
      </c>
      <c r="O11" s="185" t="s">
        <v>899</v>
      </c>
      <c r="P11" s="185" t="s">
        <v>2852</v>
      </c>
      <c r="Q11" s="185" t="s">
        <v>899</v>
      </c>
      <c r="R11" s="185" t="s">
        <v>899</v>
      </c>
      <c r="S11" s="185" t="s">
        <v>2852</v>
      </c>
      <c r="T11" s="185" t="s">
        <v>899</v>
      </c>
      <c r="U11" s="185" t="s">
        <v>899</v>
      </c>
      <c r="V11" s="185" t="s">
        <v>2852</v>
      </c>
      <c r="W11" s="185" t="s">
        <v>899</v>
      </c>
      <c r="X11" s="185" t="s">
        <v>899</v>
      </c>
      <c r="Y11" s="185" t="s">
        <v>2852</v>
      </c>
      <c r="Z11" s="185" t="s">
        <v>899</v>
      </c>
      <c r="AA11" s="185" t="s">
        <v>899</v>
      </c>
      <c r="AB11" s="185" t="s">
        <v>2852</v>
      </c>
      <c r="AC11" s="185" t="s">
        <v>899</v>
      </c>
      <c r="AD11" s="185" t="s">
        <v>899</v>
      </c>
      <c r="AE11" s="185" t="s">
        <v>2852</v>
      </c>
      <c r="AF11" s="185" t="s">
        <v>899</v>
      </c>
      <c r="AG11" s="185" t="s">
        <v>899</v>
      </c>
      <c r="AH11" s="185" t="s">
        <v>2852</v>
      </c>
      <c r="AI11" s="185" t="s">
        <v>899</v>
      </c>
      <c r="AJ11" s="185" t="s">
        <v>899</v>
      </c>
      <c r="AK11" s="185" t="s">
        <v>2852</v>
      </c>
      <c r="AL11" s="185" t="s">
        <v>899</v>
      </c>
      <c r="AM11" s="185" t="s">
        <v>899</v>
      </c>
      <c r="AN11" s="185" t="s">
        <v>2852</v>
      </c>
      <c r="AO11" s="185" t="s">
        <v>899</v>
      </c>
      <c r="AP11" s="185" t="s">
        <v>899</v>
      </c>
      <c r="AQ11" s="185" t="s">
        <v>2852</v>
      </c>
      <c r="AR11" s="185" t="s">
        <v>899</v>
      </c>
      <c r="AS11" s="185" t="s">
        <v>899</v>
      </c>
      <c r="AT11" s="185" t="s">
        <v>2852</v>
      </c>
      <c r="AU11" s="185" t="s">
        <v>899</v>
      </c>
      <c r="AV11" s="185" t="s">
        <v>899</v>
      </c>
      <c r="AW11" s="185" t="s">
        <v>2852</v>
      </c>
      <c r="AX11" s="185" t="s">
        <v>899</v>
      </c>
      <c r="AY11" s="185" t="s">
        <v>899</v>
      </c>
      <c r="AZ11" s="185" t="s">
        <v>2852</v>
      </c>
      <c r="BA11" s="185" t="s">
        <v>899</v>
      </c>
      <c r="BB11" s="185" t="s">
        <v>899</v>
      </c>
      <c r="BC11" s="185" t="s">
        <v>2852</v>
      </c>
      <c r="BD11" s="185" t="s">
        <v>899</v>
      </c>
      <c r="BE11" s="185" t="s">
        <v>899</v>
      </c>
      <c r="BF11" s="185" t="s">
        <v>2852</v>
      </c>
      <c r="BG11" s="185" t="s">
        <v>899</v>
      </c>
      <c r="BH11" s="185" t="s">
        <v>899</v>
      </c>
      <c r="BI11" s="185" t="s">
        <v>2852</v>
      </c>
      <c r="BJ11" s="185" t="s">
        <v>899</v>
      </c>
      <c r="BK11" s="185" t="s">
        <v>899</v>
      </c>
      <c r="BL11" s="185" t="s">
        <v>2852</v>
      </c>
      <c r="BM11" s="185" t="s">
        <v>899</v>
      </c>
      <c r="BN11" s="185" t="s">
        <v>899</v>
      </c>
      <c r="BO11" s="185" t="s">
        <v>2852</v>
      </c>
      <c r="BP11" s="185" t="s">
        <v>899</v>
      </c>
      <c r="BQ11" s="185" t="s">
        <v>899</v>
      </c>
      <c r="BR11" s="185" t="s">
        <v>2852</v>
      </c>
      <c r="BS11" s="185" t="s">
        <v>899</v>
      </c>
      <c r="BT11" s="185" t="s">
        <v>899</v>
      </c>
      <c r="BU11" s="185" t="s">
        <v>2852</v>
      </c>
      <c r="BV11" s="185" t="s">
        <v>899</v>
      </c>
      <c r="BW11" s="185" t="s">
        <v>899</v>
      </c>
      <c r="BX11" s="185" t="s">
        <v>2852</v>
      </c>
      <c r="BY11" s="185" t="s">
        <v>899</v>
      </c>
      <c r="BZ11" s="185" t="s">
        <v>899</v>
      </c>
      <c r="CA11" s="185" t="s">
        <v>2852</v>
      </c>
      <c r="CB11" s="185" t="s">
        <v>899</v>
      </c>
      <c r="CC11" s="185" t="s">
        <v>899</v>
      </c>
      <c r="CD11" s="185" t="s">
        <v>2852</v>
      </c>
      <c r="CE11" s="185" t="s">
        <v>899</v>
      </c>
      <c r="CF11" s="185" t="s">
        <v>899</v>
      </c>
      <c r="CG11" s="185" t="s">
        <v>2852</v>
      </c>
      <c r="CH11" s="185" t="s">
        <v>899</v>
      </c>
      <c r="CI11" s="185" t="s">
        <v>899</v>
      </c>
      <c r="CJ11" s="185" t="s">
        <v>2852</v>
      </c>
      <c r="CK11" s="185" t="s">
        <v>899</v>
      </c>
      <c r="CL11" s="185" t="s">
        <v>899</v>
      </c>
      <c r="CM11" s="185" t="s">
        <v>2852</v>
      </c>
      <c r="CN11" s="185" t="s">
        <v>899</v>
      </c>
      <c r="CO11" s="185" t="s">
        <v>899</v>
      </c>
      <c r="CP11" s="185" t="s">
        <v>2852</v>
      </c>
      <c r="CQ11" s="185" t="s">
        <v>899</v>
      </c>
      <c r="CR11" s="185" t="s">
        <v>899</v>
      </c>
      <c r="CS11" s="185" t="s">
        <v>2852</v>
      </c>
      <c r="CT11" s="185" t="s">
        <v>899</v>
      </c>
      <c r="CU11" s="185" t="s">
        <v>899</v>
      </c>
      <c r="CV11" s="185" t="s">
        <v>2852</v>
      </c>
      <c r="CW11" s="185" t="s">
        <v>899</v>
      </c>
      <c r="CX11" s="185" t="s">
        <v>899</v>
      </c>
      <c r="CY11" s="185" t="s">
        <v>2852</v>
      </c>
      <c r="CZ11" s="185" t="s">
        <v>899</v>
      </c>
      <c r="DA11" s="185" t="s">
        <v>899</v>
      </c>
      <c r="DB11" s="185" t="s">
        <v>2852</v>
      </c>
      <c r="DC11" s="185" t="s">
        <v>899</v>
      </c>
      <c r="DD11" s="185" t="s">
        <v>899</v>
      </c>
      <c r="DE11" s="185" t="s">
        <v>2852</v>
      </c>
      <c r="DF11" s="185" t="s">
        <v>899</v>
      </c>
      <c r="DG11" s="185" t="s">
        <v>899</v>
      </c>
      <c r="DH11" s="185" t="s">
        <v>2852</v>
      </c>
      <c r="DI11" s="185" t="s">
        <v>899</v>
      </c>
      <c r="DJ11" s="185" t="s">
        <v>899</v>
      </c>
      <c r="DK11" s="185" t="s">
        <v>2852</v>
      </c>
      <c r="DL11" s="185" t="s">
        <v>899</v>
      </c>
      <c r="DM11" s="185" t="s">
        <v>899</v>
      </c>
      <c r="DN11" s="185" t="s">
        <v>2852</v>
      </c>
      <c r="DO11" s="185" t="s">
        <v>899</v>
      </c>
      <c r="DP11" s="185" t="s">
        <v>899</v>
      </c>
      <c r="DQ11" s="185" t="s">
        <v>2852</v>
      </c>
      <c r="DR11" s="185" t="s">
        <v>899</v>
      </c>
      <c r="DS11" s="185" t="s">
        <v>899</v>
      </c>
      <c r="DT11" s="185" t="s">
        <v>2852</v>
      </c>
      <c r="DU11" s="185" t="s">
        <v>899</v>
      </c>
      <c r="DV11" s="185" t="s">
        <v>899</v>
      </c>
      <c r="DW11" s="185" t="s">
        <v>2852</v>
      </c>
      <c r="DX11" s="185" t="s">
        <v>899</v>
      </c>
      <c r="DY11" s="185" t="s">
        <v>899</v>
      </c>
      <c r="DZ11" s="185" t="s">
        <v>2852</v>
      </c>
      <c r="EA11" s="185" t="s">
        <v>899</v>
      </c>
      <c r="EB11" s="185" t="s">
        <v>899</v>
      </c>
      <c r="EC11" s="185" t="s">
        <v>2852</v>
      </c>
      <c r="ED11" s="185" t="s">
        <v>899</v>
      </c>
      <c r="EE11" s="185" t="s">
        <v>899</v>
      </c>
      <c r="EF11" s="185" t="s">
        <v>2852</v>
      </c>
      <c r="EG11" s="185" t="s">
        <v>899</v>
      </c>
      <c r="EH11" s="185" t="s">
        <v>899</v>
      </c>
      <c r="EI11" s="185" t="s">
        <v>2852</v>
      </c>
      <c r="EJ11" s="185" t="s">
        <v>899</v>
      </c>
      <c r="EK11" s="185" t="s">
        <v>899</v>
      </c>
      <c r="EL11" s="185" t="s">
        <v>2852</v>
      </c>
      <c r="EM11" s="185" t="s">
        <v>899</v>
      </c>
      <c r="EN11" s="185" t="s">
        <v>899</v>
      </c>
      <c r="EO11" s="185" t="s">
        <v>2852</v>
      </c>
      <c r="EP11" s="185" t="s">
        <v>899</v>
      </c>
      <c r="EQ11" s="185" t="s">
        <v>899</v>
      </c>
      <c r="ER11" s="185" t="s">
        <v>2852</v>
      </c>
      <c r="ES11" s="185" t="s">
        <v>899</v>
      </c>
      <c r="ET11" s="185" t="s">
        <v>899</v>
      </c>
    </row>
    <row r="12" spans="1:150" x14ac:dyDescent="0.35">
      <c r="A12" s="1"/>
      <c r="B12" s="184" t="s">
        <v>2889</v>
      </c>
      <c r="C12" s="184" t="s">
        <v>94</v>
      </c>
      <c r="D12" s="184" t="s">
        <v>97</v>
      </c>
      <c r="E12" s="184" t="s">
        <v>2890</v>
      </c>
      <c r="F12" s="184" t="s">
        <v>2891</v>
      </c>
      <c r="G12" s="185" t="s">
        <v>2852</v>
      </c>
      <c r="H12" s="185" t="s">
        <v>899</v>
      </c>
      <c r="I12" s="185" t="s">
        <v>899</v>
      </c>
      <c r="J12" s="185" t="s">
        <v>2852</v>
      </c>
      <c r="K12" s="185" t="s">
        <v>899</v>
      </c>
      <c r="L12" s="185" t="s">
        <v>899</v>
      </c>
      <c r="M12" s="185" t="s">
        <v>2852</v>
      </c>
      <c r="N12" s="185" t="s">
        <v>899</v>
      </c>
      <c r="O12" s="185" t="s">
        <v>899</v>
      </c>
      <c r="P12" s="185" t="s">
        <v>2852</v>
      </c>
      <c r="Q12" s="185" t="s">
        <v>899</v>
      </c>
      <c r="R12" s="185" t="s">
        <v>899</v>
      </c>
      <c r="S12" s="185" t="s">
        <v>2852</v>
      </c>
      <c r="T12" s="185" t="s">
        <v>899</v>
      </c>
      <c r="U12" s="185" t="s">
        <v>899</v>
      </c>
      <c r="V12" s="185" t="s">
        <v>2852</v>
      </c>
      <c r="W12" s="185" t="s">
        <v>899</v>
      </c>
      <c r="X12" s="185" t="s">
        <v>899</v>
      </c>
      <c r="Y12" s="185" t="s">
        <v>2852</v>
      </c>
      <c r="Z12" s="185" t="s">
        <v>899</v>
      </c>
      <c r="AA12" s="185" t="s">
        <v>899</v>
      </c>
      <c r="AB12" s="185" t="s">
        <v>2852</v>
      </c>
      <c r="AC12" s="185" t="s">
        <v>899</v>
      </c>
      <c r="AD12" s="185" t="s">
        <v>899</v>
      </c>
      <c r="AE12" s="185" t="s">
        <v>2852</v>
      </c>
      <c r="AF12" s="185" t="s">
        <v>899</v>
      </c>
      <c r="AG12" s="185" t="s">
        <v>899</v>
      </c>
      <c r="AH12" s="185" t="s">
        <v>2852</v>
      </c>
      <c r="AI12" s="185" t="s">
        <v>899</v>
      </c>
      <c r="AJ12" s="185" t="s">
        <v>899</v>
      </c>
      <c r="AK12" s="185" t="s">
        <v>2852</v>
      </c>
      <c r="AL12" s="185" t="s">
        <v>899</v>
      </c>
      <c r="AM12" s="185" t="s">
        <v>899</v>
      </c>
      <c r="AN12" s="185" t="s">
        <v>2852</v>
      </c>
      <c r="AO12" s="185" t="s">
        <v>899</v>
      </c>
      <c r="AP12" s="185" t="s">
        <v>899</v>
      </c>
      <c r="AQ12" s="185" t="s">
        <v>2852</v>
      </c>
      <c r="AR12" s="185" t="s">
        <v>899</v>
      </c>
      <c r="AS12" s="185" t="s">
        <v>899</v>
      </c>
      <c r="AT12" s="185" t="s">
        <v>2852</v>
      </c>
      <c r="AU12" s="185" t="s">
        <v>899</v>
      </c>
      <c r="AV12" s="185" t="s">
        <v>899</v>
      </c>
      <c r="AW12" s="185" t="s">
        <v>2852</v>
      </c>
      <c r="AX12" s="185" t="s">
        <v>899</v>
      </c>
      <c r="AY12" s="185" t="s">
        <v>899</v>
      </c>
      <c r="AZ12" s="185" t="s">
        <v>2852</v>
      </c>
      <c r="BA12" s="185" t="s">
        <v>899</v>
      </c>
      <c r="BB12" s="185" t="s">
        <v>899</v>
      </c>
      <c r="BC12" s="185" t="s">
        <v>2852</v>
      </c>
      <c r="BD12" s="185" t="s">
        <v>899</v>
      </c>
      <c r="BE12" s="185" t="s">
        <v>899</v>
      </c>
      <c r="BF12" s="185" t="s">
        <v>2852</v>
      </c>
      <c r="BG12" s="185" t="s">
        <v>899</v>
      </c>
      <c r="BH12" s="185" t="s">
        <v>899</v>
      </c>
      <c r="BI12" s="185" t="s">
        <v>2852</v>
      </c>
      <c r="BJ12" s="185" t="s">
        <v>899</v>
      </c>
      <c r="BK12" s="185" t="s">
        <v>899</v>
      </c>
      <c r="BL12" s="185" t="s">
        <v>2852</v>
      </c>
      <c r="BM12" s="185" t="s">
        <v>899</v>
      </c>
      <c r="BN12" s="185" t="s">
        <v>899</v>
      </c>
      <c r="BO12" s="185" t="s">
        <v>2852</v>
      </c>
      <c r="BP12" s="185" t="s">
        <v>899</v>
      </c>
      <c r="BQ12" s="185" t="s">
        <v>899</v>
      </c>
      <c r="BR12" s="185" t="s">
        <v>2852</v>
      </c>
      <c r="BS12" s="185" t="s">
        <v>899</v>
      </c>
      <c r="BT12" s="185" t="s">
        <v>899</v>
      </c>
      <c r="BU12" s="185" t="s">
        <v>2852</v>
      </c>
      <c r="BV12" s="185" t="s">
        <v>899</v>
      </c>
      <c r="BW12" s="185" t="s">
        <v>899</v>
      </c>
      <c r="BX12" s="185" t="s">
        <v>2852</v>
      </c>
      <c r="BY12" s="185" t="s">
        <v>899</v>
      </c>
      <c r="BZ12" s="185" t="s">
        <v>899</v>
      </c>
      <c r="CA12" s="185" t="s">
        <v>2852</v>
      </c>
      <c r="CB12" s="185" t="s">
        <v>899</v>
      </c>
      <c r="CC12" s="185" t="s">
        <v>899</v>
      </c>
      <c r="CD12" s="185" t="s">
        <v>2852</v>
      </c>
      <c r="CE12" s="185" t="s">
        <v>899</v>
      </c>
      <c r="CF12" s="185" t="s">
        <v>899</v>
      </c>
      <c r="CG12" s="185" t="s">
        <v>2852</v>
      </c>
      <c r="CH12" s="185" t="s">
        <v>899</v>
      </c>
      <c r="CI12" s="185" t="s">
        <v>899</v>
      </c>
      <c r="CJ12" s="185" t="s">
        <v>2852</v>
      </c>
      <c r="CK12" s="185" t="s">
        <v>899</v>
      </c>
      <c r="CL12" s="185" t="s">
        <v>899</v>
      </c>
      <c r="CM12" s="185" t="s">
        <v>2852</v>
      </c>
      <c r="CN12" s="185" t="s">
        <v>899</v>
      </c>
      <c r="CO12" s="185" t="s">
        <v>899</v>
      </c>
      <c r="CP12" s="185" t="s">
        <v>2852</v>
      </c>
      <c r="CQ12" s="185" t="s">
        <v>899</v>
      </c>
      <c r="CR12" s="185" t="s">
        <v>899</v>
      </c>
      <c r="CS12" s="185" t="s">
        <v>2852</v>
      </c>
      <c r="CT12" s="185" t="s">
        <v>899</v>
      </c>
      <c r="CU12" s="185" t="s">
        <v>899</v>
      </c>
      <c r="CV12" s="185" t="s">
        <v>2852</v>
      </c>
      <c r="CW12" s="185" t="s">
        <v>899</v>
      </c>
      <c r="CX12" s="185" t="s">
        <v>899</v>
      </c>
      <c r="CY12" s="185" t="s">
        <v>2852</v>
      </c>
      <c r="CZ12" s="185" t="s">
        <v>899</v>
      </c>
      <c r="DA12" s="185" t="s">
        <v>899</v>
      </c>
      <c r="DB12" s="185" t="s">
        <v>2852</v>
      </c>
      <c r="DC12" s="185" t="s">
        <v>899</v>
      </c>
      <c r="DD12" s="185" t="s">
        <v>899</v>
      </c>
      <c r="DE12" s="185" t="s">
        <v>2852</v>
      </c>
      <c r="DF12" s="185" t="s">
        <v>899</v>
      </c>
      <c r="DG12" s="185" t="s">
        <v>899</v>
      </c>
      <c r="DH12" s="185" t="s">
        <v>2852</v>
      </c>
      <c r="DI12" s="185" t="s">
        <v>899</v>
      </c>
      <c r="DJ12" s="185" t="s">
        <v>899</v>
      </c>
      <c r="DK12" s="185" t="s">
        <v>2852</v>
      </c>
      <c r="DL12" s="185" t="s">
        <v>899</v>
      </c>
      <c r="DM12" s="185" t="s">
        <v>899</v>
      </c>
      <c r="DN12" s="185" t="s">
        <v>2852</v>
      </c>
      <c r="DO12" s="185" t="s">
        <v>899</v>
      </c>
      <c r="DP12" s="185" t="s">
        <v>899</v>
      </c>
      <c r="DQ12" s="185" t="s">
        <v>2852</v>
      </c>
      <c r="DR12" s="185" t="s">
        <v>899</v>
      </c>
      <c r="DS12" s="185" t="s">
        <v>899</v>
      </c>
      <c r="DT12" s="185" t="s">
        <v>2852</v>
      </c>
      <c r="DU12" s="185" t="s">
        <v>899</v>
      </c>
      <c r="DV12" s="185" t="s">
        <v>899</v>
      </c>
      <c r="DW12" s="185" t="s">
        <v>2852</v>
      </c>
      <c r="DX12" s="185" t="s">
        <v>899</v>
      </c>
      <c r="DY12" s="185" t="s">
        <v>899</v>
      </c>
      <c r="DZ12" s="185" t="s">
        <v>2852</v>
      </c>
      <c r="EA12" s="185" t="s">
        <v>899</v>
      </c>
      <c r="EB12" s="185" t="s">
        <v>899</v>
      </c>
      <c r="EC12" s="185" t="s">
        <v>2852</v>
      </c>
      <c r="ED12" s="185" t="s">
        <v>899</v>
      </c>
      <c r="EE12" s="185" t="s">
        <v>899</v>
      </c>
      <c r="EF12" s="185" t="s">
        <v>2852</v>
      </c>
      <c r="EG12" s="185" t="s">
        <v>899</v>
      </c>
      <c r="EH12" s="185" t="s">
        <v>899</v>
      </c>
      <c r="EI12" s="185" t="s">
        <v>2852</v>
      </c>
      <c r="EJ12" s="185" t="s">
        <v>899</v>
      </c>
      <c r="EK12" s="185" t="s">
        <v>899</v>
      </c>
      <c r="EL12" s="185" t="s">
        <v>2852</v>
      </c>
      <c r="EM12" s="185" t="s">
        <v>899</v>
      </c>
      <c r="EN12" s="185" t="s">
        <v>899</v>
      </c>
      <c r="EO12" s="185" t="s">
        <v>2852</v>
      </c>
      <c r="EP12" s="185" t="s">
        <v>899</v>
      </c>
      <c r="EQ12" s="185" t="s">
        <v>899</v>
      </c>
      <c r="ER12" s="185" t="s">
        <v>2852</v>
      </c>
      <c r="ES12" s="185" t="s">
        <v>899</v>
      </c>
      <c r="ET12" s="185" t="s">
        <v>899</v>
      </c>
    </row>
    <row r="13" spans="1:150" x14ac:dyDescent="0.35">
      <c r="A13" s="1"/>
      <c r="B13" s="184" t="s">
        <v>2892</v>
      </c>
      <c r="C13" s="184" t="s">
        <v>94</v>
      </c>
      <c r="D13" s="184" t="s">
        <v>97</v>
      </c>
      <c r="E13" s="184" t="s">
        <v>2893</v>
      </c>
      <c r="F13" s="184" t="s">
        <v>2894</v>
      </c>
      <c r="G13" s="185" t="s">
        <v>2852</v>
      </c>
      <c r="H13" s="185" t="s">
        <v>899</v>
      </c>
      <c r="I13" s="185" t="s">
        <v>899</v>
      </c>
      <c r="J13" s="185" t="s">
        <v>2852</v>
      </c>
      <c r="K13" s="185" t="s">
        <v>899</v>
      </c>
      <c r="L13" s="185" t="s">
        <v>899</v>
      </c>
      <c r="M13" s="185" t="s">
        <v>2852</v>
      </c>
      <c r="N13" s="185" t="s">
        <v>899</v>
      </c>
      <c r="O13" s="185" t="s">
        <v>899</v>
      </c>
      <c r="P13" s="185" t="s">
        <v>2852</v>
      </c>
      <c r="Q13" s="185" t="s">
        <v>899</v>
      </c>
      <c r="R13" s="185" t="s">
        <v>899</v>
      </c>
      <c r="S13" s="185" t="s">
        <v>2852</v>
      </c>
      <c r="T13" s="185" t="s">
        <v>899</v>
      </c>
      <c r="U13" s="185" t="s">
        <v>899</v>
      </c>
      <c r="V13" s="185" t="s">
        <v>2852</v>
      </c>
      <c r="W13" s="185" t="s">
        <v>899</v>
      </c>
      <c r="X13" s="185" t="s">
        <v>899</v>
      </c>
      <c r="Y13" s="185" t="s">
        <v>2852</v>
      </c>
      <c r="Z13" s="185" t="s">
        <v>899</v>
      </c>
      <c r="AA13" s="185" t="s">
        <v>899</v>
      </c>
      <c r="AB13" s="185" t="s">
        <v>2852</v>
      </c>
      <c r="AC13" s="185" t="s">
        <v>899</v>
      </c>
      <c r="AD13" s="185" t="s">
        <v>899</v>
      </c>
      <c r="AE13" s="185" t="s">
        <v>2852</v>
      </c>
      <c r="AF13" s="185" t="s">
        <v>899</v>
      </c>
      <c r="AG13" s="185" t="s">
        <v>899</v>
      </c>
      <c r="AH13" s="185" t="s">
        <v>2852</v>
      </c>
      <c r="AI13" s="185" t="s">
        <v>899</v>
      </c>
      <c r="AJ13" s="185" t="s">
        <v>899</v>
      </c>
      <c r="AK13" s="185" t="s">
        <v>2852</v>
      </c>
      <c r="AL13" s="185" t="s">
        <v>899</v>
      </c>
      <c r="AM13" s="185" t="s">
        <v>899</v>
      </c>
      <c r="AN13" s="185" t="s">
        <v>2852</v>
      </c>
      <c r="AO13" s="185" t="s">
        <v>899</v>
      </c>
      <c r="AP13" s="185" t="s">
        <v>899</v>
      </c>
      <c r="AQ13" s="185" t="s">
        <v>2852</v>
      </c>
      <c r="AR13" s="185" t="s">
        <v>899</v>
      </c>
      <c r="AS13" s="185" t="s">
        <v>899</v>
      </c>
      <c r="AT13" s="185" t="s">
        <v>2852</v>
      </c>
      <c r="AU13" s="185" t="s">
        <v>899</v>
      </c>
      <c r="AV13" s="185" t="s">
        <v>899</v>
      </c>
      <c r="AW13" s="185" t="s">
        <v>2852</v>
      </c>
      <c r="AX13" s="185" t="s">
        <v>899</v>
      </c>
      <c r="AY13" s="185" t="s">
        <v>899</v>
      </c>
      <c r="AZ13" s="185" t="s">
        <v>2852</v>
      </c>
      <c r="BA13" s="185" t="s">
        <v>899</v>
      </c>
      <c r="BB13" s="185" t="s">
        <v>899</v>
      </c>
      <c r="BC13" s="185" t="s">
        <v>2852</v>
      </c>
      <c r="BD13" s="185" t="s">
        <v>899</v>
      </c>
      <c r="BE13" s="185" t="s">
        <v>899</v>
      </c>
      <c r="BF13" s="185" t="s">
        <v>2852</v>
      </c>
      <c r="BG13" s="185" t="s">
        <v>899</v>
      </c>
      <c r="BH13" s="185" t="s">
        <v>899</v>
      </c>
      <c r="BI13" s="185" t="s">
        <v>2852</v>
      </c>
      <c r="BJ13" s="185" t="s">
        <v>899</v>
      </c>
      <c r="BK13" s="185" t="s">
        <v>899</v>
      </c>
      <c r="BL13" s="185" t="s">
        <v>2852</v>
      </c>
      <c r="BM13" s="185" t="s">
        <v>899</v>
      </c>
      <c r="BN13" s="185" t="s">
        <v>899</v>
      </c>
      <c r="BO13" s="185" t="s">
        <v>2852</v>
      </c>
      <c r="BP13" s="185" t="s">
        <v>899</v>
      </c>
      <c r="BQ13" s="185" t="s">
        <v>899</v>
      </c>
      <c r="BR13" s="185" t="s">
        <v>2852</v>
      </c>
      <c r="BS13" s="185" t="s">
        <v>899</v>
      </c>
      <c r="BT13" s="185" t="s">
        <v>899</v>
      </c>
      <c r="BU13" s="185" t="s">
        <v>2852</v>
      </c>
      <c r="BV13" s="185" t="s">
        <v>899</v>
      </c>
      <c r="BW13" s="185" t="s">
        <v>899</v>
      </c>
      <c r="BX13" s="185" t="s">
        <v>2852</v>
      </c>
      <c r="BY13" s="185" t="s">
        <v>899</v>
      </c>
      <c r="BZ13" s="185" t="s">
        <v>899</v>
      </c>
      <c r="CA13" s="185" t="s">
        <v>2852</v>
      </c>
      <c r="CB13" s="185" t="s">
        <v>899</v>
      </c>
      <c r="CC13" s="185" t="s">
        <v>899</v>
      </c>
      <c r="CD13" s="185" t="s">
        <v>2852</v>
      </c>
      <c r="CE13" s="185" t="s">
        <v>899</v>
      </c>
      <c r="CF13" s="185" t="s">
        <v>899</v>
      </c>
      <c r="CG13" s="185" t="s">
        <v>2852</v>
      </c>
      <c r="CH13" s="185" t="s">
        <v>899</v>
      </c>
      <c r="CI13" s="185" t="s">
        <v>899</v>
      </c>
      <c r="CJ13" s="185" t="s">
        <v>2852</v>
      </c>
      <c r="CK13" s="185" t="s">
        <v>899</v>
      </c>
      <c r="CL13" s="185" t="s">
        <v>899</v>
      </c>
      <c r="CM13" s="185" t="s">
        <v>2852</v>
      </c>
      <c r="CN13" s="185" t="s">
        <v>899</v>
      </c>
      <c r="CO13" s="185" t="s">
        <v>899</v>
      </c>
      <c r="CP13" s="185" t="s">
        <v>2852</v>
      </c>
      <c r="CQ13" s="185" t="s">
        <v>899</v>
      </c>
      <c r="CR13" s="185" t="s">
        <v>899</v>
      </c>
      <c r="CS13" s="185" t="s">
        <v>2852</v>
      </c>
      <c r="CT13" s="185" t="s">
        <v>899</v>
      </c>
      <c r="CU13" s="185" t="s">
        <v>899</v>
      </c>
      <c r="CV13" s="185" t="s">
        <v>2852</v>
      </c>
      <c r="CW13" s="185" t="s">
        <v>899</v>
      </c>
      <c r="CX13" s="185" t="s">
        <v>899</v>
      </c>
      <c r="CY13" s="185" t="s">
        <v>2852</v>
      </c>
      <c r="CZ13" s="185" t="s">
        <v>899</v>
      </c>
      <c r="DA13" s="185" t="s">
        <v>899</v>
      </c>
      <c r="DB13" s="185" t="s">
        <v>2852</v>
      </c>
      <c r="DC13" s="185" t="s">
        <v>899</v>
      </c>
      <c r="DD13" s="185" t="s">
        <v>899</v>
      </c>
      <c r="DE13" s="185" t="s">
        <v>2852</v>
      </c>
      <c r="DF13" s="185" t="s">
        <v>899</v>
      </c>
      <c r="DG13" s="185" t="s">
        <v>899</v>
      </c>
      <c r="DH13" s="185" t="s">
        <v>2852</v>
      </c>
      <c r="DI13" s="185" t="s">
        <v>899</v>
      </c>
      <c r="DJ13" s="185" t="s">
        <v>899</v>
      </c>
      <c r="DK13" s="185" t="s">
        <v>2852</v>
      </c>
      <c r="DL13" s="185" t="s">
        <v>899</v>
      </c>
      <c r="DM13" s="185" t="s">
        <v>899</v>
      </c>
      <c r="DN13" s="185" t="s">
        <v>2852</v>
      </c>
      <c r="DO13" s="185" t="s">
        <v>899</v>
      </c>
      <c r="DP13" s="185" t="s">
        <v>899</v>
      </c>
      <c r="DQ13" s="185" t="s">
        <v>2852</v>
      </c>
      <c r="DR13" s="185" t="s">
        <v>899</v>
      </c>
      <c r="DS13" s="185" t="s">
        <v>899</v>
      </c>
      <c r="DT13" s="185" t="s">
        <v>2852</v>
      </c>
      <c r="DU13" s="185" t="s">
        <v>899</v>
      </c>
      <c r="DV13" s="185" t="s">
        <v>899</v>
      </c>
      <c r="DW13" s="185" t="s">
        <v>2852</v>
      </c>
      <c r="DX13" s="185" t="s">
        <v>899</v>
      </c>
      <c r="DY13" s="185" t="s">
        <v>899</v>
      </c>
      <c r="DZ13" s="185" t="s">
        <v>2852</v>
      </c>
      <c r="EA13" s="185" t="s">
        <v>899</v>
      </c>
      <c r="EB13" s="185" t="s">
        <v>899</v>
      </c>
      <c r="EC13" s="185" t="s">
        <v>2852</v>
      </c>
      <c r="ED13" s="185" t="s">
        <v>899</v>
      </c>
      <c r="EE13" s="185" t="s">
        <v>899</v>
      </c>
      <c r="EF13" s="185" t="s">
        <v>2852</v>
      </c>
      <c r="EG13" s="185" t="s">
        <v>899</v>
      </c>
      <c r="EH13" s="185" t="s">
        <v>899</v>
      </c>
      <c r="EI13" s="185" t="s">
        <v>2852</v>
      </c>
      <c r="EJ13" s="185" t="s">
        <v>899</v>
      </c>
      <c r="EK13" s="185" t="s">
        <v>899</v>
      </c>
      <c r="EL13" s="185" t="s">
        <v>2852</v>
      </c>
      <c r="EM13" s="185" t="s">
        <v>899</v>
      </c>
      <c r="EN13" s="185" t="s">
        <v>899</v>
      </c>
      <c r="EO13" s="185" t="s">
        <v>2852</v>
      </c>
      <c r="EP13" s="185" t="s">
        <v>899</v>
      </c>
      <c r="EQ13" s="185" t="s">
        <v>899</v>
      </c>
      <c r="ER13" s="185" t="s">
        <v>2852</v>
      </c>
      <c r="ES13" s="185" t="s">
        <v>899</v>
      </c>
      <c r="ET13" s="185" t="s">
        <v>899</v>
      </c>
    </row>
    <row r="14" spans="1:150" x14ac:dyDescent="0.35">
      <c r="A14" s="1"/>
      <c r="B14" s="184" t="s">
        <v>2895</v>
      </c>
      <c r="C14" s="184" t="s">
        <v>94</v>
      </c>
      <c r="D14" s="184" t="s">
        <v>97</v>
      </c>
      <c r="E14" s="184" t="s">
        <v>2896</v>
      </c>
      <c r="F14" s="184" t="s">
        <v>2897</v>
      </c>
      <c r="G14" s="185" t="s">
        <v>2852</v>
      </c>
      <c r="H14" s="185" t="s">
        <v>2853</v>
      </c>
      <c r="I14" s="185" t="s">
        <v>2743</v>
      </c>
      <c r="J14" s="185" t="s">
        <v>2852</v>
      </c>
      <c r="K14" s="185" t="s">
        <v>2854</v>
      </c>
      <c r="L14" s="185" t="s">
        <v>2743</v>
      </c>
      <c r="M14" s="185" t="s">
        <v>2852</v>
      </c>
      <c r="N14" s="185" t="s">
        <v>2853</v>
      </c>
      <c r="O14" s="185" t="s">
        <v>2743</v>
      </c>
      <c r="P14" s="185" t="s">
        <v>2852</v>
      </c>
      <c r="Q14" s="185" t="s">
        <v>2743</v>
      </c>
      <c r="R14" s="185" t="s">
        <v>2743</v>
      </c>
      <c r="S14" s="185" t="s">
        <v>2852</v>
      </c>
      <c r="T14" s="185" t="s">
        <v>2743</v>
      </c>
      <c r="U14" s="185" t="s">
        <v>2743</v>
      </c>
      <c r="V14" s="185" t="s">
        <v>2852</v>
      </c>
      <c r="W14" s="185" t="s">
        <v>2853</v>
      </c>
      <c r="X14" s="185" t="s">
        <v>2743</v>
      </c>
      <c r="Y14" s="185" t="s">
        <v>2852</v>
      </c>
      <c r="Z14" s="185" t="s">
        <v>2855</v>
      </c>
      <c r="AA14" s="185" t="s">
        <v>2743</v>
      </c>
      <c r="AB14" s="185" t="s">
        <v>2852</v>
      </c>
      <c r="AC14" s="185" t="s">
        <v>2856</v>
      </c>
      <c r="AD14" s="185" t="s">
        <v>2743</v>
      </c>
      <c r="AE14" s="185" t="s">
        <v>2852</v>
      </c>
      <c r="AF14" s="185" t="s">
        <v>2857</v>
      </c>
      <c r="AG14" s="185" t="s">
        <v>2743</v>
      </c>
      <c r="AH14" s="185" t="s">
        <v>2852</v>
      </c>
      <c r="AI14" s="185" t="s">
        <v>2853</v>
      </c>
      <c r="AJ14" s="185" t="s">
        <v>2743</v>
      </c>
      <c r="AK14" s="185" t="s">
        <v>2852</v>
      </c>
      <c r="AL14" s="185" t="s">
        <v>2853</v>
      </c>
      <c r="AM14" s="185" t="s">
        <v>2743</v>
      </c>
      <c r="AN14" s="185" t="s">
        <v>2852</v>
      </c>
      <c r="AO14" s="185" t="s">
        <v>2853</v>
      </c>
      <c r="AP14" s="185" t="s">
        <v>2858</v>
      </c>
      <c r="AQ14" s="185" t="s">
        <v>2852</v>
      </c>
      <c r="AR14" s="185" t="s">
        <v>2859</v>
      </c>
      <c r="AS14" s="185" t="s">
        <v>2860</v>
      </c>
      <c r="AT14" s="185" t="s">
        <v>2852</v>
      </c>
      <c r="AU14" s="185" t="s">
        <v>2859</v>
      </c>
      <c r="AV14" s="185" t="s">
        <v>2861</v>
      </c>
      <c r="AW14" s="185" t="s">
        <v>2852</v>
      </c>
      <c r="AX14" s="185" t="s">
        <v>2859</v>
      </c>
      <c r="AY14" s="185" t="s">
        <v>2862</v>
      </c>
      <c r="AZ14" s="185" t="s">
        <v>2852</v>
      </c>
      <c r="BA14" s="185" t="s">
        <v>2859</v>
      </c>
      <c r="BB14" s="185" t="s">
        <v>2863</v>
      </c>
      <c r="BC14" s="185" t="s">
        <v>2852</v>
      </c>
      <c r="BD14" s="185" t="s">
        <v>2859</v>
      </c>
      <c r="BE14" s="185" t="s">
        <v>2864</v>
      </c>
      <c r="BF14" s="185" t="s">
        <v>2852</v>
      </c>
      <c r="BG14" s="185" t="s">
        <v>2859</v>
      </c>
      <c r="BH14" s="185" t="s">
        <v>2865</v>
      </c>
      <c r="BI14" s="185" t="s">
        <v>2852</v>
      </c>
      <c r="BJ14" s="185" t="s">
        <v>2859</v>
      </c>
      <c r="BK14" s="185" t="s">
        <v>2866</v>
      </c>
      <c r="BL14" s="185" t="s">
        <v>2852</v>
      </c>
      <c r="BM14" s="185" t="s">
        <v>2859</v>
      </c>
      <c r="BN14" s="185" t="s">
        <v>2867</v>
      </c>
      <c r="BO14" s="185" t="s">
        <v>2852</v>
      </c>
      <c r="BP14" s="185" t="s">
        <v>2859</v>
      </c>
      <c r="BQ14" s="185" t="s">
        <v>2868</v>
      </c>
      <c r="BR14" s="185" t="s">
        <v>2852</v>
      </c>
      <c r="BS14" s="185" t="s">
        <v>2859</v>
      </c>
      <c r="BT14" s="185" t="s">
        <v>2869</v>
      </c>
      <c r="BU14" s="185" t="s">
        <v>2852</v>
      </c>
      <c r="BV14" s="185" t="s">
        <v>2870</v>
      </c>
      <c r="BW14" s="185" t="s">
        <v>2871</v>
      </c>
      <c r="BX14" s="185" t="s">
        <v>2852</v>
      </c>
      <c r="BY14" s="185" t="s">
        <v>2870</v>
      </c>
      <c r="BZ14" s="185" t="s">
        <v>2872</v>
      </c>
      <c r="CA14" s="185" t="s">
        <v>2852</v>
      </c>
      <c r="CB14" s="185" t="s">
        <v>2870</v>
      </c>
      <c r="CC14" s="185" t="s">
        <v>2743</v>
      </c>
      <c r="CD14" s="185" t="s">
        <v>2852</v>
      </c>
      <c r="CE14" s="185" t="s">
        <v>2870</v>
      </c>
      <c r="CF14" s="185" t="s">
        <v>2743</v>
      </c>
      <c r="CG14" s="185" t="s">
        <v>2852</v>
      </c>
      <c r="CH14" s="185" t="s">
        <v>2870</v>
      </c>
      <c r="CI14" s="185" t="s">
        <v>2873</v>
      </c>
      <c r="CJ14" s="185" t="s">
        <v>2852</v>
      </c>
      <c r="CK14" s="185" t="s">
        <v>2870</v>
      </c>
      <c r="CL14" s="185" t="s">
        <v>2873</v>
      </c>
      <c r="CM14" s="185" t="s">
        <v>2852</v>
      </c>
      <c r="CN14" s="185" t="s">
        <v>2870</v>
      </c>
      <c r="CO14" s="185" t="s">
        <v>2873</v>
      </c>
      <c r="CP14" s="185" t="s">
        <v>2852</v>
      </c>
      <c r="CQ14" s="185" t="s">
        <v>2870</v>
      </c>
      <c r="CR14" s="185" t="s">
        <v>2874</v>
      </c>
      <c r="CS14" s="185" t="s">
        <v>2852</v>
      </c>
      <c r="CT14" s="185" t="s">
        <v>2870</v>
      </c>
      <c r="CU14" s="185" t="s">
        <v>2873</v>
      </c>
      <c r="CV14" s="185" t="s">
        <v>2852</v>
      </c>
      <c r="CW14" s="185" t="s">
        <v>2870</v>
      </c>
      <c r="CX14" s="185" t="s">
        <v>2872</v>
      </c>
      <c r="CY14" s="185" t="s">
        <v>2852</v>
      </c>
      <c r="CZ14" s="185" t="s">
        <v>2870</v>
      </c>
      <c r="DA14" s="185" t="s">
        <v>2872</v>
      </c>
      <c r="DB14" s="185" t="s">
        <v>2852</v>
      </c>
      <c r="DC14" s="185" t="s">
        <v>2870</v>
      </c>
      <c r="DD14" s="185" t="s">
        <v>2873</v>
      </c>
      <c r="DE14" s="185" t="s">
        <v>2852</v>
      </c>
      <c r="DF14" s="185" t="s">
        <v>2870</v>
      </c>
      <c r="DG14" s="185" t="s">
        <v>2873</v>
      </c>
      <c r="DH14" s="185" t="s">
        <v>2852</v>
      </c>
      <c r="DI14" s="185" t="s">
        <v>2870</v>
      </c>
      <c r="DJ14" s="185" t="s">
        <v>2873</v>
      </c>
      <c r="DK14" s="185" t="s">
        <v>2852</v>
      </c>
      <c r="DL14" s="185" t="s">
        <v>2870</v>
      </c>
      <c r="DM14" s="185" t="s">
        <v>2873</v>
      </c>
      <c r="DN14" s="185" t="s">
        <v>2852</v>
      </c>
      <c r="DO14" s="185" t="s">
        <v>2870</v>
      </c>
      <c r="DP14" s="185" t="s">
        <v>2875</v>
      </c>
      <c r="DQ14" s="185" t="s">
        <v>2852</v>
      </c>
      <c r="DR14" s="185" t="s">
        <v>2876</v>
      </c>
      <c r="DS14" s="185" t="s">
        <v>2877</v>
      </c>
      <c r="DT14" s="185" t="s">
        <v>2852</v>
      </c>
      <c r="DU14" s="185" t="s">
        <v>2876</v>
      </c>
      <c r="DV14" s="185" t="s">
        <v>2878</v>
      </c>
      <c r="DW14" s="185" t="s">
        <v>2852</v>
      </c>
      <c r="DX14" s="185" t="s">
        <v>2876</v>
      </c>
      <c r="DY14" s="185" t="s">
        <v>2879</v>
      </c>
      <c r="DZ14" s="185" t="s">
        <v>2852</v>
      </c>
      <c r="EA14" s="185" t="s">
        <v>2876</v>
      </c>
      <c r="EB14" s="185" t="s">
        <v>2880</v>
      </c>
      <c r="EC14" s="185" t="s">
        <v>2852</v>
      </c>
      <c r="ED14" s="185" t="s">
        <v>2876</v>
      </c>
      <c r="EE14" s="185" t="s">
        <v>2881</v>
      </c>
      <c r="EF14" s="185" t="s">
        <v>2852</v>
      </c>
      <c r="EG14" s="185" t="s">
        <v>2876</v>
      </c>
      <c r="EH14" s="185" t="s">
        <v>2881</v>
      </c>
      <c r="EI14" s="185" t="s">
        <v>2852</v>
      </c>
      <c r="EJ14" s="185" t="s">
        <v>2853</v>
      </c>
      <c r="EK14" s="185" t="s">
        <v>2882</v>
      </c>
      <c r="EL14" s="185" t="s">
        <v>2852</v>
      </c>
      <c r="EM14" s="185" t="s">
        <v>2853</v>
      </c>
      <c r="EN14" s="185" t="s">
        <v>2883</v>
      </c>
      <c r="EO14" s="185" t="s">
        <v>2852</v>
      </c>
      <c r="EP14" s="185" t="s">
        <v>2853</v>
      </c>
      <c r="EQ14" s="185" t="s">
        <v>2884</v>
      </c>
      <c r="ER14" s="185" t="s">
        <v>2852</v>
      </c>
      <c r="ES14" s="185" t="s">
        <v>2853</v>
      </c>
      <c r="ET14" s="185" t="s">
        <v>2885</v>
      </c>
    </row>
    <row r="15" spans="1:150" x14ac:dyDescent="0.35">
      <c r="A15" s="1"/>
      <c r="B15" s="183" t="s">
        <v>2898</v>
      </c>
      <c r="C15" s="183" t="s">
        <v>94</v>
      </c>
      <c r="D15" s="183" t="s">
        <v>103</v>
      </c>
      <c r="E15" s="183" t="s">
        <v>2899</v>
      </c>
      <c r="F15" s="183" t="s">
        <v>2900</v>
      </c>
      <c r="G15" s="183" t="s">
        <v>2852</v>
      </c>
      <c r="H15" s="183" t="s">
        <v>2743</v>
      </c>
      <c r="I15" s="183" t="s">
        <v>2743</v>
      </c>
      <c r="J15" s="183" t="s">
        <v>2852</v>
      </c>
      <c r="K15" s="183" t="s">
        <v>2743</v>
      </c>
      <c r="L15" s="183" t="s">
        <v>2743</v>
      </c>
      <c r="M15" s="183" t="s">
        <v>2852</v>
      </c>
      <c r="N15" s="183" t="s">
        <v>2743</v>
      </c>
      <c r="O15" s="183" t="s">
        <v>2743</v>
      </c>
      <c r="P15" s="183" t="s">
        <v>2852</v>
      </c>
      <c r="Q15" s="183" t="s">
        <v>2743</v>
      </c>
      <c r="R15" s="183" t="s">
        <v>2743</v>
      </c>
      <c r="S15" s="183" t="s">
        <v>2852</v>
      </c>
      <c r="T15" s="183" t="s">
        <v>2743</v>
      </c>
      <c r="U15" s="183" t="s">
        <v>2743</v>
      </c>
      <c r="V15" s="183" t="s">
        <v>2852</v>
      </c>
      <c r="W15" s="183" t="s">
        <v>2743</v>
      </c>
      <c r="X15" s="183" t="s">
        <v>2743</v>
      </c>
      <c r="Y15" s="183" t="s">
        <v>2852</v>
      </c>
      <c r="Z15" s="183" t="s">
        <v>2743</v>
      </c>
      <c r="AA15" s="183" t="s">
        <v>2743</v>
      </c>
      <c r="AB15" s="183" t="s">
        <v>2852</v>
      </c>
      <c r="AC15" s="183" t="s">
        <v>2743</v>
      </c>
      <c r="AD15" s="183" t="s">
        <v>2743</v>
      </c>
      <c r="AE15" s="183" t="s">
        <v>2852</v>
      </c>
      <c r="AF15" s="183" t="s">
        <v>2743</v>
      </c>
      <c r="AG15" s="183" t="s">
        <v>2743</v>
      </c>
      <c r="AH15" s="183" t="s">
        <v>2852</v>
      </c>
      <c r="AI15" s="183" t="s">
        <v>2743</v>
      </c>
      <c r="AJ15" s="183" t="s">
        <v>2743</v>
      </c>
      <c r="AK15" s="183" t="s">
        <v>2852</v>
      </c>
      <c r="AL15" s="183" t="s">
        <v>2743</v>
      </c>
      <c r="AM15" s="183" t="s">
        <v>2743</v>
      </c>
      <c r="AN15" s="183" t="s">
        <v>2852</v>
      </c>
      <c r="AO15" s="183" t="s">
        <v>2743</v>
      </c>
      <c r="AP15" s="183" t="s">
        <v>2743</v>
      </c>
      <c r="AQ15" s="183" t="s">
        <v>2852</v>
      </c>
      <c r="AR15" s="183" t="s">
        <v>2743</v>
      </c>
      <c r="AS15" s="183" t="s">
        <v>2743</v>
      </c>
      <c r="AT15" s="183" t="s">
        <v>2852</v>
      </c>
      <c r="AU15" s="183" t="s">
        <v>2743</v>
      </c>
      <c r="AV15" s="183" t="s">
        <v>2743</v>
      </c>
      <c r="AW15" s="183" t="s">
        <v>2852</v>
      </c>
      <c r="AX15" s="183" t="s">
        <v>2743</v>
      </c>
      <c r="AY15" s="183" t="s">
        <v>2743</v>
      </c>
      <c r="AZ15" s="183" t="s">
        <v>2852</v>
      </c>
      <c r="BA15" s="183" t="s">
        <v>2743</v>
      </c>
      <c r="BB15" s="183" t="s">
        <v>2743</v>
      </c>
      <c r="BC15" s="183" t="s">
        <v>2852</v>
      </c>
      <c r="BD15" s="183" t="s">
        <v>2743</v>
      </c>
      <c r="BE15" s="183" t="s">
        <v>2743</v>
      </c>
      <c r="BF15" s="183" t="s">
        <v>2852</v>
      </c>
      <c r="BG15" s="183" t="s">
        <v>2743</v>
      </c>
      <c r="BH15" s="183" t="s">
        <v>2743</v>
      </c>
      <c r="BI15" s="183" t="s">
        <v>2852</v>
      </c>
      <c r="BJ15" s="183" t="s">
        <v>2743</v>
      </c>
      <c r="BK15" s="183" t="s">
        <v>2743</v>
      </c>
      <c r="BL15" s="183" t="s">
        <v>2852</v>
      </c>
      <c r="BM15" s="183" t="s">
        <v>2743</v>
      </c>
      <c r="BN15" s="183" t="s">
        <v>2743</v>
      </c>
      <c r="BO15" s="183" t="s">
        <v>2852</v>
      </c>
      <c r="BP15" s="183" t="s">
        <v>2743</v>
      </c>
      <c r="BQ15" s="183" t="s">
        <v>2743</v>
      </c>
      <c r="BR15" s="183" t="s">
        <v>2852</v>
      </c>
      <c r="BS15" s="183" t="s">
        <v>2743</v>
      </c>
      <c r="BT15" s="183" t="s">
        <v>2743</v>
      </c>
      <c r="BU15" s="183" t="s">
        <v>2852</v>
      </c>
      <c r="BV15" s="183" t="s">
        <v>2743</v>
      </c>
      <c r="BW15" s="183" t="s">
        <v>2743</v>
      </c>
      <c r="BX15" s="183" t="s">
        <v>2852</v>
      </c>
      <c r="BY15" s="183" t="s">
        <v>2743</v>
      </c>
      <c r="BZ15" s="183" t="s">
        <v>2743</v>
      </c>
      <c r="CA15" s="183" t="s">
        <v>2852</v>
      </c>
      <c r="CB15" s="183" t="s">
        <v>2743</v>
      </c>
      <c r="CC15" s="183" t="s">
        <v>2743</v>
      </c>
      <c r="CD15" s="183" t="s">
        <v>2852</v>
      </c>
      <c r="CE15" s="183" t="s">
        <v>2743</v>
      </c>
      <c r="CF15" s="183" t="s">
        <v>2743</v>
      </c>
      <c r="CG15" s="183" t="s">
        <v>2852</v>
      </c>
      <c r="CH15" s="183" t="s">
        <v>2743</v>
      </c>
      <c r="CI15" s="183" t="s">
        <v>2743</v>
      </c>
      <c r="CJ15" s="183" t="s">
        <v>2852</v>
      </c>
      <c r="CK15" s="183" t="s">
        <v>2743</v>
      </c>
      <c r="CL15" s="183" t="s">
        <v>2743</v>
      </c>
      <c r="CM15" s="183" t="s">
        <v>2852</v>
      </c>
      <c r="CN15" s="183" t="s">
        <v>2743</v>
      </c>
      <c r="CO15" s="183" t="s">
        <v>2743</v>
      </c>
      <c r="CP15" s="183" t="s">
        <v>2852</v>
      </c>
      <c r="CQ15" s="183" t="s">
        <v>2743</v>
      </c>
      <c r="CR15" s="183" t="s">
        <v>2743</v>
      </c>
      <c r="CS15" s="183" t="s">
        <v>2852</v>
      </c>
      <c r="CT15" s="183" t="s">
        <v>2743</v>
      </c>
      <c r="CU15" s="183" t="s">
        <v>2743</v>
      </c>
      <c r="CV15" s="183" t="s">
        <v>2852</v>
      </c>
      <c r="CW15" s="183" t="s">
        <v>2743</v>
      </c>
      <c r="CX15" s="183" t="s">
        <v>2743</v>
      </c>
      <c r="CY15" s="183" t="s">
        <v>2852</v>
      </c>
      <c r="CZ15" s="183" t="s">
        <v>2743</v>
      </c>
      <c r="DA15" s="183" t="s">
        <v>2743</v>
      </c>
      <c r="DB15" s="183" t="s">
        <v>2852</v>
      </c>
      <c r="DC15" s="183" t="s">
        <v>2743</v>
      </c>
      <c r="DD15" s="183" t="s">
        <v>2743</v>
      </c>
      <c r="DE15" s="183" t="s">
        <v>2852</v>
      </c>
      <c r="DF15" s="183" t="s">
        <v>2743</v>
      </c>
      <c r="DG15" s="183" t="s">
        <v>2743</v>
      </c>
      <c r="DH15" s="183" t="s">
        <v>2852</v>
      </c>
      <c r="DI15" s="183" t="s">
        <v>2743</v>
      </c>
      <c r="DJ15" s="183" t="s">
        <v>2743</v>
      </c>
      <c r="DK15" s="183" t="s">
        <v>2852</v>
      </c>
      <c r="DL15" s="183" t="s">
        <v>2743</v>
      </c>
      <c r="DM15" s="183" t="s">
        <v>2743</v>
      </c>
      <c r="DN15" s="183" t="s">
        <v>2852</v>
      </c>
      <c r="DO15" s="183" t="s">
        <v>2743</v>
      </c>
      <c r="DP15" s="183" t="s">
        <v>2743</v>
      </c>
      <c r="DQ15" s="183" t="s">
        <v>2852</v>
      </c>
      <c r="DR15" s="183" t="s">
        <v>2743</v>
      </c>
      <c r="DS15" s="183" t="s">
        <v>2743</v>
      </c>
      <c r="DT15" s="183" t="s">
        <v>2852</v>
      </c>
      <c r="DU15" s="183" t="s">
        <v>2743</v>
      </c>
      <c r="DV15" s="183" t="s">
        <v>2743</v>
      </c>
      <c r="DW15" s="183" t="s">
        <v>2852</v>
      </c>
      <c r="DX15" s="183" t="s">
        <v>2743</v>
      </c>
      <c r="DY15" s="183" t="s">
        <v>2743</v>
      </c>
      <c r="DZ15" s="183" t="s">
        <v>2852</v>
      </c>
      <c r="EA15" s="183" t="s">
        <v>2743</v>
      </c>
      <c r="EB15" s="183" t="s">
        <v>2743</v>
      </c>
      <c r="EC15" s="183" t="s">
        <v>2852</v>
      </c>
      <c r="ED15" s="183" t="s">
        <v>2743</v>
      </c>
      <c r="EE15" s="183" t="s">
        <v>2743</v>
      </c>
      <c r="EF15" s="183" t="s">
        <v>2852</v>
      </c>
      <c r="EG15" s="183" t="s">
        <v>2743</v>
      </c>
      <c r="EH15" s="183" t="s">
        <v>2743</v>
      </c>
      <c r="EI15" s="183" t="s">
        <v>2852</v>
      </c>
      <c r="EJ15" s="183" t="s">
        <v>2743</v>
      </c>
      <c r="EK15" s="183" t="s">
        <v>2743</v>
      </c>
      <c r="EL15" s="183" t="s">
        <v>2852</v>
      </c>
      <c r="EM15" s="183" t="s">
        <v>2743</v>
      </c>
      <c r="EN15" s="183" t="s">
        <v>2743</v>
      </c>
      <c r="EO15" s="183" t="s">
        <v>2852</v>
      </c>
      <c r="EP15" s="183" t="s">
        <v>2743</v>
      </c>
      <c r="EQ15" s="183" t="s">
        <v>2743</v>
      </c>
      <c r="ER15" s="183" t="s">
        <v>2852</v>
      </c>
      <c r="ES15" s="183" t="s">
        <v>2743</v>
      </c>
      <c r="ET15" s="183" t="s">
        <v>2743</v>
      </c>
    </row>
    <row r="16" spans="1:150" x14ac:dyDescent="0.35">
      <c r="A16" s="1"/>
      <c r="B16" s="184" t="s">
        <v>2901</v>
      </c>
      <c r="C16" s="184" t="s">
        <v>94</v>
      </c>
      <c r="D16" s="184" t="s">
        <v>103</v>
      </c>
      <c r="E16" s="184" t="s">
        <v>2902</v>
      </c>
      <c r="F16" s="184" t="s">
        <v>2903</v>
      </c>
      <c r="G16" s="185" t="s">
        <v>2852</v>
      </c>
      <c r="H16" s="185" t="s">
        <v>2743</v>
      </c>
      <c r="I16" s="185" t="s">
        <v>2743</v>
      </c>
      <c r="J16" s="185" t="s">
        <v>2852</v>
      </c>
      <c r="K16" s="185" t="s">
        <v>2743</v>
      </c>
      <c r="L16" s="185" t="s">
        <v>2743</v>
      </c>
      <c r="M16" s="185" t="s">
        <v>2852</v>
      </c>
      <c r="N16" s="185" t="s">
        <v>2743</v>
      </c>
      <c r="O16" s="185" t="s">
        <v>2743</v>
      </c>
      <c r="P16" s="185" t="s">
        <v>2852</v>
      </c>
      <c r="Q16" s="185" t="s">
        <v>2743</v>
      </c>
      <c r="R16" s="185" t="s">
        <v>2743</v>
      </c>
      <c r="S16" s="185" t="s">
        <v>2852</v>
      </c>
      <c r="T16" s="185" t="s">
        <v>2743</v>
      </c>
      <c r="U16" s="185" t="s">
        <v>2743</v>
      </c>
      <c r="V16" s="185" t="s">
        <v>2852</v>
      </c>
      <c r="W16" s="185" t="s">
        <v>2743</v>
      </c>
      <c r="X16" s="185" t="s">
        <v>2743</v>
      </c>
      <c r="Y16" s="185" t="s">
        <v>2852</v>
      </c>
      <c r="Z16" s="185" t="s">
        <v>2743</v>
      </c>
      <c r="AA16" s="185" t="s">
        <v>2743</v>
      </c>
      <c r="AB16" s="185" t="s">
        <v>2852</v>
      </c>
      <c r="AC16" s="185" t="s">
        <v>2743</v>
      </c>
      <c r="AD16" s="185" t="s">
        <v>2743</v>
      </c>
      <c r="AE16" s="185" t="s">
        <v>2852</v>
      </c>
      <c r="AF16" s="185" t="s">
        <v>2743</v>
      </c>
      <c r="AG16" s="185" t="s">
        <v>2743</v>
      </c>
      <c r="AH16" s="185" t="s">
        <v>2852</v>
      </c>
      <c r="AI16" s="185" t="s">
        <v>2743</v>
      </c>
      <c r="AJ16" s="185" t="s">
        <v>2743</v>
      </c>
      <c r="AK16" s="185" t="s">
        <v>2852</v>
      </c>
      <c r="AL16" s="185" t="s">
        <v>2743</v>
      </c>
      <c r="AM16" s="185" t="s">
        <v>2743</v>
      </c>
      <c r="AN16" s="185" t="s">
        <v>2852</v>
      </c>
      <c r="AO16" s="185" t="s">
        <v>2743</v>
      </c>
      <c r="AP16" s="185" t="s">
        <v>2743</v>
      </c>
      <c r="AQ16" s="185" t="s">
        <v>2852</v>
      </c>
      <c r="AR16" s="185" t="s">
        <v>2743</v>
      </c>
      <c r="AS16" s="185" t="s">
        <v>2743</v>
      </c>
      <c r="AT16" s="185" t="s">
        <v>2852</v>
      </c>
      <c r="AU16" s="185" t="s">
        <v>2743</v>
      </c>
      <c r="AV16" s="185" t="s">
        <v>2743</v>
      </c>
      <c r="AW16" s="185" t="s">
        <v>2852</v>
      </c>
      <c r="AX16" s="185" t="s">
        <v>2743</v>
      </c>
      <c r="AY16" s="185" t="s">
        <v>2743</v>
      </c>
      <c r="AZ16" s="185" t="s">
        <v>2852</v>
      </c>
      <c r="BA16" s="185" t="s">
        <v>2743</v>
      </c>
      <c r="BB16" s="185" t="s">
        <v>2743</v>
      </c>
      <c r="BC16" s="185" t="s">
        <v>2852</v>
      </c>
      <c r="BD16" s="185" t="s">
        <v>2743</v>
      </c>
      <c r="BE16" s="185" t="s">
        <v>2743</v>
      </c>
      <c r="BF16" s="185" t="s">
        <v>2852</v>
      </c>
      <c r="BG16" s="185" t="s">
        <v>2743</v>
      </c>
      <c r="BH16" s="185" t="s">
        <v>2743</v>
      </c>
      <c r="BI16" s="185" t="s">
        <v>2852</v>
      </c>
      <c r="BJ16" s="185" t="s">
        <v>2743</v>
      </c>
      <c r="BK16" s="185" t="s">
        <v>2743</v>
      </c>
      <c r="BL16" s="185" t="s">
        <v>2852</v>
      </c>
      <c r="BM16" s="185" t="s">
        <v>2743</v>
      </c>
      <c r="BN16" s="185" t="s">
        <v>2743</v>
      </c>
      <c r="BO16" s="185" t="s">
        <v>2852</v>
      </c>
      <c r="BP16" s="185" t="s">
        <v>2743</v>
      </c>
      <c r="BQ16" s="185" t="s">
        <v>2743</v>
      </c>
      <c r="BR16" s="185" t="s">
        <v>2852</v>
      </c>
      <c r="BS16" s="185" t="s">
        <v>2743</v>
      </c>
      <c r="BT16" s="185" t="s">
        <v>2743</v>
      </c>
      <c r="BU16" s="185" t="s">
        <v>2852</v>
      </c>
      <c r="BV16" s="185" t="s">
        <v>2743</v>
      </c>
      <c r="BW16" s="185" t="s">
        <v>2743</v>
      </c>
      <c r="BX16" s="185" t="s">
        <v>2852</v>
      </c>
      <c r="BY16" s="185" t="s">
        <v>2743</v>
      </c>
      <c r="BZ16" s="185" t="s">
        <v>2743</v>
      </c>
      <c r="CA16" s="185" t="s">
        <v>2852</v>
      </c>
      <c r="CB16" s="185" t="s">
        <v>2743</v>
      </c>
      <c r="CC16" s="185" t="s">
        <v>2743</v>
      </c>
      <c r="CD16" s="185" t="s">
        <v>2852</v>
      </c>
      <c r="CE16" s="185" t="s">
        <v>2743</v>
      </c>
      <c r="CF16" s="185" t="s">
        <v>2743</v>
      </c>
      <c r="CG16" s="185" t="s">
        <v>2852</v>
      </c>
      <c r="CH16" s="185" t="s">
        <v>2743</v>
      </c>
      <c r="CI16" s="185" t="s">
        <v>2743</v>
      </c>
      <c r="CJ16" s="185" t="s">
        <v>2852</v>
      </c>
      <c r="CK16" s="185" t="s">
        <v>2743</v>
      </c>
      <c r="CL16" s="185" t="s">
        <v>2743</v>
      </c>
      <c r="CM16" s="185" t="s">
        <v>2852</v>
      </c>
      <c r="CN16" s="185" t="s">
        <v>2743</v>
      </c>
      <c r="CO16" s="185" t="s">
        <v>2743</v>
      </c>
      <c r="CP16" s="185" t="s">
        <v>2852</v>
      </c>
      <c r="CQ16" s="185" t="s">
        <v>2743</v>
      </c>
      <c r="CR16" s="185" t="s">
        <v>2743</v>
      </c>
      <c r="CS16" s="185" t="s">
        <v>2852</v>
      </c>
      <c r="CT16" s="185" t="s">
        <v>2743</v>
      </c>
      <c r="CU16" s="185" t="s">
        <v>2743</v>
      </c>
      <c r="CV16" s="185" t="s">
        <v>2852</v>
      </c>
      <c r="CW16" s="185" t="s">
        <v>2743</v>
      </c>
      <c r="CX16" s="185" t="s">
        <v>2743</v>
      </c>
      <c r="CY16" s="185" t="s">
        <v>2852</v>
      </c>
      <c r="CZ16" s="185" t="s">
        <v>2743</v>
      </c>
      <c r="DA16" s="185" t="s">
        <v>2743</v>
      </c>
      <c r="DB16" s="185" t="s">
        <v>2852</v>
      </c>
      <c r="DC16" s="185" t="s">
        <v>2743</v>
      </c>
      <c r="DD16" s="185" t="s">
        <v>2743</v>
      </c>
      <c r="DE16" s="185" t="s">
        <v>2852</v>
      </c>
      <c r="DF16" s="185" t="s">
        <v>2743</v>
      </c>
      <c r="DG16" s="185" t="s">
        <v>2743</v>
      </c>
      <c r="DH16" s="185" t="s">
        <v>2852</v>
      </c>
      <c r="DI16" s="185" t="s">
        <v>2743</v>
      </c>
      <c r="DJ16" s="185" t="s">
        <v>2743</v>
      </c>
      <c r="DK16" s="185" t="s">
        <v>2852</v>
      </c>
      <c r="DL16" s="185" t="s">
        <v>2743</v>
      </c>
      <c r="DM16" s="185" t="s">
        <v>2743</v>
      </c>
      <c r="DN16" s="185" t="s">
        <v>2852</v>
      </c>
      <c r="DO16" s="185" t="s">
        <v>2743</v>
      </c>
      <c r="DP16" s="185" t="s">
        <v>2743</v>
      </c>
      <c r="DQ16" s="185" t="s">
        <v>2852</v>
      </c>
      <c r="DR16" s="185" t="s">
        <v>2743</v>
      </c>
      <c r="DS16" s="185" t="s">
        <v>2743</v>
      </c>
      <c r="DT16" s="185" t="s">
        <v>2852</v>
      </c>
      <c r="DU16" s="185" t="s">
        <v>2743</v>
      </c>
      <c r="DV16" s="185" t="s">
        <v>2743</v>
      </c>
      <c r="DW16" s="185" t="s">
        <v>2852</v>
      </c>
      <c r="DX16" s="185" t="s">
        <v>2743</v>
      </c>
      <c r="DY16" s="185" t="s">
        <v>2743</v>
      </c>
      <c r="DZ16" s="185" t="s">
        <v>2852</v>
      </c>
      <c r="EA16" s="185" t="s">
        <v>2743</v>
      </c>
      <c r="EB16" s="185" t="s">
        <v>2743</v>
      </c>
      <c r="EC16" s="185" t="s">
        <v>2852</v>
      </c>
      <c r="ED16" s="185" t="s">
        <v>2743</v>
      </c>
      <c r="EE16" s="185" t="s">
        <v>2743</v>
      </c>
      <c r="EF16" s="185" t="s">
        <v>2852</v>
      </c>
      <c r="EG16" s="185" t="s">
        <v>2743</v>
      </c>
      <c r="EH16" s="185" t="s">
        <v>2743</v>
      </c>
      <c r="EI16" s="185" t="s">
        <v>2852</v>
      </c>
      <c r="EJ16" s="185" t="s">
        <v>2743</v>
      </c>
      <c r="EK16" s="185" t="s">
        <v>2743</v>
      </c>
      <c r="EL16" s="185" t="s">
        <v>2852</v>
      </c>
      <c r="EM16" s="185" t="s">
        <v>2743</v>
      </c>
      <c r="EN16" s="185" t="s">
        <v>2743</v>
      </c>
      <c r="EO16" s="185" t="s">
        <v>2852</v>
      </c>
      <c r="EP16" s="185" t="s">
        <v>2743</v>
      </c>
      <c r="EQ16" s="185" t="s">
        <v>2743</v>
      </c>
      <c r="ER16" s="185" t="s">
        <v>2852</v>
      </c>
      <c r="ES16" s="185" t="s">
        <v>2743</v>
      </c>
      <c r="ET16" s="185" t="s">
        <v>2743</v>
      </c>
    </row>
    <row r="17" spans="1:150" x14ac:dyDescent="0.35">
      <c r="A17" s="1"/>
      <c r="B17" s="184" t="s">
        <v>2904</v>
      </c>
      <c r="C17" s="184" t="s">
        <v>94</v>
      </c>
      <c r="D17" s="184" t="s">
        <v>103</v>
      </c>
      <c r="E17" s="184" t="s">
        <v>2905</v>
      </c>
      <c r="F17" s="184" t="s">
        <v>2906</v>
      </c>
      <c r="G17" s="185" t="s">
        <v>2852</v>
      </c>
      <c r="H17" s="185" t="s">
        <v>899</v>
      </c>
      <c r="I17" s="185" t="s">
        <v>899</v>
      </c>
      <c r="J17" s="185" t="s">
        <v>2852</v>
      </c>
      <c r="K17" s="185" t="s">
        <v>899</v>
      </c>
      <c r="L17" s="185" t="s">
        <v>899</v>
      </c>
      <c r="M17" s="185" t="s">
        <v>2852</v>
      </c>
      <c r="N17" s="185" t="s">
        <v>899</v>
      </c>
      <c r="O17" s="185" t="s">
        <v>899</v>
      </c>
      <c r="P17" s="185" t="s">
        <v>2852</v>
      </c>
      <c r="Q17" s="185" t="s">
        <v>899</v>
      </c>
      <c r="R17" s="185" t="s">
        <v>899</v>
      </c>
      <c r="S17" s="185" t="s">
        <v>2852</v>
      </c>
      <c r="T17" s="185" t="s">
        <v>899</v>
      </c>
      <c r="U17" s="185" t="s">
        <v>899</v>
      </c>
      <c r="V17" s="185" t="s">
        <v>2852</v>
      </c>
      <c r="W17" s="185" t="s">
        <v>899</v>
      </c>
      <c r="X17" s="185" t="s">
        <v>899</v>
      </c>
      <c r="Y17" s="185" t="s">
        <v>2852</v>
      </c>
      <c r="Z17" s="185" t="s">
        <v>899</v>
      </c>
      <c r="AA17" s="185" t="s">
        <v>899</v>
      </c>
      <c r="AB17" s="185" t="s">
        <v>2852</v>
      </c>
      <c r="AC17" s="185" t="s">
        <v>899</v>
      </c>
      <c r="AD17" s="185" t="s">
        <v>899</v>
      </c>
      <c r="AE17" s="185" t="s">
        <v>2852</v>
      </c>
      <c r="AF17" s="185" t="s">
        <v>899</v>
      </c>
      <c r="AG17" s="185" t="s">
        <v>899</v>
      </c>
      <c r="AH17" s="185" t="s">
        <v>2852</v>
      </c>
      <c r="AI17" s="185" t="s">
        <v>899</v>
      </c>
      <c r="AJ17" s="185" t="s">
        <v>899</v>
      </c>
      <c r="AK17" s="185" t="s">
        <v>2852</v>
      </c>
      <c r="AL17" s="185" t="s">
        <v>899</v>
      </c>
      <c r="AM17" s="185" t="s">
        <v>899</v>
      </c>
      <c r="AN17" s="185" t="s">
        <v>2852</v>
      </c>
      <c r="AO17" s="185" t="s">
        <v>899</v>
      </c>
      <c r="AP17" s="185" t="s">
        <v>899</v>
      </c>
      <c r="AQ17" s="185" t="s">
        <v>2852</v>
      </c>
      <c r="AR17" s="185" t="s">
        <v>899</v>
      </c>
      <c r="AS17" s="185" t="s">
        <v>899</v>
      </c>
      <c r="AT17" s="185" t="s">
        <v>2852</v>
      </c>
      <c r="AU17" s="185" t="s">
        <v>899</v>
      </c>
      <c r="AV17" s="185" t="s">
        <v>899</v>
      </c>
      <c r="AW17" s="185" t="s">
        <v>2852</v>
      </c>
      <c r="AX17" s="185" t="s">
        <v>899</v>
      </c>
      <c r="AY17" s="185" t="s">
        <v>899</v>
      </c>
      <c r="AZ17" s="185" t="s">
        <v>2852</v>
      </c>
      <c r="BA17" s="185" t="s">
        <v>899</v>
      </c>
      <c r="BB17" s="185" t="s">
        <v>899</v>
      </c>
      <c r="BC17" s="185" t="s">
        <v>2852</v>
      </c>
      <c r="BD17" s="185" t="s">
        <v>899</v>
      </c>
      <c r="BE17" s="185" t="s">
        <v>899</v>
      </c>
      <c r="BF17" s="185" t="s">
        <v>2852</v>
      </c>
      <c r="BG17" s="185" t="s">
        <v>899</v>
      </c>
      <c r="BH17" s="185" t="s">
        <v>899</v>
      </c>
      <c r="BI17" s="185" t="s">
        <v>2852</v>
      </c>
      <c r="BJ17" s="185" t="s">
        <v>899</v>
      </c>
      <c r="BK17" s="185" t="s">
        <v>899</v>
      </c>
      <c r="BL17" s="185" t="s">
        <v>2852</v>
      </c>
      <c r="BM17" s="185" t="s">
        <v>899</v>
      </c>
      <c r="BN17" s="185" t="s">
        <v>899</v>
      </c>
      <c r="BO17" s="185" t="s">
        <v>2852</v>
      </c>
      <c r="BP17" s="185" t="s">
        <v>899</v>
      </c>
      <c r="BQ17" s="185" t="s">
        <v>899</v>
      </c>
      <c r="BR17" s="185" t="s">
        <v>2852</v>
      </c>
      <c r="BS17" s="185" t="s">
        <v>899</v>
      </c>
      <c r="BT17" s="185" t="s">
        <v>899</v>
      </c>
      <c r="BU17" s="185" t="s">
        <v>2852</v>
      </c>
      <c r="BV17" s="185" t="s">
        <v>899</v>
      </c>
      <c r="BW17" s="185" t="s">
        <v>899</v>
      </c>
      <c r="BX17" s="185" t="s">
        <v>2852</v>
      </c>
      <c r="BY17" s="185" t="s">
        <v>899</v>
      </c>
      <c r="BZ17" s="185" t="s">
        <v>899</v>
      </c>
      <c r="CA17" s="185" t="s">
        <v>2852</v>
      </c>
      <c r="CB17" s="185" t="s">
        <v>899</v>
      </c>
      <c r="CC17" s="185" t="s">
        <v>899</v>
      </c>
      <c r="CD17" s="185" t="s">
        <v>2852</v>
      </c>
      <c r="CE17" s="185" t="s">
        <v>899</v>
      </c>
      <c r="CF17" s="185" t="s">
        <v>899</v>
      </c>
      <c r="CG17" s="185" t="s">
        <v>2852</v>
      </c>
      <c r="CH17" s="185" t="s">
        <v>899</v>
      </c>
      <c r="CI17" s="185" t="s">
        <v>899</v>
      </c>
      <c r="CJ17" s="185" t="s">
        <v>2852</v>
      </c>
      <c r="CK17" s="185" t="s">
        <v>899</v>
      </c>
      <c r="CL17" s="185" t="s">
        <v>899</v>
      </c>
      <c r="CM17" s="185" t="s">
        <v>2852</v>
      </c>
      <c r="CN17" s="185" t="s">
        <v>899</v>
      </c>
      <c r="CO17" s="185" t="s">
        <v>899</v>
      </c>
      <c r="CP17" s="185" t="s">
        <v>2852</v>
      </c>
      <c r="CQ17" s="185" t="s">
        <v>899</v>
      </c>
      <c r="CR17" s="185" t="s">
        <v>899</v>
      </c>
      <c r="CS17" s="185" t="s">
        <v>2852</v>
      </c>
      <c r="CT17" s="185" t="s">
        <v>899</v>
      </c>
      <c r="CU17" s="185" t="s">
        <v>899</v>
      </c>
      <c r="CV17" s="185" t="s">
        <v>2852</v>
      </c>
      <c r="CW17" s="185" t="s">
        <v>899</v>
      </c>
      <c r="CX17" s="185" t="s">
        <v>899</v>
      </c>
      <c r="CY17" s="185" t="s">
        <v>2852</v>
      </c>
      <c r="CZ17" s="185" t="s">
        <v>899</v>
      </c>
      <c r="DA17" s="185" t="s">
        <v>899</v>
      </c>
      <c r="DB17" s="185" t="s">
        <v>2852</v>
      </c>
      <c r="DC17" s="185" t="s">
        <v>899</v>
      </c>
      <c r="DD17" s="185" t="s">
        <v>899</v>
      </c>
      <c r="DE17" s="185" t="s">
        <v>2852</v>
      </c>
      <c r="DF17" s="185" t="s">
        <v>899</v>
      </c>
      <c r="DG17" s="185" t="s">
        <v>899</v>
      </c>
      <c r="DH17" s="185" t="s">
        <v>2852</v>
      </c>
      <c r="DI17" s="185" t="s">
        <v>899</v>
      </c>
      <c r="DJ17" s="185" t="s">
        <v>899</v>
      </c>
      <c r="DK17" s="185" t="s">
        <v>2852</v>
      </c>
      <c r="DL17" s="185" t="s">
        <v>899</v>
      </c>
      <c r="DM17" s="185" t="s">
        <v>899</v>
      </c>
      <c r="DN17" s="185" t="s">
        <v>2852</v>
      </c>
      <c r="DO17" s="185" t="s">
        <v>899</v>
      </c>
      <c r="DP17" s="185" t="s">
        <v>899</v>
      </c>
      <c r="DQ17" s="185" t="s">
        <v>2852</v>
      </c>
      <c r="DR17" s="185" t="s">
        <v>899</v>
      </c>
      <c r="DS17" s="185" t="s">
        <v>899</v>
      </c>
      <c r="DT17" s="185" t="s">
        <v>2852</v>
      </c>
      <c r="DU17" s="185" t="s">
        <v>899</v>
      </c>
      <c r="DV17" s="185" t="s">
        <v>899</v>
      </c>
      <c r="DW17" s="185" t="s">
        <v>2852</v>
      </c>
      <c r="DX17" s="185" t="s">
        <v>899</v>
      </c>
      <c r="DY17" s="185" t="s">
        <v>899</v>
      </c>
      <c r="DZ17" s="185" t="s">
        <v>2852</v>
      </c>
      <c r="EA17" s="185" t="s">
        <v>899</v>
      </c>
      <c r="EB17" s="185" t="s">
        <v>899</v>
      </c>
      <c r="EC17" s="185" t="s">
        <v>2852</v>
      </c>
      <c r="ED17" s="185" t="s">
        <v>899</v>
      </c>
      <c r="EE17" s="185" t="s">
        <v>899</v>
      </c>
      <c r="EF17" s="185" t="s">
        <v>2852</v>
      </c>
      <c r="EG17" s="185" t="s">
        <v>899</v>
      </c>
      <c r="EH17" s="185" t="s">
        <v>899</v>
      </c>
      <c r="EI17" s="185" t="s">
        <v>2852</v>
      </c>
      <c r="EJ17" s="185" t="s">
        <v>899</v>
      </c>
      <c r="EK17" s="185" t="s">
        <v>899</v>
      </c>
      <c r="EL17" s="185" t="s">
        <v>2852</v>
      </c>
      <c r="EM17" s="185" t="s">
        <v>899</v>
      </c>
      <c r="EN17" s="185" t="s">
        <v>899</v>
      </c>
      <c r="EO17" s="185" t="s">
        <v>2852</v>
      </c>
      <c r="EP17" s="185" t="s">
        <v>899</v>
      </c>
      <c r="EQ17" s="185" t="s">
        <v>899</v>
      </c>
      <c r="ER17" s="185" t="s">
        <v>2852</v>
      </c>
      <c r="ES17" s="185" t="s">
        <v>899</v>
      </c>
      <c r="ET17" s="185" t="s">
        <v>899</v>
      </c>
    </row>
    <row r="18" spans="1:150" x14ac:dyDescent="0.35">
      <c r="A18" s="1"/>
      <c r="B18" s="183" t="s">
        <v>2907</v>
      </c>
      <c r="C18" s="183" t="s">
        <v>134</v>
      </c>
      <c r="D18" s="183" t="s">
        <v>966</v>
      </c>
      <c r="E18" s="183" t="s">
        <v>2908</v>
      </c>
      <c r="F18" s="183" t="s">
        <v>2909</v>
      </c>
      <c r="G18" s="183" t="s">
        <v>2852</v>
      </c>
      <c r="H18" s="183" t="s">
        <v>2743</v>
      </c>
      <c r="I18" s="183" t="s">
        <v>2743</v>
      </c>
      <c r="J18" s="183" t="s">
        <v>2852</v>
      </c>
      <c r="K18" s="183" t="s">
        <v>2743</v>
      </c>
      <c r="L18" s="183" t="s">
        <v>2743</v>
      </c>
      <c r="M18" s="183" t="s">
        <v>2852</v>
      </c>
      <c r="N18" s="183" t="s">
        <v>2743</v>
      </c>
      <c r="O18" s="183" t="s">
        <v>2743</v>
      </c>
      <c r="P18" s="183" t="s">
        <v>2852</v>
      </c>
      <c r="Q18" s="183" t="s">
        <v>2743</v>
      </c>
      <c r="R18" s="183" t="s">
        <v>2743</v>
      </c>
      <c r="S18" s="183" t="s">
        <v>2852</v>
      </c>
      <c r="T18" s="183" t="s">
        <v>2743</v>
      </c>
      <c r="U18" s="183" t="s">
        <v>2743</v>
      </c>
      <c r="V18" s="183" t="s">
        <v>2852</v>
      </c>
      <c r="W18" s="183" t="s">
        <v>2743</v>
      </c>
      <c r="X18" s="183" t="s">
        <v>2743</v>
      </c>
      <c r="Y18" s="183" t="s">
        <v>2852</v>
      </c>
      <c r="Z18" s="183" t="s">
        <v>2743</v>
      </c>
      <c r="AA18" s="183" t="s">
        <v>2743</v>
      </c>
      <c r="AB18" s="183" t="s">
        <v>2852</v>
      </c>
      <c r="AC18" s="183" t="s">
        <v>2743</v>
      </c>
      <c r="AD18" s="183" t="s">
        <v>2743</v>
      </c>
      <c r="AE18" s="183" t="s">
        <v>2852</v>
      </c>
      <c r="AF18" s="183" t="s">
        <v>2743</v>
      </c>
      <c r="AG18" s="183" t="s">
        <v>2743</v>
      </c>
      <c r="AH18" s="183" t="s">
        <v>2852</v>
      </c>
      <c r="AI18" s="183" t="s">
        <v>2743</v>
      </c>
      <c r="AJ18" s="183" t="s">
        <v>2743</v>
      </c>
      <c r="AK18" s="183" t="s">
        <v>2852</v>
      </c>
      <c r="AL18" s="183" t="s">
        <v>2743</v>
      </c>
      <c r="AM18" s="183" t="s">
        <v>2743</v>
      </c>
      <c r="AN18" s="183" t="s">
        <v>2852</v>
      </c>
      <c r="AO18" s="183" t="s">
        <v>2743</v>
      </c>
      <c r="AP18" s="183" t="s">
        <v>2743</v>
      </c>
      <c r="AQ18" s="183" t="s">
        <v>2852</v>
      </c>
      <c r="AR18" s="183" t="s">
        <v>2743</v>
      </c>
      <c r="AS18" s="183" t="s">
        <v>2743</v>
      </c>
      <c r="AT18" s="183" t="s">
        <v>2852</v>
      </c>
      <c r="AU18" s="183" t="s">
        <v>2743</v>
      </c>
      <c r="AV18" s="183" t="s">
        <v>2743</v>
      </c>
      <c r="AW18" s="183" t="s">
        <v>2852</v>
      </c>
      <c r="AX18" s="183" t="s">
        <v>2743</v>
      </c>
      <c r="AY18" s="183" t="s">
        <v>2743</v>
      </c>
      <c r="AZ18" s="183" t="s">
        <v>2852</v>
      </c>
      <c r="BA18" s="183" t="s">
        <v>2743</v>
      </c>
      <c r="BB18" s="183" t="s">
        <v>2743</v>
      </c>
      <c r="BC18" s="183" t="s">
        <v>2852</v>
      </c>
      <c r="BD18" s="183" t="s">
        <v>2743</v>
      </c>
      <c r="BE18" s="183" t="s">
        <v>2743</v>
      </c>
      <c r="BF18" s="183" t="s">
        <v>2852</v>
      </c>
      <c r="BG18" s="183" t="s">
        <v>2743</v>
      </c>
      <c r="BH18" s="183" t="s">
        <v>2743</v>
      </c>
      <c r="BI18" s="183" t="s">
        <v>2852</v>
      </c>
      <c r="BJ18" s="183" t="s">
        <v>2743</v>
      </c>
      <c r="BK18" s="183" t="s">
        <v>2743</v>
      </c>
      <c r="BL18" s="183" t="s">
        <v>2852</v>
      </c>
      <c r="BM18" s="183" t="s">
        <v>2743</v>
      </c>
      <c r="BN18" s="183" t="s">
        <v>2743</v>
      </c>
      <c r="BO18" s="183" t="s">
        <v>2852</v>
      </c>
      <c r="BP18" s="183" t="s">
        <v>2743</v>
      </c>
      <c r="BQ18" s="183" t="s">
        <v>2743</v>
      </c>
      <c r="BR18" s="183" t="s">
        <v>2852</v>
      </c>
      <c r="BS18" s="183" t="s">
        <v>2743</v>
      </c>
      <c r="BT18" s="183" t="s">
        <v>2743</v>
      </c>
      <c r="BU18" s="183" t="s">
        <v>2852</v>
      </c>
      <c r="BV18" s="183" t="s">
        <v>2743</v>
      </c>
      <c r="BW18" s="183" t="s">
        <v>2743</v>
      </c>
      <c r="BX18" s="183" t="s">
        <v>2852</v>
      </c>
      <c r="BY18" s="183" t="s">
        <v>2743</v>
      </c>
      <c r="BZ18" s="183" t="s">
        <v>2743</v>
      </c>
      <c r="CA18" s="183" t="s">
        <v>2852</v>
      </c>
      <c r="CB18" s="183" t="s">
        <v>2743</v>
      </c>
      <c r="CC18" s="183" t="s">
        <v>2743</v>
      </c>
      <c r="CD18" s="183" t="s">
        <v>2852</v>
      </c>
      <c r="CE18" s="183" t="s">
        <v>2743</v>
      </c>
      <c r="CF18" s="183" t="s">
        <v>2743</v>
      </c>
      <c r="CG18" s="183" t="s">
        <v>2852</v>
      </c>
      <c r="CH18" s="183" t="s">
        <v>2743</v>
      </c>
      <c r="CI18" s="183" t="s">
        <v>2743</v>
      </c>
      <c r="CJ18" s="183" t="s">
        <v>2852</v>
      </c>
      <c r="CK18" s="183" t="s">
        <v>2743</v>
      </c>
      <c r="CL18" s="183" t="s">
        <v>2743</v>
      </c>
      <c r="CM18" s="183" t="s">
        <v>2852</v>
      </c>
      <c r="CN18" s="183" t="s">
        <v>2743</v>
      </c>
      <c r="CO18" s="183" t="s">
        <v>2743</v>
      </c>
      <c r="CP18" s="183" t="s">
        <v>2852</v>
      </c>
      <c r="CQ18" s="183" t="s">
        <v>2743</v>
      </c>
      <c r="CR18" s="183" t="s">
        <v>2743</v>
      </c>
      <c r="CS18" s="183" t="s">
        <v>2852</v>
      </c>
      <c r="CT18" s="183" t="s">
        <v>2743</v>
      </c>
      <c r="CU18" s="183" t="s">
        <v>2743</v>
      </c>
      <c r="CV18" s="183" t="s">
        <v>2852</v>
      </c>
      <c r="CW18" s="183" t="s">
        <v>2743</v>
      </c>
      <c r="CX18" s="183" t="s">
        <v>2743</v>
      </c>
      <c r="CY18" s="183" t="s">
        <v>2852</v>
      </c>
      <c r="CZ18" s="183" t="s">
        <v>2743</v>
      </c>
      <c r="DA18" s="183" t="s">
        <v>2743</v>
      </c>
      <c r="DB18" s="183" t="s">
        <v>2852</v>
      </c>
      <c r="DC18" s="183" t="s">
        <v>2743</v>
      </c>
      <c r="DD18" s="183" t="s">
        <v>2743</v>
      </c>
      <c r="DE18" s="183" t="s">
        <v>2852</v>
      </c>
      <c r="DF18" s="183" t="s">
        <v>2743</v>
      </c>
      <c r="DG18" s="183" t="s">
        <v>2743</v>
      </c>
      <c r="DH18" s="183" t="s">
        <v>2852</v>
      </c>
      <c r="DI18" s="183" t="s">
        <v>2743</v>
      </c>
      <c r="DJ18" s="183" t="s">
        <v>2743</v>
      </c>
      <c r="DK18" s="183" t="s">
        <v>2852</v>
      </c>
      <c r="DL18" s="183" t="s">
        <v>2743</v>
      </c>
      <c r="DM18" s="183" t="s">
        <v>2743</v>
      </c>
      <c r="DN18" s="183" t="s">
        <v>2852</v>
      </c>
      <c r="DO18" s="183" t="s">
        <v>2743</v>
      </c>
      <c r="DP18" s="183" t="s">
        <v>2743</v>
      </c>
      <c r="DQ18" s="183" t="s">
        <v>2852</v>
      </c>
      <c r="DR18" s="183" t="s">
        <v>2743</v>
      </c>
      <c r="DS18" s="183" t="s">
        <v>2743</v>
      </c>
      <c r="DT18" s="183" t="s">
        <v>2852</v>
      </c>
      <c r="DU18" s="183" t="s">
        <v>2743</v>
      </c>
      <c r="DV18" s="183" t="s">
        <v>2743</v>
      </c>
      <c r="DW18" s="183" t="s">
        <v>2852</v>
      </c>
      <c r="DX18" s="183" t="s">
        <v>2743</v>
      </c>
      <c r="DY18" s="183" t="s">
        <v>2743</v>
      </c>
      <c r="DZ18" s="183" t="s">
        <v>2852</v>
      </c>
      <c r="EA18" s="183" t="s">
        <v>2743</v>
      </c>
      <c r="EB18" s="183" t="s">
        <v>2743</v>
      </c>
      <c r="EC18" s="183" t="s">
        <v>2852</v>
      </c>
      <c r="ED18" s="183" t="s">
        <v>2743</v>
      </c>
      <c r="EE18" s="183" t="s">
        <v>2743</v>
      </c>
      <c r="EF18" s="183" t="s">
        <v>2852</v>
      </c>
      <c r="EG18" s="183" t="s">
        <v>2743</v>
      </c>
      <c r="EH18" s="183" t="s">
        <v>2743</v>
      </c>
      <c r="EI18" s="183" t="s">
        <v>2852</v>
      </c>
      <c r="EJ18" s="183" t="s">
        <v>2743</v>
      </c>
      <c r="EK18" s="183" t="s">
        <v>2743</v>
      </c>
      <c r="EL18" s="183" t="s">
        <v>2852</v>
      </c>
      <c r="EM18" s="183" t="s">
        <v>2743</v>
      </c>
      <c r="EN18" s="183" t="s">
        <v>2743</v>
      </c>
      <c r="EO18" s="183" t="s">
        <v>2852</v>
      </c>
      <c r="EP18" s="183" t="s">
        <v>2743</v>
      </c>
      <c r="EQ18" s="183" t="s">
        <v>2743</v>
      </c>
      <c r="ER18" s="183" t="s">
        <v>2852</v>
      </c>
      <c r="ES18" s="183" t="s">
        <v>2743</v>
      </c>
      <c r="ET18" s="183" t="s">
        <v>2743</v>
      </c>
    </row>
    <row r="19" spans="1:150" x14ac:dyDescent="0.35">
      <c r="A19" s="1"/>
      <c r="B19" s="184" t="s">
        <v>2910</v>
      </c>
      <c r="C19" s="184" t="s">
        <v>134</v>
      </c>
      <c r="D19" s="184" t="s">
        <v>966</v>
      </c>
      <c r="E19" s="184" t="s">
        <v>2911</v>
      </c>
      <c r="F19" s="184" t="s">
        <v>2912</v>
      </c>
      <c r="G19" s="185" t="s">
        <v>2852</v>
      </c>
      <c r="H19" s="185" t="s">
        <v>2743</v>
      </c>
      <c r="I19" s="185" t="s">
        <v>2743</v>
      </c>
      <c r="J19" s="185" t="s">
        <v>2852</v>
      </c>
      <c r="K19" s="185" t="s">
        <v>2743</v>
      </c>
      <c r="L19" s="185" t="s">
        <v>2743</v>
      </c>
      <c r="M19" s="185" t="s">
        <v>2852</v>
      </c>
      <c r="N19" s="185" t="s">
        <v>2743</v>
      </c>
      <c r="O19" s="185" t="s">
        <v>2743</v>
      </c>
      <c r="P19" s="185" t="s">
        <v>2852</v>
      </c>
      <c r="Q19" s="185" t="s">
        <v>2743</v>
      </c>
      <c r="R19" s="185" t="s">
        <v>2743</v>
      </c>
      <c r="S19" s="185" t="s">
        <v>2852</v>
      </c>
      <c r="T19" s="185" t="s">
        <v>2743</v>
      </c>
      <c r="U19" s="185" t="s">
        <v>2743</v>
      </c>
      <c r="V19" s="185" t="s">
        <v>2852</v>
      </c>
      <c r="W19" s="185" t="s">
        <v>2743</v>
      </c>
      <c r="X19" s="185" t="s">
        <v>2743</v>
      </c>
      <c r="Y19" s="185" t="s">
        <v>2852</v>
      </c>
      <c r="Z19" s="185" t="s">
        <v>2743</v>
      </c>
      <c r="AA19" s="185" t="s">
        <v>2743</v>
      </c>
      <c r="AB19" s="185" t="s">
        <v>2852</v>
      </c>
      <c r="AC19" s="185" t="s">
        <v>2743</v>
      </c>
      <c r="AD19" s="185" t="s">
        <v>2743</v>
      </c>
      <c r="AE19" s="185" t="s">
        <v>2852</v>
      </c>
      <c r="AF19" s="185" t="s">
        <v>2743</v>
      </c>
      <c r="AG19" s="185" t="s">
        <v>2743</v>
      </c>
      <c r="AH19" s="185" t="s">
        <v>2852</v>
      </c>
      <c r="AI19" s="185" t="s">
        <v>2743</v>
      </c>
      <c r="AJ19" s="185" t="s">
        <v>2743</v>
      </c>
      <c r="AK19" s="185" t="s">
        <v>2852</v>
      </c>
      <c r="AL19" s="185" t="s">
        <v>2743</v>
      </c>
      <c r="AM19" s="185" t="s">
        <v>2743</v>
      </c>
      <c r="AN19" s="185" t="s">
        <v>2852</v>
      </c>
      <c r="AO19" s="185" t="s">
        <v>2743</v>
      </c>
      <c r="AP19" s="185" t="s">
        <v>2743</v>
      </c>
      <c r="AQ19" s="185" t="s">
        <v>2852</v>
      </c>
      <c r="AR19" s="185" t="s">
        <v>2743</v>
      </c>
      <c r="AS19" s="185" t="s">
        <v>2743</v>
      </c>
      <c r="AT19" s="185" t="s">
        <v>2852</v>
      </c>
      <c r="AU19" s="185" t="s">
        <v>2743</v>
      </c>
      <c r="AV19" s="185" t="s">
        <v>2743</v>
      </c>
      <c r="AW19" s="185" t="s">
        <v>2852</v>
      </c>
      <c r="AX19" s="185" t="s">
        <v>2743</v>
      </c>
      <c r="AY19" s="185" t="s">
        <v>2743</v>
      </c>
      <c r="AZ19" s="185" t="s">
        <v>2852</v>
      </c>
      <c r="BA19" s="185" t="s">
        <v>2743</v>
      </c>
      <c r="BB19" s="185" t="s">
        <v>2743</v>
      </c>
      <c r="BC19" s="185" t="s">
        <v>2852</v>
      </c>
      <c r="BD19" s="185" t="s">
        <v>2743</v>
      </c>
      <c r="BE19" s="185" t="s">
        <v>2743</v>
      </c>
      <c r="BF19" s="185" t="s">
        <v>2852</v>
      </c>
      <c r="BG19" s="185" t="s">
        <v>2743</v>
      </c>
      <c r="BH19" s="185" t="s">
        <v>2743</v>
      </c>
      <c r="BI19" s="185" t="s">
        <v>2852</v>
      </c>
      <c r="BJ19" s="185" t="s">
        <v>2743</v>
      </c>
      <c r="BK19" s="185" t="s">
        <v>2743</v>
      </c>
      <c r="BL19" s="185" t="s">
        <v>2852</v>
      </c>
      <c r="BM19" s="185" t="s">
        <v>2743</v>
      </c>
      <c r="BN19" s="185" t="s">
        <v>2743</v>
      </c>
      <c r="BO19" s="185" t="s">
        <v>2852</v>
      </c>
      <c r="BP19" s="185" t="s">
        <v>2743</v>
      </c>
      <c r="BQ19" s="185" t="s">
        <v>2743</v>
      </c>
      <c r="BR19" s="185" t="s">
        <v>2852</v>
      </c>
      <c r="BS19" s="185" t="s">
        <v>2743</v>
      </c>
      <c r="BT19" s="185" t="s">
        <v>2743</v>
      </c>
      <c r="BU19" s="185" t="s">
        <v>2852</v>
      </c>
      <c r="BV19" s="185" t="s">
        <v>2743</v>
      </c>
      <c r="BW19" s="185" t="s">
        <v>2743</v>
      </c>
      <c r="BX19" s="185" t="s">
        <v>2852</v>
      </c>
      <c r="BY19" s="185" t="s">
        <v>2743</v>
      </c>
      <c r="BZ19" s="185" t="s">
        <v>2743</v>
      </c>
      <c r="CA19" s="185" t="s">
        <v>2852</v>
      </c>
      <c r="CB19" s="185" t="s">
        <v>2743</v>
      </c>
      <c r="CC19" s="185" t="s">
        <v>2743</v>
      </c>
      <c r="CD19" s="185" t="s">
        <v>2852</v>
      </c>
      <c r="CE19" s="185" t="s">
        <v>2743</v>
      </c>
      <c r="CF19" s="185" t="s">
        <v>2743</v>
      </c>
      <c r="CG19" s="185" t="s">
        <v>2852</v>
      </c>
      <c r="CH19" s="185" t="s">
        <v>2743</v>
      </c>
      <c r="CI19" s="185" t="s">
        <v>2743</v>
      </c>
      <c r="CJ19" s="185" t="s">
        <v>2852</v>
      </c>
      <c r="CK19" s="185" t="s">
        <v>2743</v>
      </c>
      <c r="CL19" s="185" t="s">
        <v>2743</v>
      </c>
      <c r="CM19" s="185" t="s">
        <v>2852</v>
      </c>
      <c r="CN19" s="185" t="s">
        <v>2743</v>
      </c>
      <c r="CO19" s="185" t="s">
        <v>2743</v>
      </c>
      <c r="CP19" s="185" t="s">
        <v>2852</v>
      </c>
      <c r="CQ19" s="185" t="s">
        <v>2743</v>
      </c>
      <c r="CR19" s="185" t="s">
        <v>2743</v>
      </c>
      <c r="CS19" s="185" t="s">
        <v>2852</v>
      </c>
      <c r="CT19" s="185" t="s">
        <v>2743</v>
      </c>
      <c r="CU19" s="185" t="s">
        <v>2743</v>
      </c>
      <c r="CV19" s="185" t="s">
        <v>2852</v>
      </c>
      <c r="CW19" s="185" t="s">
        <v>2743</v>
      </c>
      <c r="CX19" s="185" t="s">
        <v>2743</v>
      </c>
      <c r="CY19" s="185" t="s">
        <v>2852</v>
      </c>
      <c r="CZ19" s="185" t="s">
        <v>2743</v>
      </c>
      <c r="DA19" s="185" t="s">
        <v>2743</v>
      </c>
      <c r="DB19" s="185" t="s">
        <v>2852</v>
      </c>
      <c r="DC19" s="185" t="s">
        <v>2743</v>
      </c>
      <c r="DD19" s="185" t="s">
        <v>2743</v>
      </c>
      <c r="DE19" s="185" t="s">
        <v>2852</v>
      </c>
      <c r="DF19" s="185" t="s">
        <v>2743</v>
      </c>
      <c r="DG19" s="185" t="s">
        <v>2743</v>
      </c>
      <c r="DH19" s="185" t="s">
        <v>2852</v>
      </c>
      <c r="DI19" s="185" t="s">
        <v>2743</v>
      </c>
      <c r="DJ19" s="185" t="s">
        <v>2743</v>
      </c>
      <c r="DK19" s="185" t="s">
        <v>2852</v>
      </c>
      <c r="DL19" s="185" t="s">
        <v>2743</v>
      </c>
      <c r="DM19" s="185" t="s">
        <v>2743</v>
      </c>
      <c r="DN19" s="185" t="s">
        <v>2852</v>
      </c>
      <c r="DO19" s="185" t="s">
        <v>2743</v>
      </c>
      <c r="DP19" s="185" t="s">
        <v>2743</v>
      </c>
      <c r="DQ19" s="185" t="s">
        <v>2852</v>
      </c>
      <c r="DR19" s="185" t="s">
        <v>2743</v>
      </c>
      <c r="DS19" s="185" t="s">
        <v>2743</v>
      </c>
      <c r="DT19" s="185" t="s">
        <v>2852</v>
      </c>
      <c r="DU19" s="185" t="s">
        <v>2743</v>
      </c>
      <c r="DV19" s="185" t="s">
        <v>2743</v>
      </c>
      <c r="DW19" s="185" t="s">
        <v>2852</v>
      </c>
      <c r="DX19" s="185" t="s">
        <v>2743</v>
      </c>
      <c r="DY19" s="185" t="s">
        <v>2743</v>
      </c>
      <c r="DZ19" s="185" t="s">
        <v>2852</v>
      </c>
      <c r="EA19" s="185" t="s">
        <v>2743</v>
      </c>
      <c r="EB19" s="185" t="s">
        <v>2743</v>
      </c>
      <c r="EC19" s="185" t="s">
        <v>2852</v>
      </c>
      <c r="ED19" s="185" t="s">
        <v>2743</v>
      </c>
      <c r="EE19" s="185" t="s">
        <v>2743</v>
      </c>
      <c r="EF19" s="185" t="s">
        <v>2852</v>
      </c>
      <c r="EG19" s="185" t="s">
        <v>2743</v>
      </c>
      <c r="EH19" s="185" t="s">
        <v>2743</v>
      </c>
      <c r="EI19" s="185" t="s">
        <v>2852</v>
      </c>
      <c r="EJ19" s="185" t="s">
        <v>2743</v>
      </c>
      <c r="EK19" s="185" t="s">
        <v>2743</v>
      </c>
      <c r="EL19" s="185" t="s">
        <v>2852</v>
      </c>
      <c r="EM19" s="185" t="s">
        <v>2743</v>
      </c>
      <c r="EN19" s="185" t="s">
        <v>2743</v>
      </c>
      <c r="EO19" s="185" t="s">
        <v>2852</v>
      </c>
      <c r="EP19" s="185" t="s">
        <v>2743</v>
      </c>
      <c r="EQ19" s="185" t="s">
        <v>2743</v>
      </c>
      <c r="ER19" s="185" t="s">
        <v>2852</v>
      </c>
      <c r="ES19" s="185" t="s">
        <v>2743</v>
      </c>
      <c r="ET19" s="185" t="s">
        <v>2743</v>
      </c>
    </row>
    <row r="20" spans="1:150" x14ac:dyDescent="0.35">
      <c r="A20" s="1"/>
      <c r="B20" s="184" t="s">
        <v>2913</v>
      </c>
      <c r="C20" s="184" t="s">
        <v>134</v>
      </c>
      <c r="D20" s="184" t="s">
        <v>966</v>
      </c>
      <c r="E20" s="184" t="s">
        <v>2914</v>
      </c>
      <c r="F20" s="184" t="s">
        <v>2915</v>
      </c>
      <c r="G20" s="185" t="s">
        <v>2852</v>
      </c>
      <c r="H20" s="185" t="s">
        <v>2743</v>
      </c>
      <c r="I20" s="185" t="s">
        <v>2743</v>
      </c>
      <c r="J20" s="185" t="s">
        <v>2852</v>
      </c>
      <c r="K20" s="185" t="s">
        <v>2743</v>
      </c>
      <c r="L20" s="185" t="s">
        <v>2743</v>
      </c>
      <c r="M20" s="185" t="s">
        <v>2852</v>
      </c>
      <c r="N20" s="185" t="s">
        <v>2743</v>
      </c>
      <c r="O20" s="185" t="s">
        <v>2743</v>
      </c>
      <c r="P20" s="185" t="s">
        <v>2852</v>
      </c>
      <c r="Q20" s="185" t="s">
        <v>2743</v>
      </c>
      <c r="R20" s="185" t="s">
        <v>2743</v>
      </c>
      <c r="S20" s="185" t="s">
        <v>2852</v>
      </c>
      <c r="T20" s="185" t="s">
        <v>2743</v>
      </c>
      <c r="U20" s="185" t="s">
        <v>2743</v>
      </c>
      <c r="V20" s="185" t="s">
        <v>2852</v>
      </c>
      <c r="W20" s="185" t="s">
        <v>2743</v>
      </c>
      <c r="X20" s="185" t="s">
        <v>2743</v>
      </c>
      <c r="Y20" s="185" t="s">
        <v>2852</v>
      </c>
      <c r="Z20" s="185" t="s">
        <v>2743</v>
      </c>
      <c r="AA20" s="185" t="s">
        <v>2743</v>
      </c>
      <c r="AB20" s="185" t="s">
        <v>2852</v>
      </c>
      <c r="AC20" s="185" t="s">
        <v>2743</v>
      </c>
      <c r="AD20" s="185" t="s">
        <v>2743</v>
      </c>
      <c r="AE20" s="185" t="s">
        <v>2852</v>
      </c>
      <c r="AF20" s="185" t="s">
        <v>2743</v>
      </c>
      <c r="AG20" s="185" t="s">
        <v>2743</v>
      </c>
      <c r="AH20" s="185" t="s">
        <v>2852</v>
      </c>
      <c r="AI20" s="185" t="s">
        <v>2743</v>
      </c>
      <c r="AJ20" s="185" t="s">
        <v>2743</v>
      </c>
      <c r="AK20" s="185" t="s">
        <v>2852</v>
      </c>
      <c r="AL20" s="185" t="s">
        <v>2743</v>
      </c>
      <c r="AM20" s="185" t="s">
        <v>2743</v>
      </c>
      <c r="AN20" s="185" t="s">
        <v>2852</v>
      </c>
      <c r="AO20" s="185" t="s">
        <v>2743</v>
      </c>
      <c r="AP20" s="185" t="s">
        <v>2743</v>
      </c>
      <c r="AQ20" s="185" t="s">
        <v>2852</v>
      </c>
      <c r="AR20" s="185" t="s">
        <v>2743</v>
      </c>
      <c r="AS20" s="185" t="s">
        <v>2743</v>
      </c>
      <c r="AT20" s="185" t="s">
        <v>2852</v>
      </c>
      <c r="AU20" s="185" t="s">
        <v>2743</v>
      </c>
      <c r="AV20" s="185" t="s">
        <v>2743</v>
      </c>
      <c r="AW20" s="185" t="s">
        <v>2852</v>
      </c>
      <c r="AX20" s="185" t="s">
        <v>2743</v>
      </c>
      <c r="AY20" s="185" t="s">
        <v>2743</v>
      </c>
      <c r="AZ20" s="185" t="s">
        <v>2852</v>
      </c>
      <c r="BA20" s="185" t="s">
        <v>2743</v>
      </c>
      <c r="BB20" s="185" t="s">
        <v>2743</v>
      </c>
      <c r="BC20" s="185" t="s">
        <v>2852</v>
      </c>
      <c r="BD20" s="185" t="s">
        <v>2743</v>
      </c>
      <c r="BE20" s="185" t="s">
        <v>2743</v>
      </c>
      <c r="BF20" s="185" t="s">
        <v>2852</v>
      </c>
      <c r="BG20" s="185" t="s">
        <v>2743</v>
      </c>
      <c r="BH20" s="185" t="s">
        <v>2743</v>
      </c>
      <c r="BI20" s="185" t="s">
        <v>2852</v>
      </c>
      <c r="BJ20" s="185" t="s">
        <v>2743</v>
      </c>
      <c r="BK20" s="185" t="s">
        <v>2743</v>
      </c>
      <c r="BL20" s="185" t="s">
        <v>2852</v>
      </c>
      <c r="BM20" s="185" t="s">
        <v>2743</v>
      </c>
      <c r="BN20" s="185" t="s">
        <v>2743</v>
      </c>
      <c r="BO20" s="185" t="s">
        <v>2852</v>
      </c>
      <c r="BP20" s="185" t="s">
        <v>2743</v>
      </c>
      <c r="BQ20" s="185" t="s">
        <v>2743</v>
      </c>
      <c r="BR20" s="185" t="s">
        <v>2852</v>
      </c>
      <c r="BS20" s="185" t="s">
        <v>2743</v>
      </c>
      <c r="BT20" s="185" t="s">
        <v>2743</v>
      </c>
      <c r="BU20" s="185" t="s">
        <v>2852</v>
      </c>
      <c r="BV20" s="185" t="s">
        <v>2743</v>
      </c>
      <c r="BW20" s="185" t="s">
        <v>2743</v>
      </c>
      <c r="BX20" s="185" t="s">
        <v>2852</v>
      </c>
      <c r="BY20" s="185" t="s">
        <v>2743</v>
      </c>
      <c r="BZ20" s="185" t="s">
        <v>2743</v>
      </c>
      <c r="CA20" s="185" t="s">
        <v>2852</v>
      </c>
      <c r="CB20" s="185" t="s">
        <v>2743</v>
      </c>
      <c r="CC20" s="185" t="s">
        <v>2743</v>
      </c>
      <c r="CD20" s="185" t="s">
        <v>2852</v>
      </c>
      <c r="CE20" s="185" t="s">
        <v>2743</v>
      </c>
      <c r="CF20" s="185" t="s">
        <v>2743</v>
      </c>
      <c r="CG20" s="185" t="s">
        <v>2852</v>
      </c>
      <c r="CH20" s="185" t="s">
        <v>2743</v>
      </c>
      <c r="CI20" s="185" t="s">
        <v>2743</v>
      </c>
      <c r="CJ20" s="185" t="s">
        <v>2852</v>
      </c>
      <c r="CK20" s="185" t="s">
        <v>2743</v>
      </c>
      <c r="CL20" s="185" t="s">
        <v>2743</v>
      </c>
      <c r="CM20" s="185" t="s">
        <v>2852</v>
      </c>
      <c r="CN20" s="185" t="s">
        <v>2743</v>
      </c>
      <c r="CO20" s="185" t="s">
        <v>2743</v>
      </c>
      <c r="CP20" s="185" t="s">
        <v>2852</v>
      </c>
      <c r="CQ20" s="185" t="s">
        <v>2743</v>
      </c>
      <c r="CR20" s="185" t="s">
        <v>2743</v>
      </c>
      <c r="CS20" s="185" t="s">
        <v>2852</v>
      </c>
      <c r="CT20" s="185" t="s">
        <v>2743</v>
      </c>
      <c r="CU20" s="185" t="s">
        <v>2743</v>
      </c>
      <c r="CV20" s="185" t="s">
        <v>2852</v>
      </c>
      <c r="CW20" s="185" t="s">
        <v>2743</v>
      </c>
      <c r="CX20" s="185" t="s">
        <v>2743</v>
      </c>
      <c r="CY20" s="185" t="s">
        <v>2852</v>
      </c>
      <c r="CZ20" s="185" t="s">
        <v>2743</v>
      </c>
      <c r="DA20" s="185" t="s">
        <v>2743</v>
      </c>
      <c r="DB20" s="185" t="s">
        <v>2852</v>
      </c>
      <c r="DC20" s="185" t="s">
        <v>2743</v>
      </c>
      <c r="DD20" s="185" t="s">
        <v>2743</v>
      </c>
      <c r="DE20" s="185" t="s">
        <v>2852</v>
      </c>
      <c r="DF20" s="185" t="s">
        <v>2743</v>
      </c>
      <c r="DG20" s="185" t="s">
        <v>2743</v>
      </c>
      <c r="DH20" s="185" t="s">
        <v>2852</v>
      </c>
      <c r="DI20" s="185" t="s">
        <v>2743</v>
      </c>
      <c r="DJ20" s="185" t="s">
        <v>2743</v>
      </c>
      <c r="DK20" s="185" t="s">
        <v>2852</v>
      </c>
      <c r="DL20" s="185" t="s">
        <v>2743</v>
      </c>
      <c r="DM20" s="185" t="s">
        <v>2743</v>
      </c>
      <c r="DN20" s="185" t="s">
        <v>2852</v>
      </c>
      <c r="DO20" s="185" t="s">
        <v>2743</v>
      </c>
      <c r="DP20" s="185" t="s">
        <v>2743</v>
      </c>
      <c r="DQ20" s="185" t="s">
        <v>2852</v>
      </c>
      <c r="DR20" s="185" t="s">
        <v>2743</v>
      </c>
      <c r="DS20" s="185" t="s">
        <v>2743</v>
      </c>
      <c r="DT20" s="185" t="s">
        <v>2852</v>
      </c>
      <c r="DU20" s="185" t="s">
        <v>2743</v>
      </c>
      <c r="DV20" s="185" t="s">
        <v>2743</v>
      </c>
      <c r="DW20" s="185" t="s">
        <v>2852</v>
      </c>
      <c r="DX20" s="185" t="s">
        <v>2743</v>
      </c>
      <c r="DY20" s="185" t="s">
        <v>2743</v>
      </c>
      <c r="DZ20" s="185" t="s">
        <v>2852</v>
      </c>
      <c r="EA20" s="185" t="s">
        <v>2743</v>
      </c>
      <c r="EB20" s="185" t="s">
        <v>2743</v>
      </c>
      <c r="EC20" s="185" t="s">
        <v>2852</v>
      </c>
      <c r="ED20" s="185" t="s">
        <v>2743</v>
      </c>
      <c r="EE20" s="185" t="s">
        <v>2743</v>
      </c>
      <c r="EF20" s="185" t="s">
        <v>2852</v>
      </c>
      <c r="EG20" s="185" t="s">
        <v>2743</v>
      </c>
      <c r="EH20" s="185" t="s">
        <v>2743</v>
      </c>
      <c r="EI20" s="185" t="s">
        <v>2852</v>
      </c>
      <c r="EJ20" s="185" t="s">
        <v>2743</v>
      </c>
      <c r="EK20" s="185" t="s">
        <v>2743</v>
      </c>
      <c r="EL20" s="185" t="s">
        <v>2852</v>
      </c>
      <c r="EM20" s="185" t="s">
        <v>2743</v>
      </c>
      <c r="EN20" s="185" t="s">
        <v>2743</v>
      </c>
      <c r="EO20" s="185" t="s">
        <v>2852</v>
      </c>
      <c r="EP20" s="185" t="s">
        <v>2743</v>
      </c>
      <c r="EQ20" s="185" t="s">
        <v>2743</v>
      </c>
      <c r="ER20" s="185" t="s">
        <v>2852</v>
      </c>
      <c r="ES20" s="185" t="s">
        <v>2743</v>
      </c>
      <c r="ET20" s="185" t="s">
        <v>2743</v>
      </c>
    </row>
    <row r="21" spans="1:150" x14ac:dyDescent="0.35">
      <c r="A21" s="1"/>
      <c r="B21" s="184" t="s">
        <v>2916</v>
      </c>
      <c r="C21" s="184" t="s">
        <v>134</v>
      </c>
      <c r="D21" s="184" t="s">
        <v>966</v>
      </c>
      <c r="E21" s="184" t="s">
        <v>2917</v>
      </c>
      <c r="F21" s="184" t="s">
        <v>2918</v>
      </c>
      <c r="G21" s="185" t="s">
        <v>2852</v>
      </c>
      <c r="H21" s="185" t="s">
        <v>2743</v>
      </c>
      <c r="I21" s="185" t="s">
        <v>2743</v>
      </c>
      <c r="J21" s="185" t="s">
        <v>2852</v>
      </c>
      <c r="K21" s="185" t="s">
        <v>2743</v>
      </c>
      <c r="L21" s="185" t="s">
        <v>2743</v>
      </c>
      <c r="M21" s="185" t="s">
        <v>2852</v>
      </c>
      <c r="N21" s="185" t="s">
        <v>2743</v>
      </c>
      <c r="O21" s="185" t="s">
        <v>2743</v>
      </c>
      <c r="P21" s="185" t="s">
        <v>2852</v>
      </c>
      <c r="Q21" s="185" t="s">
        <v>2743</v>
      </c>
      <c r="R21" s="185" t="s">
        <v>2743</v>
      </c>
      <c r="S21" s="185" t="s">
        <v>2852</v>
      </c>
      <c r="T21" s="185" t="s">
        <v>2743</v>
      </c>
      <c r="U21" s="185" t="s">
        <v>2743</v>
      </c>
      <c r="V21" s="185" t="s">
        <v>2852</v>
      </c>
      <c r="W21" s="185" t="s">
        <v>2743</v>
      </c>
      <c r="X21" s="185" t="s">
        <v>2743</v>
      </c>
      <c r="Y21" s="185" t="s">
        <v>2852</v>
      </c>
      <c r="Z21" s="185" t="s">
        <v>2743</v>
      </c>
      <c r="AA21" s="185" t="s">
        <v>2743</v>
      </c>
      <c r="AB21" s="185" t="s">
        <v>2852</v>
      </c>
      <c r="AC21" s="185" t="s">
        <v>2743</v>
      </c>
      <c r="AD21" s="185" t="s">
        <v>2743</v>
      </c>
      <c r="AE21" s="185" t="s">
        <v>2852</v>
      </c>
      <c r="AF21" s="185" t="s">
        <v>2743</v>
      </c>
      <c r="AG21" s="185" t="s">
        <v>2743</v>
      </c>
      <c r="AH21" s="185" t="s">
        <v>2852</v>
      </c>
      <c r="AI21" s="185" t="s">
        <v>2743</v>
      </c>
      <c r="AJ21" s="185" t="s">
        <v>2743</v>
      </c>
      <c r="AK21" s="185" t="s">
        <v>2852</v>
      </c>
      <c r="AL21" s="185" t="s">
        <v>2743</v>
      </c>
      <c r="AM21" s="185" t="s">
        <v>2743</v>
      </c>
      <c r="AN21" s="185" t="s">
        <v>2852</v>
      </c>
      <c r="AO21" s="185" t="s">
        <v>2743</v>
      </c>
      <c r="AP21" s="185" t="s">
        <v>2743</v>
      </c>
      <c r="AQ21" s="185" t="s">
        <v>2852</v>
      </c>
      <c r="AR21" s="185" t="s">
        <v>2743</v>
      </c>
      <c r="AS21" s="185" t="s">
        <v>2743</v>
      </c>
      <c r="AT21" s="185" t="s">
        <v>2852</v>
      </c>
      <c r="AU21" s="185" t="s">
        <v>2743</v>
      </c>
      <c r="AV21" s="185" t="s">
        <v>2743</v>
      </c>
      <c r="AW21" s="185" t="s">
        <v>2852</v>
      </c>
      <c r="AX21" s="185" t="s">
        <v>2743</v>
      </c>
      <c r="AY21" s="185" t="s">
        <v>2743</v>
      </c>
      <c r="AZ21" s="185" t="s">
        <v>2852</v>
      </c>
      <c r="BA21" s="185" t="s">
        <v>2743</v>
      </c>
      <c r="BB21" s="185" t="s">
        <v>2743</v>
      </c>
      <c r="BC21" s="185" t="s">
        <v>2852</v>
      </c>
      <c r="BD21" s="185" t="s">
        <v>2743</v>
      </c>
      <c r="BE21" s="185" t="s">
        <v>2743</v>
      </c>
      <c r="BF21" s="185" t="s">
        <v>2852</v>
      </c>
      <c r="BG21" s="185" t="s">
        <v>2743</v>
      </c>
      <c r="BH21" s="185" t="s">
        <v>2743</v>
      </c>
      <c r="BI21" s="185" t="s">
        <v>2852</v>
      </c>
      <c r="BJ21" s="185" t="s">
        <v>2743</v>
      </c>
      <c r="BK21" s="185" t="s">
        <v>2743</v>
      </c>
      <c r="BL21" s="185" t="s">
        <v>2852</v>
      </c>
      <c r="BM21" s="185" t="s">
        <v>2743</v>
      </c>
      <c r="BN21" s="185" t="s">
        <v>2743</v>
      </c>
      <c r="BO21" s="185" t="s">
        <v>2852</v>
      </c>
      <c r="BP21" s="185" t="s">
        <v>2743</v>
      </c>
      <c r="BQ21" s="185" t="s">
        <v>2743</v>
      </c>
      <c r="BR21" s="185" t="s">
        <v>2852</v>
      </c>
      <c r="BS21" s="185" t="s">
        <v>2743</v>
      </c>
      <c r="BT21" s="185" t="s">
        <v>2743</v>
      </c>
      <c r="BU21" s="185" t="s">
        <v>2852</v>
      </c>
      <c r="BV21" s="185" t="s">
        <v>2743</v>
      </c>
      <c r="BW21" s="185" t="s">
        <v>2743</v>
      </c>
      <c r="BX21" s="185" t="s">
        <v>2852</v>
      </c>
      <c r="BY21" s="185" t="s">
        <v>2743</v>
      </c>
      <c r="BZ21" s="185" t="s">
        <v>2743</v>
      </c>
      <c r="CA21" s="185" t="s">
        <v>2852</v>
      </c>
      <c r="CB21" s="185" t="s">
        <v>2743</v>
      </c>
      <c r="CC21" s="185" t="s">
        <v>2743</v>
      </c>
      <c r="CD21" s="185" t="s">
        <v>2852</v>
      </c>
      <c r="CE21" s="185" t="s">
        <v>2743</v>
      </c>
      <c r="CF21" s="185" t="s">
        <v>2743</v>
      </c>
      <c r="CG21" s="185" t="s">
        <v>2852</v>
      </c>
      <c r="CH21" s="185" t="s">
        <v>2743</v>
      </c>
      <c r="CI21" s="185" t="s">
        <v>2743</v>
      </c>
      <c r="CJ21" s="185" t="s">
        <v>2852</v>
      </c>
      <c r="CK21" s="185" t="s">
        <v>2743</v>
      </c>
      <c r="CL21" s="185" t="s">
        <v>2743</v>
      </c>
      <c r="CM21" s="185" t="s">
        <v>2852</v>
      </c>
      <c r="CN21" s="185" t="s">
        <v>2743</v>
      </c>
      <c r="CO21" s="185" t="s">
        <v>2743</v>
      </c>
      <c r="CP21" s="185" t="s">
        <v>2852</v>
      </c>
      <c r="CQ21" s="185" t="s">
        <v>2743</v>
      </c>
      <c r="CR21" s="185" t="s">
        <v>2743</v>
      </c>
      <c r="CS21" s="185" t="s">
        <v>2852</v>
      </c>
      <c r="CT21" s="185" t="s">
        <v>2743</v>
      </c>
      <c r="CU21" s="185" t="s">
        <v>2743</v>
      </c>
      <c r="CV21" s="185" t="s">
        <v>2852</v>
      </c>
      <c r="CW21" s="185" t="s">
        <v>2743</v>
      </c>
      <c r="CX21" s="185" t="s">
        <v>2743</v>
      </c>
      <c r="CY21" s="185" t="s">
        <v>2852</v>
      </c>
      <c r="CZ21" s="185" t="s">
        <v>2743</v>
      </c>
      <c r="DA21" s="185" t="s">
        <v>2743</v>
      </c>
      <c r="DB21" s="185" t="s">
        <v>2852</v>
      </c>
      <c r="DC21" s="185" t="s">
        <v>2743</v>
      </c>
      <c r="DD21" s="185" t="s">
        <v>2743</v>
      </c>
      <c r="DE21" s="185" t="s">
        <v>2852</v>
      </c>
      <c r="DF21" s="185" t="s">
        <v>2743</v>
      </c>
      <c r="DG21" s="185" t="s">
        <v>2743</v>
      </c>
      <c r="DH21" s="185" t="s">
        <v>2852</v>
      </c>
      <c r="DI21" s="185" t="s">
        <v>2743</v>
      </c>
      <c r="DJ21" s="185" t="s">
        <v>2743</v>
      </c>
      <c r="DK21" s="185" t="s">
        <v>2852</v>
      </c>
      <c r="DL21" s="185" t="s">
        <v>2743</v>
      </c>
      <c r="DM21" s="185" t="s">
        <v>2743</v>
      </c>
      <c r="DN21" s="185" t="s">
        <v>2852</v>
      </c>
      <c r="DO21" s="185" t="s">
        <v>2743</v>
      </c>
      <c r="DP21" s="185" t="s">
        <v>2743</v>
      </c>
      <c r="DQ21" s="185" t="s">
        <v>2852</v>
      </c>
      <c r="DR21" s="185" t="s">
        <v>2743</v>
      </c>
      <c r="DS21" s="185" t="s">
        <v>2743</v>
      </c>
      <c r="DT21" s="185" t="s">
        <v>2852</v>
      </c>
      <c r="DU21" s="185" t="s">
        <v>2743</v>
      </c>
      <c r="DV21" s="185" t="s">
        <v>2743</v>
      </c>
      <c r="DW21" s="185" t="s">
        <v>2852</v>
      </c>
      <c r="DX21" s="185" t="s">
        <v>2743</v>
      </c>
      <c r="DY21" s="185" t="s">
        <v>2743</v>
      </c>
      <c r="DZ21" s="185" t="s">
        <v>2852</v>
      </c>
      <c r="EA21" s="185" t="s">
        <v>2743</v>
      </c>
      <c r="EB21" s="185" t="s">
        <v>2743</v>
      </c>
      <c r="EC21" s="185" t="s">
        <v>2852</v>
      </c>
      <c r="ED21" s="185" t="s">
        <v>2743</v>
      </c>
      <c r="EE21" s="185" t="s">
        <v>2743</v>
      </c>
      <c r="EF21" s="185" t="s">
        <v>2852</v>
      </c>
      <c r="EG21" s="185" t="s">
        <v>2743</v>
      </c>
      <c r="EH21" s="185" t="s">
        <v>2743</v>
      </c>
      <c r="EI21" s="185" t="s">
        <v>2852</v>
      </c>
      <c r="EJ21" s="185" t="s">
        <v>2743</v>
      </c>
      <c r="EK21" s="185" t="s">
        <v>2743</v>
      </c>
      <c r="EL21" s="185" t="s">
        <v>2852</v>
      </c>
      <c r="EM21" s="185" t="s">
        <v>2743</v>
      </c>
      <c r="EN21" s="185" t="s">
        <v>2743</v>
      </c>
      <c r="EO21" s="185" t="s">
        <v>2852</v>
      </c>
      <c r="EP21" s="185" t="s">
        <v>2743</v>
      </c>
      <c r="EQ21" s="185" t="s">
        <v>2743</v>
      </c>
      <c r="ER21" s="185" t="s">
        <v>2852</v>
      </c>
      <c r="ES21" s="185" t="s">
        <v>2743</v>
      </c>
      <c r="ET21" s="185" t="s">
        <v>2743</v>
      </c>
    </row>
    <row r="22" spans="1:150" x14ac:dyDescent="0.35">
      <c r="A22" s="1"/>
      <c r="B22" s="184" t="s">
        <v>2919</v>
      </c>
      <c r="C22" s="184" t="s">
        <v>134</v>
      </c>
      <c r="D22" s="184" t="s">
        <v>966</v>
      </c>
      <c r="E22" s="184" t="s">
        <v>2920</v>
      </c>
      <c r="F22" s="184" t="s">
        <v>2921</v>
      </c>
      <c r="G22" s="185" t="s">
        <v>2852</v>
      </c>
      <c r="H22" s="185" t="s">
        <v>2743</v>
      </c>
      <c r="I22" s="185" t="s">
        <v>2743</v>
      </c>
      <c r="J22" s="185" t="s">
        <v>2852</v>
      </c>
      <c r="K22" s="185" t="s">
        <v>2743</v>
      </c>
      <c r="L22" s="185" t="s">
        <v>2743</v>
      </c>
      <c r="M22" s="185" t="s">
        <v>2852</v>
      </c>
      <c r="N22" s="185" t="s">
        <v>2743</v>
      </c>
      <c r="O22" s="185" t="s">
        <v>2743</v>
      </c>
      <c r="P22" s="185" t="s">
        <v>2852</v>
      </c>
      <c r="Q22" s="185" t="s">
        <v>2743</v>
      </c>
      <c r="R22" s="185" t="s">
        <v>2743</v>
      </c>
      <c r="S22" s="185" t="s">
        <v>2852</v>
      </c>
      <c r="T22" s="185" t="s">
        <v>2743</v>
      </c>
      <c r="U22" s="185" t="s">
        <v>2743</v>
      </c>
      <c r="V22" s="185" t="s">
        <v>2852</v>
      </c>
      <c r="W22" s="185" t="s">
        <v>2743</v>
      </c>
      <c r="X22" s="185" t="s">
        <v>2743</v>
      </c>
      <c r="Y22" s="185" t="s">
        <v>2852</v>
      </c>
      <c r="Z22" s="185" t="s">
        <v>2743</v>
      </c>
      <c r="AA22" s="185" t="s">
        <v>2743</v>
      </c>
      <c r="AB22" s="185" t="s">
        <v>2852</v>
      </c>
      <c r="AC22" s="185" t="s">
        <v>2743</v>
      </c>
      <c r="AD22" s="185" t="s">
        <v>2743</v>
      </c>
      <c r="AE22" s="185" t="s">
        <v>2852</v>
      </c>
      <c r="AF22" s="185" t="s">
        <v>2743</v>
      </c>
      <c r="AG22" s="185" t="s">
        <v>2743</v>
      </c>
      <c r="AH22" s="185" t="s">
        <v>2852</v>
      </c>
      <c r="AI22" s="185" t="s">
        <v>2743</v>
      </c>
      <c r="AJ22" s="185" t="s">
        <v>2743</v>
      </c>
      <c r="AK22" s="185" t="s">
        <v>2852</v>
      </c>
      <c r="AL22" s="185" t="s">
        <v>2743</v>
      </c>
      <c r="AM22" s="185" t="s">
        <v>2743</v>
      </c>
      <c r="AN22" s="185" t="s">
        <v>2852</v>
      </c>
      <c r="AO22" s="185" t="s">
        <v>2743</v>
      </c>
      <c r="AP22" s="185" t="s">
        <v>2743</v>
      </c>
      <c r="AQ22" s="185" t="s">
        <v>2852</v>
      </c>
      <c r="AR22" s="185" t="s">
        <v>2743</v>
      </c>
      <c r="AS22" s="185" t="s">
        <v>2743</v>
      </c>
      <c r="AT22" s="185" t="s">
        <v>2852</v>
      </c>
      <c r="AU22" s="185" t="s">
        <v>2743</v>
      </c>
      <c r="AV22" s="185" t="s">
        <v>2743</v>
      </c>
      <c r="AW22" s="185" t="s">
        <v>2852</v>
      </c>
      <c r="AX22" s="185" t="s">
        <v>2743</v>
      </c>
      <c r="AY22" s="185" t="s">
        <v>2743</v>
      </c>
      <c r="AZ22" s="185" t="s">
        <v>2852</v>
      </c>
      <c r="BA22" s="185" t="s">
        <v>2743</v>
      </c>
      <c r="BB22" s="185" t="s">
        <v>2743</v>
      </c>
      <c r="BC22" s="185" t="s">
        <v>2852</v>
      </c>
      <c r="BD22" s="185" t="s">
        <v>2743</v>
      </c>
      <c r="BE22" s="185" t="s">
        <v>2743</v>
      </c>
      <c r="BF22" s="185" t="s">
        <v>2852</v>
      </c>
      <c r="BG22" s="185" t="s">
        <v>2743</v>
      </c>
      <c r="BH22" s="185" t="s">
        <v>2743</v>
      </c>
      <c r="BI22" s="185" t="s">
        <v>2852</v>
      </c>
      <c r="BJ22" s="185" t="s">
        <v>2743</v>
      </c>
      <c r="BK22" s="185" t="s">
        <v>2743</v>
      </c>
      <c r="BL22" s="185" t="s">
        <v>2852</v>
      </c>
      <c r="BM22" s="185" t="s">
        <v>2743</v>
      </c>
      <c r="BN22" s="185" t="s">
        <v>2743</v>
      </c>
      <c r="BO22" s="185" t="s">
        <v>2852</v>
      </c>
      <c r="BP22" s="185" t="s">
        <v>2743</v>
      </c>
      <c r="BQ22" s="185" t="s">
        <v>2743</v>
      </c>
      <c r="BR22" s="185" t="s">
        <v>2852</v>
      </c>
      <c r="BS22" s="185" t="s">
        <v>2743</v>
      </c>
      <c r="BT22" s="185" t="s">
        <v>2743</v>
      </c>
      <c r="BU22" s="185" t="s">
        <v>2852</v>
      </c>
      <c r="BV22" s="185" t="s">
        <v>2743</v>
      </c>
      <c r="BW22" s="185" t="s">
        <v>2743</v>
      </c>
      <c r="BX22" s="185" t="s">
        <v>2852</v>
      </c>
      <c r="BY22" s="185" t="s">
        <v>2743</v>
      </c>
      <c r="BZ22" s="185" t="s">
        <v>2743</v>
      </c>
      <c r="CA22" s="185" t="s">
        <v>2852</v>
      </c>
      <c r="CB22" s="185" t="s">
        <v>2743</v>
      </c>
      <c r="CC22" s="185" t="s">
        <v>2743</v>
      </c>
      <c r="CD22" s="185" t="s">
        <v>2852</v>
      </c>
      <c r="CE22" s="185" t="s">
        <v>2743</v>
      </c>
      <c r="CF22" s="185" t="s">
        <v>2743</v>
      </c>
      <c r="CG22" s="185" t="s">
        <v>2852</v>
      </c>
      <c r="CH22" s="185" t="s">
        <v>2743</v>
      </c>
      <c r="CI22" s="185" t="s">
        <v>2743</v>
      </c>
      <c r="CJ22" s="185" t="s">
        <v>2852</v>
      </c>
      <c r="CK22" s="185" t="s">
        <v>2743</v>
      </c>
      <c r="CL22" s="185" t="s">
        <v>2743</v>
      </c>
      <c r="CM22" s="185" t="s">
        <v>2852</v>
      </c>
      <c r="CN22" s="185" t="s">
        <v>2743</v>
      </c>
      <c r="CO22" s="185" t="s">
        <v>2743</v>
      </c>
      <c r="CP22" s="185" t="s">
        <v>2852</v>
      </c>
      <c r="CQ22" s="185" t="s">
        <v>2743</v>
      </c>
      <c r="CR22" s="185" t="s">
        <v>2743</v>
      </c>
      <c r="CS22" s="185" t="s">
        <v>2852</v>
      </c>
      <c r="CT22" s="185" t="s">
        <v>2743</v>
      </c>
      <c r="CU22" s="185" t="s">
        <v>2743</v>
      </c>
      <c r="CV22" s="185" t="s">
        <v>2852</v>
      </c>
      <c r="CW22" s="185" t="s">
        <v>2743</v>
      </c>
      <c r="CX22" s="185" t="s">
        <v>2743</v>
      </c>
      <c r="CY22" s="185" t="s">
        <v>2852</v>
      </c>
      <c r="CZ22" s="185" t="s">
        <v>2743</v>
      </c>
      <c r="DA22" s="185" t="s">
        <v>2743</v>
      </c>
      <c r="DB22" s="185" t="s">
        <v>2852</v>
      </c>
      <c r="DC22" s="185" t="s">
        <v>2743</v>
      </c>
      <c r="DD22" s="185" t="s">
        <v>2743</v>
      </c>
      <c r="DE22" s="185" t="s">
        <v>2852</v>
      </c>
      <c r="DF22" s="185" t="s">
        <v>2743</v>
      </c>
      <c r="DG22" s="185" t="s">
        <v>2743</v>
      </c>
      <c r="DH22" s="185" t="s">
        <v>2852</v>
      </c>
      <c r="DI22" s="185" t="s">
        <v>2743</v>
      </c>
      <c r="DJ22" s="185" t="s">
        <v>2743</v>
      </c>
      <c r="DK22" s="185" t="s">
        <v>2852</v>
      </c>
      <c r="DL22" s="185" t="s">
        <v>2743</v>
      </c>
      <c r="DM22" s="185" t="s">
        <v>2743</v>
      </c>
      <c r="DN22" s="185" t="s">
        <v>2852</v>
      </c>
      <c r="DO22" s="185" t="s">
        <v>2743</v>
      </c>
      <c r="DP22" s="185" t="s">
        <v>2743</v>
      </c>
      <c r="DQ22" s="185" t="s">
        <v>2852</v>
      </c>
      <c r="DR22" s="185" t="s">
        <v>2743</v>
      </c>
      <c r="DS22" s="185" t="s">
        <v>2743</v>
      </c>
      <c r="DT22" s="185" t="s">
        <v>2852</v>
      </c>
      <c r="DU22" s="185" t="s">
        <v>2743</v>
      </c>
      <c r="DV22" s="185" t="s">
        <v>2743</v>
      </c>
      <c r="DW22" s="185" t="s">
        <v>2852</v>
      </c>
      <c r="DX22" s="185" t="s">
        <v>2743</v>
      </c>
      <c r="DY22" s="185" t="s">
        <v>2743</v>
      </c>
      <c r="DZ22" s="185" t="s">
        <v>2852</v>
      </c>
      <c r="EA22" s="185" t="s">
        <v>2743</v>
      </c>
      <c r="EB22" s="185" t="s">
        <v>2743</v>
      </c>
      <c r="EC22" s="185" t="s">
        <v>2852</v>
      </c>
      <c r="ED22" s="185" t="s">
        <v>2743</v>
      </c>
      <c r="EE22" s="185" t="s">
        <v>2743</v>
      </c>
      <c r="EF22" s="185" t="s">
        <v>2852</v>
      </c>
      <c r="EG22" s="185" t="s">
        <v>2743</v>
      </c>
      <c r="EH22" s="185" t="s">
        <v>2743</v>
      </c>
      <c r="EI22" s="185" t="s">
        <v>2852</v>
      </c>
      <c r="EJ22" s="185" t="s">
        <v>2743</v>
      </c>
      <c r="EK22" s="185" t="s">
        <v>2743</v>
      </c>
      <c r="EL22" s="185" t="s">
        <v>2852</v>
      </c>
      <c r="EM22" s="185" t="s">
        <v>2743</v>
      </c>
      <c r="EN22" s="185" t="s">
        <v>2743</v>
      </c>
      <c r="EO22" s="185" t="s">
        <v>2852</v>
      </c>
      <c r="EP22" s="185" t="s">
        <v>2743</v>
      </c>
      <c r="EQ22" s="185" t="s">
        <v>2743</v>
      </c>
      <c r="ER22" s="185" t="s">
        <v>2852</v>
      </c>
      <c r="ES22" s="185" t="s">
        <v>2743</v>
      </c>
      <c r="ET22" s="185" t="s">
        <v>2743</v>
      </c>
    </row>
    <row r="23" spans="1:150" x14ac:dyDescent="0.35">
      <c r="A23" s="1"/>
      <c r="B23" s="184" t="s">
        <v>2922</v>
      </c>
      <c r="C23" s="184" t="s">
        <v>134</v>
      </c>
      <c r="D23" s="184" t="s">
        <v>966</v>
      </c>
      <c r="E23" s="184" t="s">
        <v>2923</v>
      </c>
      <c r="F23" s="184" t="s">
        <v>2924</v>
      </c>
      <c r="G23" s="185" t="s">
        <v>2852</v>
      </c>
      <c r="H23" s="185" t="s">
        <v>2743</v>
      </c>
      <c r="I23" s="185" t="s">
        <v>2743</v>
      </c>
      <c r="J23" s="185" t="s">
        <v>2852</v>
      </c>
      <c r="K23" s="185" t="s">
        <v>2743</v>
      </c>
      <c r="L23" s="185" t="s">
        <v>2743</v>
      </c>
      <c r="M23" s="185" t="s">
        <v>2852</v>
      </c>
      <c r="N23" s="185" t="s">
        <v>2743</v>
      </c>
      <c r="O23" s="185" t="s">
        <v>2743</v>
      </c>
      <c r="P23" s="185" t="s">
        <v>2852</v>
      </c>
      <c r="Q23" s="185" t="s">
        <v>2743</v>
      </c>
      <c r="R23" s="185" t="s">
        <v>2743</v>
      </c>
      <c r="S23" s="185" t="s">
        <v>2852</v>
      </c>
      <c r="T23" s="185" t="s">
        <v>2743</v>
      </c>
      <c r="U23" s="185" t="s">
        <v>2743</v>
      </c>
      <c r="V23" s="185" t="s">
        <v>2852</v>
      </c>
      <c r="W23" s="185" t="s">
        <v>2743</v>
      </c>
      <c r="X23" s="185" t="s">
        <v>2743</v>
      </c>
      <c r="Y23" s="185" t="s">
        <v>2852</v>
      </c>
      <c r="Z23" s="185" t="s">
        <v>2743</v>
      </c>
      <c r="AA23" s="185" t="s">
        <v>2743</v>
      </c>
      <c r="AB23" s="185" t="s">
        <v>2852</v>
      </c>
      <c r="AC23" s="185" t="s">
        <v>2743</v>
      </c>
      <c r="AD23" s="185" t="s">
        <v>2743</v>
      </c>
      <c r="AE23" s="185" t="s">
        <v>2852</v>
      </c>
      <c r="AF23" s="185" t="s">
        <v>2743</v>
      </c>
      <c r="AG23" s="185" t="s">
        <v>2743</v>
      </c>
      <c r="AH23" s="185" t="s">
        <v>2852</v>
      </c>
      <c r="AI23" s="185" t="s">
        <v>2743</v>
      </c>
      <c r="AJ23" s="185" t="s">
        <v>2743</v>
      </c>
      <c r="AK23" s="185" t="s">
        <v>2852</v>
      </c>
      <c r="AL23" s="185" t="s">
        <v>2743</v>
      </c>
      <c r="AM23" s="185" t="s">
        <v>2743</v>
      </c>
      <c r="AN23" s="185" t="s">
        <v>2852</v>
      </c>
      <c r="AO23" s="185" t="s">
        <v>2743</v>
      </c>
      <c r="AP23" s="185" t="s">
        <v>2743</v>
      </c>
      <c r="AQ23" s="185" t="s">
        <v>2852</v>
      </c>
      <c r="AR23" s="185" t="s">
        <v>2743</v>
      </c>
      <c r="AS23" s="185" t="s">
        <v>2743</v>
      </c>
      <c r="AT23" s="185" t="s">
        <v>2852</v>
      </c>
      <c r="AU23" s="185" t="s">
        <v>2743</v>
      </c>
      <c r="AV23" s="185" t="s">
        <v>2743</v>
      </c>
      <c r="AW23" s="185" t="s">
        <v>2852</v>
      </c>
      <c r="AX23" s="185" t="s">
        <v>2743</v>
      </c>
      <c r="AY23" s="185" t="s">
        <v>2743</v>
      </c>
      <c r="AZ23" s="185" t="s">
        <v>2852</v>
      </c>
      <c r="BA23" s="185" t="s">
        <v>2743</v>
      </c>
      <c r="BB23" s="185" t="s">
        <v>2743</v>
      </c>
      <c r="BC23" s="185" t="s">
        <v>2852</v>
      </c>
      <c r="BD23" s="185" t="s">
        <v>2743</v>
      </c>
      <c r="BE23" s="185" t="s">
        <v>2743</v>
      </c>
      <c r="BF23" s="185" t="s">
        <v>2852</v>
      </c>
      <c r="BG23" s="185" t="s">
        <v>2743</v>
      </c>
      <c r="BH23" s="185" t="s">
        <v>2743</v>
      </c>
      <c r="BI23" s="185" t="s">
        <v>2852</v>
      </c>
      <c r="BJ23" s="185" t="s">
        <v>2743</v>
      </c>
      <c r="BK23" s="185" t="s">
        <v>2743</v>
      </c>
      <c r="BL23" s="185" t="s">
        <v>2852</v>
      </c>
      <c r="BM23" s="185" t="s">
        <v>2743</v>
      </c>
      <c r="BN23" s="185" t="s">
        <v>2743</v>
      </c>
      <c r="BO23" s="185" t="s">
        <v>2852</v>
      </c>
      <c r="BP23" s="185" t="s">
        <v>2743</v>
      </c>
      <c r="BQ23" s="185" t="s">
        <v>2743</v>
      </c>
      <c r="BR23" s="185" t="s">
        <v>2852</v>
      </c>
      <c r="BS23" s="185" t="s">
        <v>2743</v>
      </c>
      <c r="BT23" s="185" t="s">
        <v>2743</v>
      </c>
      <c r="BU23" s="185" t="s">
        <v>2852</v>
      </c>
      <c r="BV23" s="185" t="s">
        <v>2743</v>
      </c>
      <c r="BW23" s="185" t="s">
        <v>2743</v>
      </c>
      <c r="BX23" s="185" t="s">
        <v>2852</v>
      </c>
      <c r="BY23" s="185" t="s">
        <v>2743</v>
      </c>
      <c r="BZ23" s="185" t="s">
        <v>2743</v>
      </c>
      <c r="CA23" s="185" t="s">
        <v>2852</v>
      </c>
      <c r="CB23" s="185" t="s">
        <v>2743</v>
      </c>
      <c r="CC23" s="185" t="s">
        <v>2743</v>
      </c>
      <c r="CD23" s="185" t="s">
        <v>2852</v>
      </c>
      <c r="CE23" s="185" t="s">
        <v>2743</v>
      </c>
      <c r="CF23" s="185" t="s">
        <v>2743</v>
      </c>
      <c r="CG23" s="185" t="s">
        <v>2852</v>
      </c>
      <c r="CH23" s="185" t="s">
        <v>2743</v>
      </c>
      <c r="CI23" s="185" t="s">
        <v>2743</v>
      </c>
      <c r="CJ23" s="185" t="s">
        <v>2852</v>
      </c>
      <c r="CK23" s="185" t="s">
        <v>2743</v>
      </c>
      <c r="CL23" s="185" t="s">
        <v>2743</v>
      </c>
      <c r="CM23" s="185" t="s">
        <v>2852</v>
      </c>
      <c r="CN23" s="185" t="s">
        <v>2743</v>
      </c>
      <c r="CO23" s="185" t="s">
        <v>2743</v>
      </c>
      <c r="CP23" s="185" t="s">
        <v>2852</v>
      </c>
      <c r="CQ23" s="185" t="s">
        <v>2743</v>
      </c>
      <c r="CR23" s="185" t="s">
        <v>2743</v>
      </c>
      <c r="CS23" s="185" t="s">
        <v>2852</v>
      </c>
      <c r="CT23" s="185" t="s">
        <v>2743</v>
      </c>
      <c r="CU23" s="185" t="s">
        <v>2743</v>
      </c>
      <c r="CV23" s="185" t="s">
        <v>2852</v>
      </c>
      <c r="CW23" s="185" t="s">
        <v>2743</v>
      </c>
      <c r="CX23" s="185" t="s">
        <v>2743</v>
      </c>
      <c r="CY23" s="185" t="s">
        <v>2852</v>
      </c>
      <c r="CZ23" s="185" t="s">
        <v>2743</v>
      </c>
      <c r="DA23" s="185" t="s">
        <v>2743</v>
      </c>
      <c r="DB23" s="185" t="s">
        <v>2852</v>
      </c>
      <c r="DC23" s="185" t="s">
        <v>2743</v>
      </c>
      <c r="DD23" s="185" t="s">
        <v>2743</v>
      </c>
      <c r="DE23" s="185" t="s">
        <v>2852</v>
      </c>
      <c r="DF23" s="185" t="s">
        <v>2743</v>
      </c>
      <c r="DG23" s="185" t="s">
        <v>2743</v>
      </c>
      <c r="DH23" s="185" t="s">
        <v>2852</v>
      </c>
      <c r="DI23" s="185" t="s">
        <v>2743</v>
      </c>
      <c r="DJ23" s="185" t="s">
        <v>2743</v>
      </c>
      <c r="DK23" s="185" t="s">
        <v>2852</v>
      </c>
      <c r="DL23" s="185" t="s">
        <v>2743</v>
      </c>
      <c r="DM23" s="185" t="s">
        <v>2743</v>
      </c>
      <c r="DN23" s="185" t="s">
        <v>2852</v>
      </c>
      <c r="DO23" s="185" t="s">
        <v>2743</v>
      </c>
      <c r="DP23" s="185" t="s">
        <v>2743</v>
      </c>
      <c r="DQ23" s="185" t="s">
        <v>2852</v>
      </c>
      <c r="DR23" s="185" t="s">
        <v>2743</v>
      </c>
      <c r="DS23" s="185" t="s">
        <v>2743</v>
      </c>
      <c r="DT23" s="185" t="s">
        <v>2852</v>
      </c>
      <c r="DU23" s="185" t="s">
        <v>2743</v>
      </c>
      <c r="DV23" s="185" t="s">
        <v>2743</v>
      </c>
      <c r="DW23" s="185" t="s">
        <v>2852</v>
      </c>
      <c r="DX23" s="185" t="s">
        <v>2743</v>
      </c>
      <c r="DY23" s="185" t="s">
        <v>2743</v>
      </c>
      <c r="DZ23" s="185" t="s">
        <v>2852</v>
      </c>
      <c r="EA23" s="185" t="s">
        <v>2743</v>
      </c>
      <c r="EB23" s="185" t="s">
        <v>2743</v>
      </c>
      <c r="EC23" s="185" t="s">
        <v>2852</v>
      </c>
      <c r="ED23" s="185" t="s">
        <v>2743</v>
      </c>
      <c r="EE23" s="185" t="s">
        <v>2743</v>
      </c>
      <c r="EF23" s="185" t="s">
        <v>2852</v>
      </c>
      <c r="EG23" s="185" t="s">
        <v>2743</v>
      </c>
      <c r="EH23" s="185" t="s">
        <v>2743</v>
      </c>
      <c r="EI23" s="185" t="s">
        <v>2852</v>
      </c>
      <c r="EJ23" s="185" t="s">
        <v>2743</v>
      </c>
      <c r="EK23" s="185" t="s">
        <v>2743</v>
      </c>
      <c r="EL23" s="185" t="s">
        <v>2852</v>
      </c>
      <c r="EM23" s="185" t="s">
        <v>2743</v>
      </c>
      <c r="EN23" s="185" t="s">
        <v>2743</v>
      </c>
      <c r="EO23" s="185" t="s">
        <v>2852</v>
      </c>
      <c r="EP23" s="185" t="s">
        <v>2743</v>
      </c>
      <c r="EQ23" s="185" t="s">
        <v>2743</v>
      </c>
      <c r="ER23" s="185" t="s">
        <v>2852</v>
      </c>
      <c r="ES23" s="185" t="s">
        <v>2743</v>
      </c>
      <c r="ET23" s="185" t="s">
        <v>2743</v>
      </c>
    </row>
    <row r="24" spans="1:150" x14ac:dyDescent="0.35">
      <c r="A24" s="1"/>
      <c r="B24" s="183" t="s">
        <v>2925</v>
      </c>
      <c r="C24" s="183" t="s">
        <v>134</v>
      </c>
      <c r="D24" s="183" t="s">
        <v>963</v>
      </c>
      <c r="E24" s="183" t="s">
        <v>2926</v>
      </c>
      <c r="F24" s="183" t="s">
        <v>2927</v>
      </c>
      <c r="G24" s="183" t="s">
        <v>2852</v>
      </c>
      <c r="H24" s="183" t="s">
        <v>2743</v>
      </c>
      <c r="I24" s="183" t="s">
        <v>2743</v>
      </c>
      <c r="J24" s="183" t="s">
        <v>2852</v>
      </c>
      <c r="K24" s="183" t="s">
        <v>2743</v>
      </c>
      <c r="L24" s="183" t="s">
        <v>2743</v>
      </c>
      <c r="M24" s="183" t="s">
        <v>2852</v>
      </c>
      <c r="N24" s="183" t="s">
        <v>2743</v>
      </c>
      <c r="O24" s="183" t="s">
        <v>2743</v>
      </c>
      <c r="P24" s="183" t="s">
        <v>2852</v>
      </c>
      <c r="Q24" s="183" t="s">
        <v>2743</v>
      </c>
      <c r="R24" s="183" t="s">
        <v>2743</v>
      </c>
      <c r="S24" s="183" t="s">
        <v>2852</v>
      </c>
      <c r="T24" s="183" t="s">
        <v>2743</v>
      </c>
      <c r="U24" s="183" t="s">
        <v>2743</v>
      </c>
      <c r="V24" s="183" t="s">
        <v>2852</v>
      </c>
      <c r="W24" s="183" t="s">
        <v>2743</v>
      </c>
      <c r="X24" s="183" t="s">
        <v>2743</v>
      </c>
      <c r="Y24" s="183" t="s">
        <v>2852</v>
      </c>
      <c r="Z24" s="183" t="s">
        <v>2743</v>
      </c>
      <c r="AA24" s="183" t="s">
        <v>2743</v>
      </c>
      <c r="AB24" s="183" t="s">
        <v>2852</v>
      </c>
      <c r="AC24" s="183" t="s">
        <v>2743</v>
      </c>
      <c r="AD24" s="183" t="s">
        <v>2743</v>
      </c>
      <c r="AE24" s="183" t="s">
        <v>2852</v>
      </c>
      <c r="AF24" s="183" t="s">
        <v>2743</v>
      </c>
      <c r="AG24" s="183" t="s">
        <v>2743</v>
      </c>
      <c r="AH24" s="183" t="s">
        <v>2852</v>
      </c>
      <c r="AI24" s="183" t="s">
        <v>2743</v>
      </c>
      <c r="AJ24" s="183" t="s">
        <v>2743</v>
      </c>
      <c r="AK24" s="183" t="s">
        <v>2852</v>
      </c>
      <c r="AL24" s="183" t="s">
        <v>2743</v>
      </c>
      <c r="AM24" s="183" t="s">
        <v>2743</v>
      </c>
      <c r="AN24" s="183" t="s">
        <v>2852</v>
      </c>
      <c r="AO24" s="183" t="s">
        <v>2743</v>
      </c>
      <c r="AP24" s="183" t="s">
        <v>2743</v>
      </c>
      <c r="AQ24" s="183" t="s">
        <v>2852</v>
      </c>
      <c r="AR24" s="183" t="s">
        <v>2743</v>
      </c>
      <c r="AS24" s="183" t="s">
        <v>2743</v>
      </c>
      <c r="AT24" s="183" t="s">
        <v>2852</v>
      </c>
      <c r="AU24" s="183" t="s">
        <v>2743</v>
      </c>
      <c r="AV24" s="183" t="s">
        <v>2743</v>
      </c>
      <c r="AW24" s="183" t="s">
        <v>2852</v>
      </c>
      <c r="AX24" s="183" t="s">
        <v>2743</v>
      </c>
      <c r="AY24" s="183" t="s">
        <v>2743</v>
      </c>
      <c r="AZ24" s="183" t="s">
        <v>2852</v>
      </c>
      <c r="BA24" s="183" t="s">
        <v>2743</v>
      </c>
      <c r="BB24" s="183" t="s">
        <v>2743</v>
      </c>
      <c r="BC24" s="183" t="s">
        <v>2852</v>
      </c>
      <c r="BD24" s="183" t="s">
        <v>2743</v>
      </c>
      <c r="BE24" s="183" t="s">
        <v>2743</v>
      </c>
      <c r="BF24" s="183" t="s">
        <v>2852</v>
      </c>
      <c r="BG24" s="183" t="s">
        <v>2743</v>
      </c>
      <c r="BH24" s="183" t="s">
        <v>2743</v>
      </c>
      <c r="BI24" s="183" t="s">
        <v>2852</v>
      </c>
      <c r="BJ24" s="183" t="s">
        <v>2743</v>
      </c>
      <c r="BK24" s="183" t="s">
        <v>2743</v>
      </c>
      <c r="BL24" s="183" t="s">
        <v>2852</v>
      </c>
      <c r="BM24" s="183" t="s">
        <v>2743</v>
      </c>
      <c r="BN24" s="183" t="s">
        <v>2743</v>
      </c>
      <c r="BO24" s="183" t="s">
        <v>2852</v>
      </c>
      <c r="BP24" s="183" t="s">
        <v>2743</v>
      </c>
      <c r="BQ24" s="183" t="s">
        <v>2743</v>
      </c>
      <c r="BR24" s="183" t="s">
        <v>2852</v>
      </c>
      <c r="BS24" s="183" t="s">
        <v>2743</v>
      </c>
      <c r="BT24" s="183" t="s">
        <v>2743</v>
      </c>
      <c r="BU24" s="183" t="s">
        <v>2852</v>
      </c>
      <c r="BV24" s="183" t="s">
        <v>2743</v>
      </c>
      <c r="BW24" s="183" t="s">
        <v>2743</v>
      </c>
      <c r="BX24" s="183" t="s">
        <v>2852</v>
      </c>
      <c r="BY24" s="183" t="s">
        <v>2743</v>
      </c>
      <c r="BZ24" s="183" t="s">
        <v>2743</v>
      </c>
      <c r="CA24" s="183" t="s">
        <v>2852</v>
      </c>
      <c r="CB24" s="183" t="s">
        <v>2743</v>
      </c>
      <c r="CC24" s="183" t="s">
        <v>2743</v>
      </c>
      <c r="CD24" s="183" t="s">
        <v>2852</v>
      </c>
      <c r="CE24" s="183" t="s">
        <v>2743</v>
      </c>
      <c r="CF24" s="183" t="s">
        <v>2743</v>
      </c>
      <c r="CG24" s="183" t="s">
        <v>2852</v>
      </c>
      <c r="CH24" s="183" t="s">
        <v>2743</v>
      </c>
      <c r="CI24" s="183" t="s">
        <v>2743</v>
      </c>
      <c r="CJ24" s="183" t="s">
        <v>2852</v>
      </c>
      <c r="CK24" s="183" t="s">
        <v>2743</v>
      </c>
      <c r="CL24" s="183" t="s">
        <v>2743</v>
      </c>
      <c r="CM24" s="183" t="s">
        <v>2852</v>
      </c>
      <c r="CN24" s="183" t="s">
        <v>2743</v>
      </c>
      <c r="CO24" s="183" t="s">
        <v>2743</v>
      </c>
      <c r="CP24" s="183" t="s">
        <v>2852</v>
      </c>
      <c r="CQ24" s="183" t="s">
        <v>2743</v>
      </c>
      <c r="CR24" s="183" t="s">
        <v>2743</v>
      </c>
      <c r="CS24" s="183" t="s">
        <v>2852</v>
      </c>
      <c r="CT24" s="183" t="s">
        <v>2743</v>
      </c>
      <c r="CU24" s="183" t="s">
        <v>2743</v>
      </c>
      <c r="CV24" s="183" t="s">
        <v>2852</v>
      </c>
      <c r="CW24" s="183" t="s">
        <v>2743</v>
      </c>
      <c r="CX24" s="183" t="s">
        <v>2743</v>
      </c>
      <c r="CY24" s="183" t="s">
        <v>2852</v>
      </c>
      <c r="CZ24" s="183" t="s">
        <v>2743</v>
      </c>
      <c r="DA24" s="183" t="s">
        <v>2743</v>
      </c>
      <c r="DB24" s="183" t="s">
        <v>2852</v>
      </c>
      <c r="DC24" s="183" t="s">
        <v>2743</v>
      </c>
      <c r="DD24" s="183" t="s">
        <v>2743</v>
      </c>
      <c r="DE24" s="183" t="s">
        <v>2852</v>
      </c>
      <c r="DF24" s="183" t="s">
        <v>2743</v>
      </c>
      <c r="DG24" s="183" t="s">
        <v>2743</v>
      </c>
      <c r="DH24" s="183" t="s">
        <v>2852</v>
      </c>
      <c r="DI24" s="183" t="s">
        <v>2743</v>
      </c>
      <c r="DJ24" s="183" t="s">
        <v>2743</v>
      </c>
      <c r="DK24" s="183" t="s">
        <v>2852</v>
      </c>
      <c r="DL24" s="183" t="s">
        <v>2743</v>
      </c>
      <c r="DM24" s="183" t="s">
        <v>2743</v>
      </c>
      <c r="DN24" s="183" t="s">
        <v>2852</v>
      </c>
      <c r="DO24" s="183" t="s">
        <v>2743</v>
      </c>
      <c r="DP24" s="183" t="s">
        <v>2743</v>
      </c>
      <c r="DQ24" s="183" t="s">
        <v>2852</v>
      </c>
      <c r="DR24" s="183" t="s">
        <v>2743</v>
      </c>
      <c r="DS24" s="183" t="s">
        <v>2743</v>
      </c>
      <c r="DT24" s="183" t="s">
        <v>2852</v>
      </c>
      <c r="DU24" s="183" t="s">
        <v>2743</v>
      </c>
      <c r="DV24" s="183" t="s">
        <v>2743</v>
      </c>
      <c r="DW24" s="183" t="s">
        <v>2852</v>
      </c>
      <c r="DX24" s="183" t="s">
        <v>2743</v>
      </c>
      <c r="DY24" s="183" t="s">
        <v>2743</v>
      </c>
      <c r="DZ24" s="183" t="s">
        <v>2852</v>
      </c>
      <c r="EA24" s="183" t="s">
        <v>2743</v>
      </c>
      <c r="EB24" s="183" t="s">
        <v>2743</v>
      </c>
      <c r="EC24" s="183" t="s">
        <v>2852</v>
      </c>
      <c r="ED24" s="183" t="s">
        <v>2743</v>
      </c>
      <c r="EE24" s="183" t="s">
        <v>2743</v>
      </c>
      <c r="EF24" s="183" t="s">
        <v>2852</v>
      </c>
      <c r="EG24" s="183" t="s">
        <v>2743</v>
      </c>
      <c r="EH24" s="183" t="s">
        <v>2743</v>
      </c>
      <c r="EI24" s="183" t="s">
        <v>2852</v>
      </c>
      <c r="EJ24" s="183" t="s">
        <v>2743</v>
      </c>
      <c r="EK24" s="183" t="s">
        <v>2743</v>
      </c>
      <c r="EL24" s="183" t="s">
        <v>2852</v>
      </c>
      <c r="EM24" s="183" t="s">
        <v>2743</v>
      </c>
      <c r="EN24" s="183" t="s">
        <v>2743</v>
      </c>
      <c r="EO24" s="183" t="s">
        <v>2852</v>
      </c>
      <c r="EP24" s="183" t="s">
        <v>2743</v>
      </c>
      <c r="EQ24" s="183" t="s">
        <v>2743</v>
      </c>
      <c r="ER24" s="183" t="s">
        <v>2852</v>
      </c>
      <c r="ES24" s="183" t="s">
        <v>2743</v>
      </c>
      <c r="ET24" s="183" t="s">
        <v>2743</v>
      </c>
    </row>
    <row r="25" spans="1:150" x14ac:dyDescent="0.35">
      <c r="A25" s="1"/>
      <c r="B25" s="184" t="s">
        <v>2928</v>
      </c>
      <c r="C25" s="184" t="s">
        <v>134</v>
      </c>
      <c r="D25" s="184" t="s">
        <v>963</v>
      </c>
      <c r="E25" s="184" t="s">
        <v>2929</v>
      </c>
      <c r="F25" s="184" t="s">
        <v>2930</v>
      </c>
      <c r="G25" s="185" t="s">
        <v>2852</v>
      </c>
      <c r="H25" s="185" t="s">
        <v>2743</v>
      </c>
      <c r="I25" s="185" t="s">
        <v>2743</v>
      </c>
      <c r="J25" s="185" t="s">
        <v>2852</v>
      </c>
      <c r="K25" s="185" t="s">
        <v>2743</v>
      </c>
      <c r="L25" s="185" t="s">
        <v>2743</v>
      </c>
      <c r="M25" s="185" t="s">
        <v>2852</v>
      </c>
      <c r="N25" s="185" t="s">
        <v>2743</v>
      </c>
      <c r="O25" s="185" t="s">
        <v>2743</v>
      </c>
      <c r="P25" s="185" t="s">
        <v>2852</v>
      </c>
      <c r="Q25" s="185" t="s">
        <v>2743</v>
      </c>
      <c r="R25" s="185" t="s">
        <v>2743</v>
      </c>
      <c r="S25" s="185" t="s">
        <v>2852</v>
      </c>
      <c r="T25" s="185" t="s">
        <v>2743</v>
      </c>
      <c r="U25" s="185" t="s">
        <v>2743</v>
      </c>
      <c r="V25" s="185" t="s">
        <v>2852</v>
      </c>
      <c r="W25" s="185" t="s">
        <v>2743</v>
      </c>
      <c r="X25" s="185" t="s">
        <v>2743</v>
      </c>
      <c r="Y25" s="185" t="s">
        <v>2852</v>
      </c>
      <c r="Z25" s="185" t="s">
        <v>2743</v>
      </c>
      <c r="AA25" s="185" t="s">
        <v>2743</v>
      </c>
      <c r="AB25" s="185" t="s">
        <v>2852</v>
      </c>
      <c r="AC25" s="185" t="s">
        <v>2743</v>
      </c>
      <c r="AD25" s="185" t="s">
        <v>2743</v>
      </c>
      <c r="AE25" s="185" t="s">
        <v>2852</v>
      </c>
      <c r="AF25" s="185" t="s">
        <v>2743</v>
      </c>
      <c r="AG25" s="185" t="s">
        <v>2743</v>
      </c>
      <c r="AH25" s="185" t="s">
        <v>2852</v>
      </c>
      <c r="AI25" s="185" t="s">
        <v>2743</v>
      </c>
      <c r="AJ25" s="185" t="s">
        <v>2743</v>
      </c>
      <c r="AK25" s="185" t="s">
        <v>2852</v>
      </c>
      <c r="AL25" s="185" t="s">
        <v>2743</v>
      </c>
      <c r="AM25" s="185" t="s">
        <v>2743</v>
      </c>
      <c r="AN25" s="185" t="s">
        <v>2852</v>
      </c>
      <c r="AO25" s="185" t="s">
        <v>2743</v>
      </c>
      <c r="AP25" s="185" t="s">
        <v>2743</v>
      </c>
      <c r="AQ25" s="185" t="s">
        <v>2852</v>
      </c>
      <c r="AR25" s="185" t="s">
        <v>2743</v>
      </c>
      <c r="AS25" s="185" t="s">
        <v>2743</v>
      </c>
      <c r="AT25" s="185" t="s">
        <v>2852</v>
      </c>
      <c r="AU25" s="185" t="s">
        <v>2743</v>
      </c>
      <c r="AV25" s="185" t="s">
        <v>2743</v>
      </c>
      <c r="AW25" s="185" t="s">
        <v>2852</v>
      </c>
      <c r="AX25" s="185" t="s">
        <v>2743</v>
      </c>
      <c r="AY25" s="185" t="s">
        <v>2743</v>
      </c>
      <c r="AZ25" s="185" t="s">
        <v>2852</v>
      </c>
      <c r="BA25" s="185" t="s">
        <v>2743</v>
      </c>
      <c r="BB25" s="185" t="s">
        <v>2743</v>
      </c>
      <c r="BC25" s="185" t="s">
        <v>2852</v>
      </c>
      <c r="BD25" s="185" t="s">
        <v>2743</v>
      </c>
      <c r="BE25" s="185" t="s">
        <v>2743</v>
      </c>
      <c r="BF25" s="185" t="s">
        <v>2852</v>
      </c>
      <c r="BG25" s="185" t="s">
        <v>2743</v>
      </c>
      <c r="BH25" s="185" t="s">
        <v>2743</v>
      </c>
      <c r="BI25" s="185" t="s">
        <v>2852</v>
      </c>
      <c r="BJ25" s="185" t="s">
        <v>2743</v>
      </c>
      <c r="BK25" s="185" t="s">
        <v>2743</v>
      </c>
      <c r="BL25" s="185" t="s">
        <v>2852</v>
      </c>
      <c r="BM25" s="185" t="s">
        <v>2743</v>
      </c>
      <c r="BN25" s="185" t="s">
        <v>2743</v>
      </c>
      <c r="BO25" s="185" t="s">
        <v>2852</v>
      </c>
      <c r="BP25" s="185" t="s">
        <v>2743</v>
      </c>
      <c r="BQ25" s="185" t="s">
        <v>2743</v>
      </c>
      <c r="BR25" s="185" t="s">
        <v>2852</v>
      </c>
      <c r="BS25" s="185" t="s">
        <v>2743</v>
      </c>
      <c r="BT25" s="185" t="s">
        <v>2743</v>
      </c>
      <c r="BU25" s="185" t="s">
        <v>2852</v>
      </c>
      <c r="BV25" s="185" t="s">
        <v>2743</v>
      </c>
      <c r="BW25" s="185" t="s">
        <v>2743</v>
      </c>
      <c r="BX25" s="185" t="s">
        <v>2852</v>
      </c>
      <c r="BY25" s="185" t="s">
        <v>2743</v>
      </c>
      <c r="BZ25" s="185" t="s">
        <v>2743</v>
      </c>
      <c r="CA25" s="185" t="s">
        <v>2852</v>
      </c>
      <c r="CB25" s="185" t="s">
        <v>2743</v>
      </c>
      <c r="CC25" s="185" t="s">
        <v>2743</v>
      </c>
      <c r="CD25" s="185" t="s">
        <v>2852</v>
      </c>
      <c r="CE25" s="185" t="s">
        <v>2743</v>
      </c>
      <c r="CF25" s="185" t="s">
        <v>2743</v>
      </c>
      <c r="CG25" s="185" t="s">
        <v>2852</v>
      </c>
      <c r="CH25" s="185" t="s">
        <v>2743</v>
      </c>
      <c r="CI25" s="185" t="s">
        <v>2743</v>
      </c>
      <c r="CJ25" s="185" t="s">
        <v>2852</v>
      </c>
      <c r="CK25" s="185" t="s">
        <v>2743</v>
      </c>
      <c r="CL25" s="185" t="s">
        <v>2743</v>
      </c>
      <c r="CM25" s="185" t="s">
        <v>2852</v>
      </c>
      <c r="CN25" s="185" t="s">
        <v>2743</v>
      </c>
      <c r="CO25" s="185" t="s">
        <v>2743</v>
      </c>
      <c r="CP25" s="185" t="s">
        <v>2852</v>
      </c>
      <c r="CQ25" s="185" t="s">
        <v>2743</v>
      </c>
      <c r="CR25" s="185" t="s">
        <v>2743</v>
      </c>
      <c r="CS25" s="185" t="s">
        <v>2852</v>
      </c>
      <c r="CT25" s="185" t="s">
        <v>2743</v>
      </c>
      <c r="CU25" s="185" t="s">
        <v>2743</v>
      </c>
      <c r="CV25" s="185" t="s">
        <v>2852</v>
      </c>
      <c r="CW25" s="185" t="s">
        <v>2743</v>
      </c>
      <c r="CX25" s="185" t="s">
        <v>2743</v>
      </c>
      <c r="CY25" s="185" t="s">
        <v>2852</v>
      </c>
      <c r="CZ25" s="185" t="s">
        <v>2743</v>
      </c>
      <c r="DA25" s="185" t="s">
        <v>2743</v>
      </c>
      <c r="DB25" s="185" t="s">
        <v>2852</v>
      </c>
      <c r="DC25" s="185" t="s">
        <v>2743</v>
      </c>
      <c r="DD25" s="185" t="s">
        <v>2743</v>
      </c>
      <c r="DE25" s="185" t="s">
        <v>2852</v>
      </c>
      <c r="DF25" s="185" t="s">
        <v>2743</v>
      </c>
      <c r="DG25" s="185" t="s">
        <v>2743</v>
      </c>
      <c r="DH25" s="185" t="s">
        <v>2852</v>
      </c>
      <c r="DI25" s="185" t="s">
        <v>2743</v>
      </c>
      <c r="DJ25" s="185" t="s">
        <v>2743</v>
      </c>
      <c r="DK25" s="185" t="s">
        <v>2852</v>
      </c>
      <c r="DL25" s="185" t="s">
        <v>2743</v>
      </c>
      <c r="DM25" s="185" t="s">
        <v>2743</v>
      </c>
      <c r="DN25" s="185" t="s">
        <v>2852</v>
      </c>
      <c r="DO25" s="185" t="s">
        <v>2743</v>
      </c>
      <c r="DP25" s="185" t="s">
        <v>2743</v>
      </c>
      <c r="DQ25" s="185" t="s">
        <v>2852</v>
      </c>
      <c r="DR25" s="185" t="s">
        <v>2743</v>
      </c>
      <c r="DS25" s="185" t="s">
        <v>2743</v>
      </c>
      <c r="DT25" s="185" t="s">
        <v>2852</v>
      </c>
      <c r="DU25" s="185" t="s">
        <v>2743</v>
      </c>
      <c r="DV25" s="185" t="s">
        <v>2743</v>
      </c>
      <c r="DW25" s="185" t="s">
        <v>2852</v>
      </c>
      <c r="DX25" s="185" t="s">
        <v>2743</v>
      </c>
      <c r="DY25" s="185" t="s">
        <v>2743</v>
      </c>
      <c r="DZ25" s="185" t="s">
        <v>2852</v>
      </c>
      <c r="EA25" s="185" t="s">
        <v>2743</v>
      </c>
      <c r="EB25" s="185" t="s">
        <v>2743</v>
      </c>
      <c r="EC25" s="185" t="s">
        <v>2852</v>
      </c>
      <c r="ED25" s="185" t="s">
        <v>2743</v>
      </c>
      <c r="EE25" s="185" t="s">
        <v>2743</v>
      </c>
      <c r="EF25" s="185" t="s">
        <v>2852</v>
      </c>
      <c r="EG25" s="185" t="s">
        <v>2743</v>
      </c>
      <c r="EH25" s="185" t="s">
        <v>2743</v>
      </c>
      <c r="EI25" s="185" t="s">
        <v>2852</v>
      </c>
      <c r="EJ25" s="185" t="s">
        <v>2743</v>
      </c>
      <c r="EK25" s="185" t="s">
        <v>2743</v>
      </c>
      <c r="EL25" s="185" t="s">
        <v>2852</v>
      </c>
      <c r="EM25" s="185" t="s">
        <v>2743</v>
      </c>
      <c r="EN25" s="185" t="s">
        <v>2743</v>
      </c>
      <c r="EO25" s="185" t="s">
        <v>2852</v>
      </c>
      <c r="EP25" s="185" t="s">
        <v>2743</v>
      </c>
      <c r="EQ25" s="185" t="s">
        <v>2743</v>
      </c>
      <c r="ER25" s="185" t="s">
        <v>2852</v>
      </c>
      <c r="ES25" s="185" t="s">
        <v>2743</v>
      </c>
      <c r="ET25" s="185" t="s">
        <v>2743</v>
      </c>
    </row>
    <row r="26" spans="1:150" x14ac:dyDescent="0.35">
      <c r="A26" s="1"/>
      <c r="B26" s="184" t="s">
        <v>2931</v>
      </c>
      <c r="C26" s="184" t="s">
        <v>134</v>
      </c>
      <c r="D26" s="184" t="s">
        <v>963</v>
      </c>
      <c r="E26" s="184" t="s">
        <v>2932</v>
      </c>
      <c r="F26" s="184" t="s">
        <v>2933</v>
      </c>
      <c r="G26" s="185" t="s">
        <v>2852</v>
      </c>
      <c r="H26" s="185" t="s">
        <v>2743</v>
      </c>
      <c r="I26" s="185" t="s">
        <v>2743</v>
      </c>
      <c r="J26" s="185" t="s">
        <v>2852</v>
      </c>
      <c r="K26" s="185" t="s">
        <v>2743</v>
      </c>
      <c r="L26" s="185" t="s">
        <v>2743</v>
      </c>
      <c r="M26" s="185" t="s">
        <v>2852</v>
      </c>
      <c r="N26" s="185" t="s">
        <v>2743</v>
      </c>
      <c r="O26" s="185" t="s">
        <v>2743</v>
      </c>
      <c r="P26" s="185" t="s">
        <v>2852</v>
      </c>
      <c r="Q26" s="185" t="s">
        <v>2743</v>
      </c>
      <c r="R26" s="185" t="s">
        <v>2743</v>
      </c>
      <c r="S26" s="185" t="s">
        <v>2852</v>
      </c>
      <c r="T26" s="185" t="s">
        <v>2743</v>
      </c>
      <c r="U26" s="185" t="s">
        <v>2743</v>
      </c>
      <c r="V26" s="185" t="s">
        <v>2852</v>
      </c>
      <c r="W26" s="185" t="s">
        <v>2743</v>
      </c>
      <c r="X26" s="185" t="s">
        <v>2743</v>
      </c>
      <c r="Y26" s="185" t="s">
        <v>2852</v>
      </c>
      <c r="Z26" s="185" t="s">
        <v>2743</v>
      </c>
      <c r="AA26" s="185" t="s">
        <v>2743</v>
      </c>
      <c r="AB26" s="185" t="s">
        <v>2852</v>
      </c>
      <c r="AC26" s="185" t="s">
        <v>2743</v>
      </c>
      <c r="AD26" s="185" t="s">
        <v>2743</v>
      </c>
      <c r="AE26" s="185" t="s">
        <v>2852</v>
      </c>
      <c r="AF26" s="185" t="s">
        <v>2743</v>
      </c>
      <c r="AG26" s="185" t="s">
        <v>2743</v>
      </c>
      <c r="AH26" s="185" t="s">
        <v>2852</v>
      </c>
      <c r="AI26" s="185" t="s">
        <v>2743</v>
      </c>
      <c r="AJ26" s="185" t="s">
        <v>2743</v>
      </c>
      <c r="AK26" s="185" t="s">
        <v>2852</v>
      </c>
      <c r="AL26" s="185" t="s">
        <v>2743</v>
      </c>
      <c r="AM26" s="185" t="s">
        <v>2743</v>
      </c>
      <c r="AN26" s="185" t="s">
        <v>2852</v>
      </c>
      <c r="AO26" s="185" t="s">
        <v>2743</v>
      </c>
      <c r="AP26" s="185" t="s">
        <v>2743</v>
      </c>
      <c r="AQ26" s="185" t="s">
        <v>2852</v>
      </c>
      <c r="AR26" s="185" t="s">
        <v>2743</v>
      </c>
      <c r="AS26" s="185" t="s">
        <v>2743</v>
      </c>
      <c r="AT26" s="185" t="s">
        <v>2852</v>
      </c>
      <c r="AU26" s="185" t="s">
        <v>2743</v>
      </c>
      <c r="AV26" s="185" t="s">
        <v>2743</v>
      </c>
      <c r="AW26" s="185" t="s">
        <v>2852</v>
      </c>
      <c r="AX26" s="185" t="s">
        <v>2743</v>
      </c>
      <c r="AY26" s="185" t="s">
        <v>2743</v>
      </c>
      <c r="AZ26" s="185" t="s">
        <v>2852</v>
      </c>
      <c r="BA26" s="185" t="s">
        <v>2743</v>
      </c>
      <c r="BB26" s="185" t="s">
        <v>2743</v>
      </c>
      <c r="BC26" s="185" t="s">
        <v>2852</v>
      </c>
      <c r="BD26" s="185" t="s">
        <v>2743</v>
      </c>
      <c r="BE26" s="185" t="s">
        <v>2743</v>
      </c>
      <c r="BF26" s="185" t="s">
        <v>2852</v>
      </c>
      <c r="BG26" s="185" t="s">
        <v>2743</v>
      </c>
      <c r="BH26" s="185" t="s">
        <v>2743</v>
      </c>
      <c r="BI26" s="185" t="s">
        <v>2852</v>
      </c>
      <c r="BJ26" s="185" t="s">
        <v>2743</v>
      </c>
      <c r="BK26" s="185" t="s">
        <v>2743</v>
      </c>
      <c r="BL26" s="185" t="s">
        <v>2852</v>
      </c>
      <c r="BM26" s="185" t="s">
        <v>2743</v>
      </c>
      <c r="BN26" s="185" t="s">
        <v>2743</v>
      </c>
      <c r="BO26" s="185" t="s">
        <v>2852</v>
      </c>
      <c r="BP26" s="185" t="s">
        <v>2743</v>
      </c>
      <c r="BQ26" s="185" t="s">
        <v>2743</v>
      </c>
      <c r="BR26" s="185" t="s">
        <v>2852</v>
      </c>
      <c r="BS26" s="185" t="s">
        <v>2743</v>
      </c>
      <c r="BT26" s="185" t="s">
        <v>2743</v>
      </c>
      <c r="BU26" s="185" t="s">
        <v>2852</v>
      </c>
      <c r="BV26" s="185" t="s">
        <v>2743</v>
      </c>
      <c r="BW26" s="185" t="s">
        <v>2743</v>
      </c>
      <c r="BX26" s="185" t="s">
        <v>2852</v>
      </c>
      <c r="BY26" s="185" t="s">
        <v>2743</v>
      </c>
      <c r="BZ26" s="185" t="s">
        <v>2743</v>
      </c>
      <c r="CA26" s="185" t="s">
        <v>2852</v>
      </c>
      <c r="CB26" s="185" t="s">
        <v>2743</v>
      </c>
      <c r="CC26" s="185" t="s">
        <v>2743</v>
      </c>
      <c r="CD26" s="185" t="s">
        <v>2852</v>
      </c>
      <c r="CE26" s="185" t="s">
        <v>2743</v>
      </c>
      <c r="CF26" s="185" t="s">
        <v>2743</v>
      </c>
      <c r="CG26" s="185" t="s">
        <v>2852</v>
      </c>
      <c r="CH26" s="185" t="s">
        <v>2743</v>
      </c>
      <c r="CI26" s="185" t="s">
        <v>2743</v>
      </c>
      <c r="CJ26" s="185" t="s">
        <v>2852</v>
      </c>
      <c r="CK26" s="185" t="s">
        <v>2743</v>
      </c>
      <c r="CL26" s="185" t="s">
        <v>2743</v>
      </c>
      <c r="CM26" s="185" t="s">
        <v>2852</v>
      </c>
      <c r="CN26" s="185" t="s">
        <v>2743</v>
      </c>
      <c r="CO26" s="185" t="s">
        <v>2743</v>
      </c>
      <c r="CP26" s="185" t="s">
        <v>2852</v>
      </c>
      <c r="CQ26" s="185" t="s">
        <v>2743</v>
      </c>
      <c r="CR26" s="185" t="s">
        <v>2743</v>
      </c>
      <c r="CS26" s="185" t="s">
        <v>2852</v>
      </c>
      <c r="CT26" s="185" t="s">
        <v>2743</v>
      </c>
      <c r="CU26" s="185" t="s">
        <v>2743</v>
      </c>
      <c r="CV26" s="185" t="s">
        <v>2852</v>
      </c>
      <c r="CW26" s="185" t="s">
        <v>2743</v>
      </c>
      <c r="CX26" s="185" t="s">
        <v>2743</v>
      </c>
      <c r="CY26" s="185" t="s">
        <v>2852</v>
      </c>
      <c r="CZ26" s="185" t="s">
        <v>2743</v>
      </c>
      <c r="DA26" s="185" t="s">
        <v>2743</v>
      </c>
      <c r="DB26" s="185" t="s">
        <v>2852</v>
      </c>
      <c r="DC26" s="185" t="s">
        <v>2743</v>
      </c>
      <c r="DD26" s="185" t="s">
        <v>2743</v>
      </c>
      <c r="DE26" s="185" t="s">
        <v>2852</v>
      </c>
      <c r="DF26" s="185" t="s">
        <v>2743</v>
      </c>
      <c r="DG26" s="185" t="s">
        <v>2743</v>
      </c>
      <c r="DH26" s="185" t="s">
        <v>2852</v>
      </c>
      <c r="DI26" s="185" t="s">
        <v>2743</v>
      </c>
      <c r="DJ26" s="185" t="s">
        <v>2743</v>
      </c>
      <c r="DK26" s="185" t="s">
        <v>2852</v>
      </c>
      <c r="DL26" s="185" t="s">
        <v>2743</v>
      </c>
      <c r="DM26" s="185" t="s">
        <v>2743</v>
      </c>
      <c r="DN26" s="185" t="s">
        <v>2852</v>
      </c>
      <c r="DO26" s="185" t="s">
        <v>2743</v>
      </c>
      <c r="DP26" s="185" t="s">
        <v>2743</v>
      </c>
      <c r="DQ26" s="185" t="s">
        <v>2852</v>
      </c>
      <c r="DR26" s="185" t="s">
        <v>2743</v>
      </c>
      <c r="DS26" s="185" t="s">
        <v>2743</v>
      </c>
      <c r="DT26" s="185" t="s">
        <v>2852</v>
      </c>
      <c r="DU26" s="185" t="s">
        <v>2743</v>
      </c>
      <c r="DV26" s="185" t="s">
        <v>2743</v>
      </c>
      <c r="DW26" s="185" t="s">
        <v>2852</v>
      </c>
      <c r="DX26" s="185" t="s">
        <v>2743</v>
      </c>
      <c r="DY26" s="185" t="s">
        <v>2743</v>
      </c>
      <c r="DZ26" s="185" t="s">
        <v>2852</v>
      </c>
      <c r="EA26" s="185" t="s">
        <v>2743</v>
      </c>
      <c r="EB26" s="185" t="s">
        <v>2743</v>
      </c>
      <c r="EC26" s="185" t="s">
        <v>2852</v>
      </c>
      <c r="ED26" s="185" t="s">
        <v>2743</v>
      </c>
      <c r="EE26" s="185" t="s">
        <v>2743</v>
      </c>
      <c r="EF26" s="185" t="s">
        <v>2852</v>
      </c>
      <c r="EG26" s="185" t="s">
        <v>2743</v>
      </c>
      <c r="EH26" s="185" t="s">
        <v>2743</v>
      </c>
      <c r="EI26" s="185" t="s">
        <v>2852</v>
      </c>
      <c r="EJ26" s="185" t="s">
        <v>2743</v>
      </c>
      <c r="EK26" s="185" t="s">
        <v>2743</v>
      </c>
      <c r="EL26" s="185" t="s">
        <v>2852</v>
      </c>
      <c r="EM26" s="185" t="s">
        <v>2743</v>
      </c>
      <c r="EN26" s="185" t="s">
        <v>2743</v>
      </c>
      <c r="EO26" s="185" t="s">
        <v>2852</v>
      </c>
      <c r="EP26" s="185" t="s">
        <v>2743</v>
      </c>
      <c r="EQ26" s="185" t="s">
        <v>2743</v>
      </c>
      <c r="ER26" s="185" t="s">
        <v>2852</v>
      </c>
      <c r="ES26" s="185" t="s">
        <v>2743</v>
      </c>
      <c r="ET26" s="185" t="s">
        <v>2743</v>
      </c>
    </row>
    <row r="27" spans="1:150" x14ac:dyDescent="0.35">
      <c r="A27" s="1"/>
      <c r="B27" s="184" t="s">
        <v>2934</v>
      </c>
      <c r="C27" s="184" t="s">
        <v>134</v>
      </c>
      <c r="D27" s="184" t="s">
        <v>963</v>
      </c>
      <c r="E27" s="184" t="s">
        <v>2935</v>
      </c>
      <c r="F27" s="184" t="s">
        <v>2936</v>
      </c>
      <c r="G27" s="185" t="s">
        <v>2852</v>
      </c>
      <c r="H27" s="185" t="s">
        <v>2743</v>
      </c>
      <c r="I27" s="185" t="s">
        <v>2743</v>
      </c>
      <c r="J27" s="185" t="s">
        <v>2852</v>
      </c>
      <c r="K27" s="185" t="s">
        <v>2743</v>
      </c>
      <c r="L27" s="185" t="s">
        <v>2743</v>
      </c>
      <c r="M27" s="185" t="s">
        <v>2852</v>
      </c>
      <c r="N27" s="185" t="s">
        <v>2743</v>
      </c>
      <c r="O27" s="185" t="s">
        <v>2743</v>
      </c>
      <c r="P27" s="185" t="s">
        <v>2852</v>
      </c>
      <c r="Q27" s="185" t="s">
        <v>2743</v>
      </c>
      <c r="R27" s="185" t="s">
        <v>2743</v>
      </c>
      <c r="S27" s="185" t="s">
        <v>2852</v>
      </c>
      <c r="T27" s="185" t="s">
        <v>2743</v>
      </c>
      <c r="U27" s="185" t="s">
        <v>2743</v>
      </c>
      <c r="V27" s="185" t="s">
        <v>2852</v>
      </c>
      <c r="W27" s="185" t="s">
        <v>2743</v>
      </c>
      <c r="X27" s="185" t="s">
        <v>2743</v>
      </c>
      <c r="Y27" s="185" t="s">
        <v>2852</v>
      </c>
      <c r="Z27" s="185" t="s">
        <v>2743</v>
      </c>
      <c r="AA27" s="185" t="s">
        <v>2743</v>
      </c>
      <c r="AB27" s="185" t="s">
        <v>2852</v>
      </c>
      <c r="AC27" s="185" t="s">
        <v>2743</v>
      </c>
      <c r="AD27" s="185" t="s">
        <v>2743</v>
      </c>
      <c r="AE27" s="185" t="s">
        <v>2852</v>
      </c>
      <c r="AF27" s="185" t="s">
        <v>2743</v>
      </c>
      <c r="AG27" s="185" t="s">
        <v>2743</v>
      </c>
      <c r="AH27" s="185" t="s">
        <v>2852</v>
      </c>
      <c r="AI27" s="185" t="s">
        <v>2743</v>
      </c>
      <c r="AJ27" s="185" t="s">
        <v>2743</v>
      </c>
      <c r="AK27" s="185" t="s">
        <v>2852</v>
      </c>
      <c r="AL27" s="185" t="s">
        <v>2743</v>
      </c>
      <c r="AM27" s="185" t="s">
        <v>2743</v>
      </c>
      <c r="AN27" s="185" t="s">
        <v>2852</v>
      </c>
      <c r="AO27" s="185" t="s">
        <v>2743</v>
      </c>
      <c r="AP27" s="185" t="s">
        <v>2743</v>
      </c>
      <c r="AQ27" s="185" t="s">
        <v>2852</v>
      </c>
      <c r="AR27" s="185" t="s">
        <v>2743</v>
      </c>
      <c r="AS27" s="185" t="s">
        <v>2743</v>
      </c>
      <c r="AT27" s="185" t="s">
        <v>2852</v>
      </c>
      <c r="AU27" s="185" t="s">
        <v>2743</v>
      </c>
      <c r="AV27" s="185" t="s">
        <v>2743</v>
      </c>
      <c r="AW27" s="185" t="s">
        <v>2852</v>
      </c>
      <c r="AX27" s="185" t="s">
        <v>2743</v>
      </c>
      <c r="AY27" s="185" t="s">
        <v>2743</v>
      </c>
      <c r="AZ27" s="185" t="s">
        <v>2852</v>
      </c>
      <c r="BA27" s="185" t="s">
        <v>2743</v>
      </c>
      <c r="BB27" s="185" t="s">
        <v>2743</v>
      </c>
      <c r="BC27" s="185" t="s">
        <v>2852</v>
      </c>
      <c r="BD27" s="185" t="s">
        <v>2743</v>
      </c>
      <c r="BE27" s="185" t="s">
        <v>2743</v>
      </c>
      <c r="BF27" s="185" t="s">
        <v>2852</v>
      </c>
      <c r="BG27" s="185" t="s">
        <v>2743</v>
      </c>
      <c r="BH27" s="185" t="s">
        <v>2743</v>
      </c>
      <c r="BI27" s="185" t="s">
        <v>2852</v>
      </c>
      <c r="BJ27" s="185" t="s">
        <v>2743</v>
      </c>
      <c r="BK27" s="185" t="s">
        <v>2743</v>
      </c>
      <c r="BL27" s="185" t="s">
        <v>2852</v>
      </c>
      <c r="BM27" s="185" t="s">
        <v>2743</v>
      </c>
      <c r="BN27" s="185" t="s">
        <v>2743</v>
      </c>
      <c r="BO27" s="185" t="s">
        <v>2852</v>
      </c>
      <c r="BP27" s="185" t="s">
        <v>2743</v>
      </c>
      <c r="BQ27" s="185" t="s">
        <v>2743</v>
      </c>
      <c r="BR27" s="185" t="s">
        <v>2852</v>
      </c>
      <c r="BS27" s="185" t="s">
        <v>2743</v>
      </c>
      <c r="BT27" s="185" t="s">
        <v>2743</v>
      </c>
      <c r="BU27" s="185" t="s">
        <v>2852</v>
      </c>
      <c r="BV27" s="185" t="s">
        <v>2743</v>
      </c>
      <c r="BW27" s="185" t="s">
        <v>2743</v>
      </c>
      <c r="BX27" s="185" t="s">
        <v>2852</v>
      </c>
      <c r="BY27" s="185" t="s">
        <v>2743</v>
      </c>
      <c r="BZ27" s="185" t="s">
        <v>2743</v>
      </c>
      <c r="CA27" s="185" t="s">
        <v>2852</v>
      </c>
      <c r="CB27" s="185" t="s">
        <v>2743</v>
      </c>
      <c r="CC27" s="185" t="s">
        <v>2743</v>
      </c>
      <c r="CD27" s="185" t="s">
        <v>2852</v>
      </c>
      <c r="CE27" s="185" t="s">
        <v>2743</v>
      </c>
      <c r="CF27" s="185" t="s">
        <v>2743</v>
      </c>
      <c r="CG27" s="185" t="s">
        <v>2852</v>
      </c>
      <c r="CH27" s="185" t="s">
        <v>2743</v>
      </c>
      <c r="CI27" s="185" t="s">
        <v>2743</v>
      </c>
      <c r="CJ27" s="185" t="s">
        <v>2852</v>
      </c>
      <c r="CK27" s="185" t="s">
        <v>2743</v>
      </c>
      <c r="CL27" s="185" t="s">
        <v>2743</v>
      </c>
      <c r="CM27" s="185" t="s">
        <v>2852</v>
      </c>
      <c r="CN27" s="185" t="s">
        <v>2743</v>
      </c>
      <c r="CO27" s="185" t="s">
        <v>2743</v>
      </c>
      <c r="CP27" s="185" t="s">
        <v>2852</v>
      </c>
      <c r="CQ27" s="185" t="s">
        <v>2743</v>
      </c>
      <c r="CR27" s="185" t="s">
        <v>2743</v>
      </c>
      <c r="CS27" s="185" t="s">
        <v>2852</v>
      </c>
      <c r="CT27" s="185" t="s">
        <v>2743</v>
      </c>
      <c r="CU27" s="185" t="s">
        <v>2743</v>
      </c>
      <c r="CV27" s="185" t="s">
        <v>2852</v>
      </c>
      <c r="CW27" s="185" t="s">
        <v>2743</v>
      </c>
      <c r="CX27" s="185" t="s">
        <v>2743</v>
      </c>
      <c r="CY27" s="185" t="s">
        <v>2852</v>
      </c>
      <c r="CZ27" s="185" t="s">
        <v>2743</v>
      </c>
      <c r="DA27" s="185" t="s">
        <v>2743</v>
      </c>
      <c r="DB27" s="185" t="s">
        <v>2852</v>
      </c>
      <c r="DC27" s="185" t="s">
        <v>2743</v>
      </c>
      <c r="DD27" s="185" t="s">
        <v>2743</v>
      </c>
      <c r="DE27" s="185" t="s">
        <v>2852</v>
      </c>
      <c r="DF27" s="185" t="s">
        <v>2743</v>
      </c>
      <c r="DG27" s="185" t="s">
        <v>2743</v>
      </c>
      <c r="DH27" s="185" t="s">
        <v>2852</v>
      </c>
      <c r="DI27" s="185" t="s">
        <v>2743</v>
      </c>
      <c r="DJ27" s="185" t="s">
        <v>2743</v>
      </c>
      <c r="DK27" s="185" t="s">
        <v>2852</v>
      </c>
      <c r="DL27" s="185" t="s">
        <v>2743</v>
      </c>
      <c r="DM27" s="185" t="s">
        <v>2743</v>
      </c>
      <c r="DN27" s="185" t="s">
        <v>2852</v>
      </c>
      <c r="DO27" s="185" t="s">
        <v>2743</v>
      </c>
      <c r="DP27" s="185" t="s">
        <v>2743</v>
      </c>
      <c r="DQ27" s="185" t="s">
        <v>2852</v>
      </c>
      <c r="DR27" s="185" t="s">
        <v>2743</v>
      </c>
      <c r="DS27" s="185" t="s">
        <v>2743</v>
      </c>
      <c r="DT27" s="185" t="s">
        <v>2852</v>
      </c>
      <c r="DU27" s="185" t="s">
        <v>2743</v>
      </c>
      <c r="DV27" s="185" t="s">
        <v>2743</v>
      </c>
      <c r="DW27" s="185" t="s">
        <v>2852</v>
      </c>
      <c r="DX27" s="185" t="s">
        <v>2743</v>
      </c>
      <c r="DY27" s="185" t="s">
        <v>2743</v>
      </c>
      <c r="DZ27" s="185" t="s">
        <v>2852</v>
      </c>
      <c r="EA27" s="185" t="s">
        <v>2743</v>
      </c>
      <c r="EB27" s="185" t="s">
        <v>2743</v>
      </c>
      <c r="EC27" s="185" t="s">
        <v>2852</v>
      </c>
      <c r="ED27" s="185" t="s">
        <v>2743</v>
      </c>
      <c r="EE27" s="185" t="s">
        <v>2743</v>
      </c>
      <c r="EF27" s="185" t="s">
        <v>2852</v>
      </c>
      <c r="EG27" s="185" t="s">
        <v>2743</v>
      </c>
      <c r="EH27" s="185" t="s">
        <v>2743</v>
      </c>
      <c r="EI27" s="185" t="s">
        <v>2852</v>
      </c>
      <c r="EJ27" s="185" t="s">
        <v>2743</v>
      </c>
      <c r="EK27" s="185" t="s">
        <v>2743</v>
      </c>
      <c r="EL27" s="185" t="s">
        <v>2852</v>
      </c>
      <c r="EM27" s="185" t="s">
        <v>2743</v>
      </c>
      <c r="EN27" s="185" t="s">
        <v>2743</v>
      </c>
      <c r="EO27" s="185" t="s">
        <v>2852</v>
      </c>
      <c r="EP27" s="185" t="s">
        <v>2743</v>
      </c>
      <c r="EQ27" s="185" t="s">
        <v>2743</v>
      </c>
      <c r="ER27" s="185" t="s">
        <v>2852</v>
      </c>
      <c r="ES27" s="185" t="s">
        <v>2743</v>
      </c>
      <c r="ET27" s="185" t="s">
        <v>2743</v>
      </c>
    </row>
    <row r="28" spans="1:150" x14ac:dyDescent="0.35">
      <c r="A28" s="1"/>
      <c r="B28" s="184" t="s">
        <v>2937</v>
      </c>
      <c r="C28" s="184" t="s">
        <v>134</v>
      </c>
      <c r="D28" s="184" t="s">
        <v>963</v>
      </c>
      <c r="E28" s="184" t="s">
        <v>2938</v>
      </c>
      <c r="F28" s="184" t="s">
        <v>2939</v>
      </c>
      <c r="G28" s="185" t="s">
        <v>2852</v>
      </c>
      <c r="H28" s="185" t="s">
        <v>2743</v>
      </c>
      <c r="I28" s="185" t="s">
        <v>2743</v>
      </c>
      <c r="J28" s="185" t="s">
        <v>2852</v>
      </c>
      <c r="K28" s="185" t="s">
        <v>2743</v>
      </c>
      <c r="L28" s="185" t="s">
        <v>2743</v>
      </c>
      <c r="M28" s="185" t="s">
        <v>2852</v>
      </c>
      <c r="N28" s="185" t="s">
        <v>2743</v>
      </c>
      <c r="O28" s="185" t="s">
        <v>2743</v>
      </c>
      <c r="P28" s="185" t="s">
        <v>2852</v>
      </c>
      <c r="Q28" s="185" t="s">
        <v>2743</v>
      </c>
      <c r="R28" s="185" t="s">
        <v>2743</v>
      </c>
      <c r="S28" s="185" t="s">
        <v>2852</v>
      </c>
      <c r="T28" s="185" t="s">
        <v>2743</v>
      </c>
      <c r="U28" s="185" t="s">
        <v>2743</v>
      </c>
      <c r="V28" s="185" t="s">
        <v>2852</v>
      </c>
      <c r="W28" s="185" t="s">
        <v>2743</v>
      </c>
      <c r="X28" s="185" t="s">
        <v>2743</v>
      </c>
      <c r="Y28" s="185" t="s">
        <v>2852</v>
      </c>
      <c r="Z28" s="185" t="s">
        <v>2743</v>
      </c>
      <c r="AA28" s="185" t="s">
        <v>2743</v>
      </c>
      <c r="AB28" s="185" t="s">
        <v>2852</v>
      </c>
      <c r="AC28" s="185" t="s">
        <v>2743</v>
      </c>
      <c r="AD28" s="185" t="s">
        <v>2743</v>
      </c>
      <c r="AE28" s="185" t="s">
        <v>2852</v>
      </c>
      <c r="AF28" s="185" t="s">
        <v>2743</v>
      </c>
      <c r="AG28" s="185" t="s">
        <v>2743</v>
      </c>
      <c r="AH28" s="185" t="s">
        <v>2852</v>
      </c>
      <c r="AI28" s="185" t="s">
        <v>2743</v>
      </c>
      <c r="AJ28" s="185" t="s">
        <v>2743</v>
      </c>
      <c r="AK28" s="185" t="s">
        <v>2852</v>
      </c>
      <c r="AL28" s="185" t="s">
        <v>2743</v>
      </c>
      <c r="AM28" s="185" t="s">
        <v>2743</v>
      </c>
      <c r="AN28" s="185" t="s">
        <v>2852</v>
      </c>
      <c r="AO28" s="185" t="s">
        <v>2743</v>
      </c>
      <c r="AP28" s="185" t="s">
        <v>2743</v>
      </c>
      <c r="AQ28" s="185" t="s">
        <v>2852</v>
      </c>
      <c r="AR28" s="185" t="s">
        <v>2743</v>
      </c>
      <c r="AS28" s="185" t="s">
        <v>2743</v>
      </c>
      <c r="AT28" s="185" t="s">
        <v>2852</v>
      </c>
      <c r="AU28" s="185" t="s">
        <v>2743</v>
      </c>
      <c r="AV28" s="185" t="s">
        <v>2743</v>
      </c>
      <c r="AW28" s="185" t="s">
        <v>2852</v>
      </c>
      <c r="AX28" s="185" t="s">
        <v>2743</v>
      </c>
      <c r="AY28" s="185" t="s">
        <v>2743</v>
      </c>
      <c r="AZ28" s="185" t="s">
        <v>2852</v>
      </c>
      <c r="BA28" s="185" t="s">
        <v>2743</v>
      </c>
      <c r="BB28" s="185" t="s">
        <v>2743</v>
      </c>
      <c r="BC28" s="185" t="s">
        <v>2852</v>
      </c>
      <c r="BD28" s="185" t="s">
        <v>2743</v>
      </c>
      <c r="BE28" s="185" t="s">
        <v>2743</v>
      </c>
      <c r="BF28" s="185" t="s">
        <v>2852</v>
      </c>
      <c r="BG28" s="185" t="s">
        <v>2743</v>
      </c>
      <c r="BH28" s="185" t="s">
        <v>2743</v>
      </c>
      <c r="BI28" s="185" t="s">
        <v>2852</v>
      </c>
      <c r="BJ28" s="185" t="s">
        <v>2743</v>
      </c>
      <c r="BK28" s="185" t="s">
        <v>2743</v>
      </c>
      <c r="BL28" s="185" t="s">
        <v>2852</v>
      </c>
      <c r="BM28" s="185" t="s">
        <v>2743</v>
      </c>
      <c r="BN28" s="185" t="s">
        <v>2743</v>
      </c>
      <c r="BO28" s="185" t="s">
        <v>2852</v>
      </c>
      <c r="BP28" s="185" t="s">
        <v>2743</v>
      </c>
      <c r="BQ28" s="185" t="s">
        <v>2743</v>
      </c>
      <c r="BR28" s="185" t="s">
        <v>2852</v>
      </c>
      <c r="BS28" s="185" t="s">
        <v>2743</v>
      </c>
      <c r="BT28" s="185" t="s">
        <v>2743</v>
      </c>
      <c r="BU28" s="185" t="s">
        <v>2852</v>
      </c>
      <c r="BV28" s="185" t="s">
        <v>2743</v>
      </c>
      <c r="BW28" s="185" t="s">
        <v>2743</v>
      </c>
      <c r="BX28" s="185" t="s">
        <v>2852</v>
      </c>
      <c r="BY28" s="185" t="s">
        <v>2743</v>
      </c>
      <c r="BZ28" s="185" t="s">
        <v>2743</v>
      </c>
      <c r="CA28" s="185" t="s">
        <v>2852</v>
      </c>
      <c r="CB28" s="185" t="s">
        <v>2743</v>
      </c>
      <c r="CC28" s="185" t="s">
        <v>2743</v>
      </c>
      <c r="CD28" s="185" t="s">
        <v>2852</v>
      </c>
      <c r="CE28" s="185" t="s">
        <v>2743</v>
      </c>
      <c r="CF28" s="185" t="s">
        <v>2743</v>
      </c>
      <c r="CG28" s="185" t="s">
        <v>2852</v>
      </c>
      <c r="CH28" s="185" t="s">
        <v>2743</v>
      </c>
      <c r="CI28" s="185" t="s">
        <v>2743</v>
      </c>
      <c r="CJ28" s="185" t="s">
        <v>2852</v>
      </c>
      <c r="CK28" s="185" t="s">
        <v>2743</v>
      </c>
      <c r="CL28" s="185" t="s">
        <v>2743</v>
      </c>
      <c r="CM28" s="185" t="s">
        <v>2852</v>
      </c>
      <c r="CN28" s="185" t="s">
        <v>2743</v>
      </c>
      <c r="CO28" s="185" t="s">
        <v>2743</v>
      </c>
      <c r="CP28" s="185" t="s">
        <v>2852</v>
      </c>
      <c r="CQ28" s="185" t="s">
        <v>2743</v>
      </c>
      <c r="CR28" s="185" t="s">
        <v>2743</v>
      </c>
      <c r="CS28" s="185" t="s">
        <v>2852</v>
      </c>
      <c r="CT28" s="185" t="s">
        <v>2743</v>
      </c>
      <c r="CU28" s="185" t="s">
        <v>2743</v>
      </c>
      <c r="CV28" s="185" t="s">
        <v>2852</v>
      </c>
      <c r="CW28" s="185" t="s">
        <v>2743</v>
      </c>
      <c r="CX28" s="185" t="s">
        <v>2743</v>
      </c>
      <c r="CY28" s="185" t="s">
        <v>2852</v>
      </c>
      <c r="CZ28" s="185" t="s">
        <v>2743</v>
      </c>
      <c r="DA28" s="185" t="s">
        <v>2743</v>
      </c>
      <c r="DB28" s="185" t="s">
        <v>2852</v>
      </c>
      <c r="DC28" s="185" t="s">
        <v>2743</v>
      </c>
      <c r="DD28" s="185" t="s">
        <v>2743</v>
      </c>
      <c r="DE28" s="185" t="s">
        <v>2852</v>
      </c>
      <c r="DF28" s="185" t="s">
        <v>2743</v>
      </c>
      <c r="DG28" s="185" t="s">
        <v>2743</v>
      </c>
      <c r="DH28" s="185" t="s">
        <v>2852</v>
      </c>
      <c r="DI28" s="185" t="s">
        <v>2743</v>
      </c>
      <c r="DJ28" s="185" t="s">
        <v>2743</v>
      </c>
      <c r="DK28" s="185" t="s">
        <v>2852</v>
      </c>
      <c r="DL28" s="185" t="s">
        <v>2743</v>
      </c>
      <c r="DM28" s="185" t="s">
        <v>2743</v>
      </c>
      <c r="DN28" s="185" t="s">
        <v>2852</v>
      </c>
      <c r="DO28" s="185" t="s">
        <v>2743</v>
      </c>
      <c r="DP28" s="185" t="s">
        <v>2743</v>
      </c>
      <c r="DQ28" s="185" t="s">
        <v>2852</v>
      </c>
      <c r="DR28" s="185" t="s">
        <v>2743</v>
      </c>
      <c r="DS28" s="185" t="s">
        <v>2743</v>
      </c>
      <c r="DT28" s="185" t="s">
        <v>2852</v>
      </c>
      <c r="DU28" s="185" t="s">
        <v>2743</v>
      </c>
      <c r="DV28" s="185" t="s">
        <v>2743</v>
      </c>
      <c r="DW28" s="185" t="s">
        <v>2852</v>
      </c>
      <c r="DX28" s="185" t="s">
        <v>2743</v>
      </c>
      <c r="DY28" s="185" t="s">
        <v>2743</v>
      </c>
      <c r="DZ28" s="185" t="s">
        <v>2852</v>
      </c>
      <c r="EA28" s="185" t="s">
        <v>2743</v>
      </c>
      <c r="EB28" s="185" t="s">
        <v>2743</v>
      </c>
      <c r="EC28" s="185" t="s">
        <v>2852</v>
      </c>
      <c r="ED28" s="185" t="s">
        <v>2743</v>
      </c>
      <c r="EE28" s="185" t="s">
        <v>2743</v>
      </c>
      <c r="EF28" s="185" t="s">
        <v>2852</v>
      </c>
      <c r="EG28" s="185" t="s">
        <v>2743</v>
      </c>
      <c r="EH28" s="185" t="s">
        <v>2743</v>
      </c>
      <c r="EI28" s="185" t="s">
        <v>2852</v>
      </c>
      <c r="EJ28" s="185" t="s">
        <v>2743</v>
      </c>
      <c r="EK28" s="185" t="s">
        <v>2743</v>
      </c>
      <c r="EL28" s="185" t="s">
        <v>2852</v>
      </c>
      <c r="EM28" s="185" t="s">
        <v>2743</v>
      </c>
      <c r="EN28" s="185" t="s">
        <v>2743</v>
      </c>
      <c r="EO28" s="185" t="s">
        <v>2852</v>
      </c>
      <c r="EP28" s="185" t="s">
        <v>2743</v>
      </c>
      <c r="EQ28" s="185" t="s">
        <v>2743</v>
      </c>
      <c r="ER28" s="185" t="s">
        <v>2852</v>
      </c>
      <c r="ES28" s="185" t="s">
        <v>2743</v>
      </c>
      <c r="ET28" s="185" t="s">
        <v>2743</v>
      </c>
    </row>
    <row r="29" spans="1:150" x14ac:dyDescent="0.35">
      <c r="A29" s="1"/>
      <c r="B29" s="183" t="s">
        <v>2940</v>
      </c>
      <c r="C29" s="183" t="s">
        <v>134</v>
      </c>
      <c r="D29" s="183" t="s">
        <v>135</v>
      </c>
      <c r="E29" s="183" t="s">
        <v>2941</v>
      </c>
      <c r="F29" s="183" t="s">
        <v>2942</v>
      </c>
      <c r="G29" s="183" t="s">
        <v>2852</v>
      </c>
      <c r="H29" s="183" t="s">
        <v>2743</v>
      </c>
      <c r="I29" s="183" t="s">
        <v>2743</v>
      </c>
      <c r="J29" s="183" t="s">
        <v>2852</v>
      </c>
      <c r="K29" s="183" t="s">
        <v>2743</v>
      </c>
      <c r="L29" s="183" t="s">
        <v>2743</v>
      </c>
      <c r="M29" s="183" t="s">
        <v>2852</v>
      </c>
      <c r="N29" s="183" t="s">
        <v>2743</v>
      </c>
      <c r="O29" s="183" t="s">
        <v>2743</v>
      </c>
      <c r="P29" s="183" t="s">
        <v>2852</v>
      </c>
      <c r="Q29" s="183" t="s">
        <v>2743</v>
      </c>
      <c r="R29" s="183" t="s">
        <v>2743</v>
      </c>
      <c r="S29" s="183" t="s">
        <v>2852</v>
      </c>
      <c r="T29" s="183" t="s">
        <v>2743</v>
      </c>
      <c r="U29" s="183" t="s">
        <v>2743</v>
      </c>
      <c r="V29" s="183" t="s">
        <v>2852</v>
      </c>
      <c r="W29" s="183" t="s">
        <v>2743</v>
      </c>
      <c r="X29" s="183" t="s">
        <v>2743</v>
      </c>
      <c r="Y29" s="183" t="s">
        <v>2852</v>
      </c>
      <c r="Z29" s="183" t="s">
        <v>2743</v>
      </c>
      <c r="AA29" s="183" t="s">
        <v>2743</v>
      </c>
      <c r="AB29" s="183" t="s">
        <v>2852</v>
      </c>
      <c r="AC29" s="183" t="s">
        <v>2743</v>
      </c>
      <c r="AD29" s="183" t="s">
        <v>2743</v>
      </c>
      <c r="AE29" s="183" t="s">
        <v>2852</v>
      </c>
      <c r="AF29" s="183" t="s">
        <v>2743</v>
      </c>
      <c r="AG29" s="183" t="s">
        <v>2743</v>
      </c>
      <c r="AH29" s="183" t="s">
        <v>2852</v>
      </c>
      <c r="AI29" s="183" t="s">
        <v>2743</v>
      </c>
      <c r="AJ29" s="183" t="s">
        <v>2743</v>
      </c>
      <c r="AK29" s="183" t="s">
        <v>2852</v>
      </c>
      <c r="AL29" s="183" t="s">
        <v>2743</v>
      </c>
      <c r="AM29" s="183" t="s">
        <v>2743</v>
      </c>
      <c r="AN29" s="183" t="s">
        <v>2852</v>
      </c>
      <c r="AO29" s="183" t="s">
        <v>2743</v>
      </c>
      <c r="AP29" s="183" t="s">
        <v>2743</v>
      </c>
      <c r="AQ29" s="183" t="s">
        <v>2852</v>
      </c>
      <c r="AR29" s="183" t="s">
        <v>2743</v>
      </c>
      <c r="AS29" s="183" t="s">
        <v>2743</v>
      </c>
      <c r="AT29" s="183" t="s">
        <v>2852</v>
      </c>
      <c r="AU29" s="183" t="s">
        <v>2743</v>
      </c>
      <c r="AV29" s="183" t="s">
        <v>2743</v>
      </c>
      <c r="AW29" s="183" t="s">
        <v>2852</v>
      </c>
      <c r="AX29" s="183" t="s">
        <v>2743</v>
      </c>
      <c r="AY29" s="183" t="s">
        <v>2743</v>
      </c>
      <c r="AZ29" s="183" t="s">
        <v>2852</v>
      </c>
      <c r="BA29" s="183" t="s">
        <v>2743</v>
      </c>
      <c r="BB29" s="183" t="s">
        <v>2743</v>
      </c>
      <c r="BC29" s="183" t="s">
        <v>2852</v>
      </c>
      <c r="BD29" s="183" t="s">
        <v>2743</v>
      </c>
      <c r="BE29" s="183" t="s">
        <v>2743</v>
      </c>
      <c r="BF29" s="183" t="s">
        <v>2852</v>
      </c>
      <c r="BG29" s="183" t="s">
        <v>2743</v>
      </c>
      <c r="BH29" s="183" t="s">
        <v>2743</v>
      </c>
      <c r="BI29" s="183" t="s">
        <v>2852</v>
      </c>
      <c r="BJ29" s="183" t="s">
        <v>2743</v>
      </c>
      <c r="BK29" s="183" t="s">
        <v>2743</v>
      </c>
      <c r="BL29" s="183" t="s">
        <v>2852</v>
      </c>
      <c r="BM29" s="183" t="s">
        <v>2743</v>
      </c>
      <c r="BN29" s="183" t="s">
        <v>2743</v>
      </c>
      <c r="BO29" s="183" t="s">
        <v>2852</v>
      </c>
      <c r="BP29" s="183" t="s">
        <v>2743</v>
      </c>
      <c r="BQ29" s="183" t="s">
        <v>2743</v>
      </c>
      <c r="BR29" s="183" t="s">
        <v>2852</v>
      </c>
      <c r="BS29" s="183" t="s">
        <v>2743</v>
      </c>
      <c r="BT29" s="183" t="s">
        <v>2743</v>
      </c>
      <c r="BU29" s="183" t="s">
        <v>2852</v>
      </c>
      <c r="BV29" s="183" t="s">
        <v>2743</v>
      </c>
      <c r="BW29" s="183" t="s">
        <v>2743</v>
      </c>
      <c r="BX29" s="183" t="s">
        <v>2852</v>
      </c>
      <c r="BY29" s="183" t="s">
        <v>2743</v>
      </c>
      <c r="BZ29" s="183" t="s">
        <v>2743</v>
      </c>
      <c r="CA29" s="183" t="s">
        <v>2852</v>
      </c>
      <c r="CB29" s="183" t="s">
        <v>2743</v>
      </c>
      <c r="CC29" s="183" t="s">
        <v>2743</v>
      </c>
      <c r="CD29" s="183" t="s">
        <v>2852</v>
      </c>
      <c r="CE29" s="183" t="s">
        <v>2743</v>
      </c>
      <c r="CF29" s="183" t="s">
        <v>2743</v>
      </c>
      <c r="CG29" s="183" t="s">
        <v>2852</v>
      </c>
      <c r="CH29" s="183" t="s">
        <v>2743</v>
      </c>
      <c r="CI29" s="183" t="s">
        <v>2743</v>
      </c>
      <c r="CJ29" s="183" t="s">
        <v>2852</v>
      </c>
      <c r="CK29" s="183" t="s">
        <v>2743</v>
      </c>
      <c r="CL29" s="183" t="s">
        <v>2743</v>
      </c>
      <c r="CM29" s="183" t="s">
        <v>2852</v>
      </c>
      <c r="CN29" s="183" t="s">
        <v>2743</v>
      </c>
      <c r="CO29" s="183" t="s">
        <v>2743</v>
      </c>
      <c r="CP29" s="183" t="s">
        <v>2852</v>
      </c>
      <c r="CQ29" s="183" t="s">
        <v>2743</v>
      </c>
      <c r="CR29" s="183" t="s">
        <v>2743</v>
      </c>
      <c r="CS29" s="183" t="s">
        <v>2852</v>
      </c>
      <c r="CT29" s="183" t="s">
        <v>2743</v>
      </c>
      <c r="CU29" s="183" t="s">
        <v>2743</v>
      </c>
      <c r="CV29" s="183" t="s">
        <v>2852</v>
      </c>
      <c r="CW29" s="183" t="s">
        <v>2743</v>
      </c>
      <c r="CX29" s="183" t="s">
        <v>2743</v>
      </c>
      <c r="CY29" s="183" t="s">
        <v>2852</v>
      </c>
      <c r="CZ29" s="183" t="s">
        <v>2743</v>
      </c>
      <c r="DA29" s="183" t="s">
        <v>2743</v>
      </c>
      <c r="DB29" s="183" t="s">
        <v>2852</v>
      </c>
      <c r="DC29" s="183" t="s">
        <v>2743</v>
      </c>
      <c r="DD29" s="183" t="s">
        <v>2743</v>
      </c>
      <c r="DE29" s="183" t="s">
        <v>2852</v>
      </c>
      <c r="DF29" s="183" t="s">
        <v>2743</v>
      </c>
      <c r="DG29" s="183" t="s">
        <v>2743</v>
      </c>
      <c r="DH29" s="183" t="s">
        <v>2852</v>
      </c>
      <c r="DI29" s="183" t="s">
        <v>2743</v>
      </c>
      <c r="DJ29" s="183" t="s">
        <v>2743</v>
      </c>
      <c r="DK29" s="183" t="s">
        <v>2852</v>
      </c>
      <c r="DL29" s="183" t="s">
        <v>2743</v>
      </c>
      <c r="DM29" s="183" t="s">
        <v>2743</v>
      </c>
      <c r="DN29" s="183" t="s">
        <v>2852</v>
      </c>
      <c r="DO29" s="183" t="s">
        <v>2743</v>
      </c>
      <c r="DP29" s="183" t="s">
        <v>2743</v>
      </c>
      <c r="DQ29" s="183" t="s">
        <v>2852</v>
      </c>
      <c r="DR29" s="183" t="s">
        <v>2743</v>
      </c>
      <c r="DS29" s="183" t="s">
        <v>2743</v>
      </c>
      <c r="DT29" s="183" t="s">
        <v>2852</v>
      </c>
      <c r="DU29" s="183" t="s">
        <v>2743</v>
      </c>
      <c r="DV29" s="183" t="s">
        <v>2743</v>
      </c>
      <c r="DW29" s="183" t="s">
        <v>2852</v>
      </c>
      <c r="DX29" s="183" t="s">
        <v>2743</v>
      </c>
      <c r="DY29" s="183" t="s">
        <v>2743</v>
      </c>
      <c r="DZ29" s="183" t="s">
        <v>2852</v>
      </c>
      <c r="EA29" s="183" t="s">
        <v>2743</v>
      </c>
      <c r="EB29" s="183" t="s">
        <v>2743</v>
      </c>
      <c r="EC29" s="183" t="s">
        <v>2852</v>
      </c>
      <c r="ED29" s="183" t="s">
        <v>2743</v>
      </c>
      <c r="EE29" s="183" t="s">
        <v>2743</v>
      </c>
      <c r="EF29" s="183" t="s">
        <v>2852</v>
      </c>
      <c r="EG29" s="183" t="s">
        <v>2743</v>
      </c>
      <c r="EH29" s="183" t="s">
        <v>2743</v>
      </c>
      <c r="EI29" s="183" t="s">
        <v>2852</v>
      </c>
      <c r="EJ29" s="183" t="s">
        <v>2743</v>
      </c>
      <c r="EK29" s="183" t="s">
        <v>2743</v>
      </c>
      <c r="EL29" s="183" t="s">
        <v>2852</v>
      </c>
      <c r="EM29" s="183" t="s">
        <v>2743</v>
      </c>
      <c r="EN29" s="183" t="s">
        <v>2743</v>
      </c>
      <c r="EO29" s="183" t="s">
        <v>2852</v>
      </c>
      <c r="EP29" s="183" t="s">
        <v>2743</v>
      </c>
      <c r="EQ29" s="183" t="s">
        <v>2743</v>
      </c>
      <c r="ER29" s="183" t="s">
        <v>2852</v>
      </c>
      <c r="ES29" s="183" t="s">
        <v>2743</v>
      </c>
      <c r="ET29" s="183" t="s">
        <v>2743</v>
      </c>
    </row>
    <row r="30" spans="1:150" x14ac:dyDescent="0.35">
      <c r="A30" s="1"/>
      <c r="B30" s="184" t="s">
        <v>2943</v>
      </c>
      <c r="C30" s="184" t="s">
        <v>134</v>
      </c>
      <c r="D30" s="184" t="s">
        <v>135</v>
      </c>
      <c r="E30" s="184" t="s">
        <v>2944</v>
      </c>
      <c r="F30" s="184" t="s">
        <v>2945</v>
      </c>
      <c r="G30" s="185" t="s">
        <v>2852</v>
      </c>
      <c r="H30" s="185" t="s">
        <v>899</v>
      </c>
      <c r="I30" s="185" t="s">
        <v>899</v>
      </c>
      <c r="J30" s="185" t="s">
        <v>2852</v>
      </c>
      <c r="K30" s="185" t="s">
        <v>899</v>
      </c>
      <c r="L30" s="185" t="s">
        <v>899</v>
      </c>
      <c r="M30" s="185" t="s">
        <v>2852</v>
      </c>
      <c r="N30" s="185" t="s">
        <v>899</v>
      </c>
      <c r="O30" s="185" t="s">
        <v>899</v>
      </c>
      <c r="P30" s="185" t="s">
        <v>2852</v>
      </c>
      <c r="Q30" s="185" t="s">
        <v>899</v>
      </c>
      <c r="R30" s="185" t="s">
        <v>899</v>
      </c>
      <c r="S30" s="185" t="s">
        <v>2852</v>
      </c>
      <c r="T30" s="185" t="s">
        <v>899</v>
      </c>
      <c r="U30" s="185" t="s">
        <v>899</v>
      </c>
      <c r="V30" s="185" t="s">
        <v>2852</v>
      </c>
      <c r="W30" s="185" t="s">
        <v>899</v>
      </c>
      <c r="X30" s="185" t="s">
        <v>899</v>
      </c>
      <c r="Y30" s="185" t="s">
        <v>2852</v>
      </c>
      <c r="Z30" s="185" t="s">
        <v>899</v>
      </c>
      <c r="AA30" s="185" t="s">
        <v>899</v>
      </c>
      <c r="AB30" s="185" t="s">
        <v>2852</v>
      </c>
      <c r="AC30" s="185" t="s">
        <v>899</v>
      </c>
      <c r="AD30" s="185" t="s">
        <v>899</v>
      </c>
      <c r="AE30" s="185" t="s">
        <v>2852</v>
      </c>
      <c r="AF30" s="185" t="s">
        <v>899</v>
      </c>
      <c r="AG30" s="185" t="s">
        <v>899</v>
      </c>
      <c r="AH30" s="185" t="s">
        <v>2852</v>
      </c>
      <c r="AI30" s="185" t="s">
        <v>899</v>
      </c>
      <c r="AJ30" s="185" t="s">
        <v>899</v>
      </c>
      <c r="AK30" s="185" t="s">
        <v>2852</v>
      </c>
      <c r="AL30" s="185" t="s">
        <v>899</v>
      </c>
      <c r="AM30" s="185" t="s">
        <v>899</v>
      </c>
      <c r="AN30" s="185" t="s">
        <v>2852</v>
      </c>
      <c r="AO30" s="185" t="s">
        <v>899</v>
      </c>
      <c r="AP30" s="185" t="s">
        <v>899</v>
      </c>
      <c r="AQ30" s="185" t="s">
        <v>2852</v>
      </c>
      <c r="AR30" s="185" t="s">
        <v>899</v>
      </c>
      <c r="AS30" s="185" t="s">
        <v>899</v>
      </c>
      <c r="AT30" s="185" t="s">
        <v>2852</v>
      </c>
      <c r="AU30" s="185" t="s">
        <v>899</v>
      </c>
      <c r="AV30" s="185" t="s">
        <v>899</v>
      </c>
      <c r="AW30" s="185" t="s">
        <v>2852</v>
      </c>
      <c r="AX30" s="185" t="s">
        <v>899</v>
      </c>
      <c r="AY30" s="185" t="s">
        <v>899</v>
      </c>
      <c r="AZ30" s="185" t="s">
        <v>2852</v>
      </c>
      <c r="BA30" s="185" t="s">
        <v>899</v>
      </c>
      <c r="BB30" s="185" t="s">
        <v>899</v>
      </c>
      <c r="BC30" s="185" t="s">
        <v>2852</v>
      </c>
      <c r="BD30" s="185" t="s">
        <v>899</v>
      </c>
      <c r="BE30" s="185" t="s">
        <v>899</v>
      </c>
      <c r="BF30" s="185" t="s">
        <v>2852</v>
      </c>
      <c r="BG30" s="185" t="s">
        <v>899</v>
      </c>
      <c r="BH30" s="185" t="s">
        <v>899</v>
      </c>
      <c r="BI30" s="185" t="s">
        <v>2852</v>
      </c>
      <c r="BJ30" s="185" t="s">
        <v>899</v>
      </c>
      <c r="BK30" s="185" t="s">
        <v>899</v>
      </c>
      <c r="BL30" s="185" t="s">
        <v>2852</v>
      </c>
      <c r="BM30" s="185" t="s">
        <v>899</v>
      </c>
      <c r="BN30" s="185" t="s">
        <v>899</v>
      </c>
      <c r="BO30" s="185" t="s">
        <v>2852</v>
      </c>
      <c r="BP30" s="185" t="s">
        <v>899</v>
      </c>
      <c r="BQ30" s="185" t="s">
        <v>899</v>
      </c>
      <c r="BR30" s="185" t="s">
        <v>2852</v>
      </c>
      <c r="BS30" s="185" t="s">
        <v>899</v>
      </c>
      <c r="BT30" s="185" t="s">
        <v>899</v>
      </c>
      <c r="BU30" s="185" t="s">
        <v>2852</v>
      </c>
      <c r="BV30" s="185" t="s">
        <v>899</v>
      </c>
      <c r="BW30" s="185" t="s">
        <v>899</v>
      </c>
      <c r="BX30" s="185" t="s">
        <v>2852</v>
      </c>
      <c r="BY30" s="185" t="s">
        <v>899</v>
      </c>
      <c r="BZ30" s="185" t="s">
        <v>899</v>
      </c>
      <c r="CA30" s="185" t="s">
        <v>2852</v>
      </c>
      <c r="CB30" s="185" t="s">
        <v>899</v>
      </c>
      <c r="CC30" s="185" t="s">
        <v>899</v>
      </c>
      <c r="CD30" s="185" t="s">
        <v>2852</v>
      </c>
      <c r="CE30" s="185" t="s">
        <v>899</v>
      </c>
      <c r="CF30" s="185" t="s">
        <v>899</v>
      </c>
      <c r="CG30" s="185" t="s">
        <v>2852</v>
      </c>
      <c r="CH30" s="185" t="s">
        <v>899</v>
      </c>
      <c r="CI30" s="185" t="s">
        <v>899</v>
      </c>
      <c r="CJ30" s="185" t="s">
        <v>2852</v>
      </c>
      <c r="CK30" s="185" t="s">
        <v>899</v>
      </c>
      <c r="CL30" s="185" t="s">
        <v>899</v>
      </c>
      <c r="CM30" s="185" t="s">
        <v>2852</v>
      </c>
      <c r="CN30" s="185" t="s">
        <v>899</v>
      </c>
      <c r="CO30" s="185" t="s">
        <v>899</v>
      </c>
      <c r="CP30" s="185" t="s">
        <v>2852</v>
      </c>
      <c r="CQ30" s="185" t="s">
        <v>899</v>
      </c>
      <c r="CR30" s="185" t="s">
        <v>899</v>
      </c>
      <c r="CS30" s="185" t="s">
        <v>2852</v>
      </c>
      <c r="CT30" s="185" t="s">
        <v>899</v>
      </c>
      <c r="CU30" s="185" t="s">
        <v>899</v>
      </c>
      <c r="CV30" s="185" t="s">
        <v>2852</v>
      </c>
      <c r="CW30" s="185" t="s">
        <v>899</v>
      </c>
      <c r="CX30" s="185" t="s">
        <v>899</v>
      </c>
      <c r="CY30" s="185" t="s">
        <v>2852</v>
      </c>
      <c r="CZ30" s="185" t="s">
        <v>899</v>
      </c>
      <c r="DA30" s="185" t="s">
        <v>899</v>
      </c>
      <c r="DB30" s="185" t="s">
        <v>2852</v>
      </c>
      <c r="DC30" s="185" t="s">
        <v>899</v>
      </c>
      <c r="DD30" s="185" t="s">
        <v>899</v>
      </c>
      <c r="DE30" s="185" t="s">
        <v>2852</v>
      </c>
      <c r="DF30" s="185" t="s">
        <v>899</v>
      </c>
      <c r="DG30" s="185" t="s">
        <v>899</v>
      </c>
      <c r="DH30" s="185" t="s">
        <v>2852</v>
      </c>
      <c r="DI30" s="185" t="s">
        <v>899</v>
      </c>
      <c r="DJ30" s="185" t="s">
        <v>899</v>
      </c>
      <c r="DK30" s="185" t="s">
        <v>2852</v>
      </c>
      <c r="DL30" s="185" t="s">
        <v>899</v>
      </c>
      <c r="DM30" s="185" t="s">
        <v>899</v>
      </c>
      <c r="DN30" s="185" t="s">
        <v>2852</v>
      </c>
      <c r="DO30" s="185" t="s">
        <v>899</v>
      </c>
      <c r="DP30" s="185" t="s">
        <v>899</v>
      </c>
      <c r="DQ30" s="185" t="s">
        <v>2852</v>
      </c>
      <c r="DR30" s="185" t="s">
        <v>899</v>
      </c>
      <c r="DS30" s="185" t="s">
        <v>899</v>
      </c>
      <c r="DT30" s="185" t="s">
        <v>2852</v>
      </c>
      <c r="DU30" s="185" t="s">
        <v>899</v>
      </c>
      <c r="DV30" s="185" t="s">
        <v>899</v>
      </c>
      <c r="DW30" s="185" t="s">
        <v>2852</v>
      </c>
      <c r="DX30" s="185" t="s">
        <v>899</v>
      </c>
      <c r="DY30" s="185" t="s">
        <v>899</v>
      </c>
      <c r="DZ30" s="185" t="s">
        <v>2852</v>
      </c>
      <c r="EA30" s="185" t="s">
        <v>899</v>
      </c>
      <c r="EB30" s="185" t="s">
        <v>899</v>
      </c>
      <c r="EC30" s="185" t="s">
        <v>2852</v>
      </c>
      <c r="ED30" s="185" t="s">
        <v>899</v>
      </c>
      <c r="EE30" s="185" t="s">
        <v>899</v>
      </c>
      <c r="EF30" s="185" t="s">
        <v>2852</v>
      </c>
      <c r="EG30" s="185" t="s">
        <v>899</v>
      </c>
      <c r="EH30" s="185" t="s">
        <v>899</v>
      </c>
      <c r="EI30" s="185" t="s">
        <v>2852</v>
      </c>
      <c r="EJ30" s="185" t="s">
        <v>899</v>
      </c>
      <c r="EK30" s="185" t="s">
        <v>899</v>
      </c>
      <c r="EL30" s="185" t="s">
        <v>2852</v>
      </c>
      <c r="EM30" s="185" t="s">
        <v>899</v>
      </c>
      <c r="EN30" s="185" t="s">
        <v>899</v>
      </c>
      <c r="EO30" s="185" t="s">
        <v>2852</v>
      </c>
      <c r="EP30" s="185" t="s">
        <v>899</v>
      </c>
      <c r="EQ30" s="185" t="s">
        <v>899</v>
      </c>
      <c r="ER30" s="185" t="s">
        <v>2852</v>
      </c>
      <c r="ES30" s="185" t="s">
        <v>899</v>
      </c>
      <c r="ET30" s="185" t="s">
        <v>899</v>
      </c>
    </row>
    <row r="31" spans="1:150" x14ac:dyDescent="0.35">
      <c r="A31" s="1"/>
      <c r="B31" s="184" t="s">
        <v>2946</v>
      </c>
      <c r="C31" s="184" t="s">
        <v>134</v>
      </c>
      <c r="D31" s="184" t="s">
        <v>135</v>
      </c>
      <c r="E31" s="184" t="s">
        <v>2947</v>
      </c>
      <c r="F31" s="184" t="s">
        <v>2948</v>
      </c>
      <c r="G31" s="185" t="s">
        <v>2852</v>
      </c>
      <c r="H31" s="185" t="s">
        <v>899</v>
      </c>
      <c r="I31" s="185" t="s">
        <v>899</v>
      </c>
      <c r="J31" s="185" t="s">
        <v>2852</v>
      </c>
      <c r="K31" s="185" t="s">
        <v>899</v>
      </c>
      <c r="L31" s="185" t="s">
        <v>899</v>
      </c>
      <c r="M31" s="185" t="s">
        <v>2852</v>
      </c>
      <c r="N31" s="185" t="s">
        <v>899</v>
      </c>
      <c r="O31" s="185" t="s">
        <v>899</v>
      </c>
      <c r="P31" s="185" t="s">
        <v>2852</v>
      </c>
      <c r="Q31" s="185" t="s">
        <v>899</v>
      </c>
      <c r="R31" s="185" t="s">
        <v>899</v>
      </c>
      <c r="S31" s="185" t="s">
        <v>2852</v>
      </c>
      <c r="T31" s="185" t="s">
        <v>899</v>
      </c>
      <c r="U31" s="185" t="s">
        <v>899</v>
      </c>
      <c r="V31" s="185" t="s">
        <v>2852</v>
      </c>
      <c r="W31" s="185" t="s">
        <v>899</v>
      </c>
      <c r="X31" s="185" t="s">
        <v>899</v>
      </c>
      <c r="Y31" s="185" t="s">
        <v>2852</v>
      </c>
      <c r="Z31" s="185" t="s">
        <v>899</v>
      </c>
      <c r="AA31" s="185" t="s">
        <v>899</v>
      </c>
      <c r="AB31" s="185" t="s">
        <v>2852</v>
      </c>
      <c r="AC31" s="185" t="s">
        <v>899</v>
      </c>
      <c r="AD31" s="185" t="s">
        <v>899</v>
      </c>
      <c r="AE31" s="185" t="s">
        <v>2852</v>
      </c>
      <c r="AF31" s="185" t="s">
        <v>899</v>
      </c>
      <c r="AG31" s="185" t="s">
        <v>899</v>
      </c>
      <c r="AH31" s="185" t="s">
        <v>2852</v>
      </c>
      <c r="AI31" s="185" t="s">
        <v>899</v>
      </c>
      <c r="AJ31" s="185" t="s">
        <v>899</v>
      </c>
      <c r="AK31" s="185" t="s">
        <v>2852</v>
      </c>
      <c r="AL31" s="185" t="s">
        <v>899</v>
      </c>
      <c r="AM31" s="185" t="s">
        <v>899</v>
      </c>
      <c r="AN31" s="185" t="s">
        <v>2852</v>
      </c>
      <c r="AO31" s="185" t="s">
        <v>899</v>
      </c>
      <c r="AP31" s="185" t="s">
        <v>899</v>
      </c>
      <c r="AQ31" s="185" t="s">
        <v>2852</v>
      </c>
      <c r="AR31" s="185" t="s">
        <v>899</v>
      </c>
      <c r="AS31" s="185" t="s">
        <v>899</v>
      </c>
      <c r="AT31" s="185" t="s">
        <v>2852</v>
      </c>
      <c r="AU31" s="185" t="s">
        <v>899</v>
      </c>
      <c r="AV31" s="185" t="s">
        <v>899</v>
      </c>
      <c r="AW31" s="185" t="s">
        <v>2852</v>
      </c>
      <c r="AX31" s="185" t="s">
        <v>899</v>
      </c>
      <c r="AY31" s="185" t="s">
        <v>899</v>
      </c>
      <c r="AZ31" s="185" t="s">
        <v>2852</v>
      </c>
      <c r="BA31" s="185" t="s">
        <v>899</v>
      </c>
      <c r="BB31" s="185" t="s">
        <v>899</v>
      </c>
      <c r="BC31" s="185" t="s">
        <v>2852</v>
      </c>
      <c r="BD31" s="185" t="s">
        <v>899</v>
      </c>
      <c r="BE31" s="185" t="s">
        <v>899</v>
      </c>
      <c r="BF31" s="185" t="s">
        <v>2852</v>
      </c>
      <c r="BG31" s="185" t="s">
        <v>899</v>
      </c>
      <c r="BH31" s="185" t="s">
        <v>899</v>
      </c>
      <c r="BI31" s="185" t="s">
        <v>2852</v>
      </c>
      <c r="BJ31" s="185" t="s">
        <v>899</v>
      </c>
      <c r="BK31" s="185" t="s">
        <v>899</v>
      </c>
      <c r="BL31" s="185" t="s">
        <v>2852</v>
      </c>
      <c r="BM31" s="185" t="s">
        <v>899</v>
      </c>
      <c r="BN31" s="185" t="s">
        <v>899</v>
      </c>
      <c r="BO31" s="185" t="s">
        <v>2852</v>
      </c>
      <c r="BP31" s="185" t="s">
        <v>899</v>
      </c>
      <c r="BQ31" s="185" t="s">
        <v>899</v>
      </c>
      <c r="BR31" s="185" t="s">
        <v>2852</v>
      </c>
      <c r="BS31" s="185" t="s">
        <v>899</v>
      </c>
      <c r="BT31" s="185" t="s">
        <v>899</v>
      </c>
      <c r="BU31" s="185" t="s">
        <v>2852</v>
      </c>
      <c r="BV31" s="185" t="s">
        <v>899</v>
      </c>
      <c r="BW31" s="185" t="s">
        <v>899</v>
      </c>
      <c r="BX31" s="185" t="s">
        <v>2852</v>
      </c>
      <c r="BY31" s="185" t="s">
        <v>899</v>
      </c>
      <c r="BZ31" s="185" t="s">
        <v>899</v>
      </c>
      <c r="CA31" s="185" t="s">
        <v>2852</v>
      </c>
      <c r="CB31" s="185" t="s">
        <v>899</v>
      </c>
      <c r="CC31" s="185" t="s">
        <v>899</v>
      </c>
      <c r="CD31" s="185" t="s">
        <v>2852</v>
      </c>
      <c r="CE31" s="185" t="s">
        <v>899</v>
      </c>
      <c r="CF31" s="185" t="s">
        <v>899</v>
      </c>
      <c r="CG31" s="185" t="s">
        <v>2852</v>
      </c>
      <c r="CH31" s="185" t="s">
        <v>899</v>
      </c>
      <c r="CI31" s="185" t="s">
        <v>899</v>
      </c>
      <c r="CJ31" s="185" t="s">
        <v>2852</v>
      </c>
      <c r="CK31" s="185" t="s">
        <v>899</v>
      </c>
      <c r="CL31" s="185" t="s">
        <v>899</v>
      </c>
      <c r="CM31" s="185" t="s">
        <v>2852</v>
      </c>
      <c r="CN31" s="185" t="s">
        <v>899</v>
      </c>
      <c r="CO31" s="185" t="s">
        <v>899</v>
      </c>
      <c r="CP31" s="185" t="s">
        <v>2852</v>
      </c>
      <c r="CQ31" s="185" t="s">
        <v>899</v>
      </c>
      <c r="CR31" s="185" t="s">
        <v>899</v>
      </c>
      <c r="CS31" s="185" t="s">
        <v>2852</v>
      </c>
      <c r="CT31" s="185" t="s">
        <v>899</v>
      </c>
      <c r="CU31" s="185" t="s">
        <v>899</v>
      </c>
      <c r="CV31" s="185" t="s">
        <v>2852</v>
      </c>
      <c r="CW31" s="185" t="s">
        <v>899</v>
      </c>
      <c r="CX31" s="185" t="s">
        <v>899</v>
      </c>
      <c r="CY31" s="185" t="s">
        <v>2852</v>
      </c>
      <c r="CZ31" s="185" t="s">
        <v>899</v>
      </c>
      <c r="DA31" s="185" t="s">
        <v>899</v>
      </c>
      <c r="DB31" s="185" t="s">
        <v>2852</v>
      </c>
      <c r="DC31" s="185" t="s">
        <v>899</v>
      </c>
      <c r="DD31" s="185" t="s">
        <v>899</v>
      </c>
      <c r="DE31" s="185" t="s">
        <v>2852</v>
      </c>
      <c r="DF31" s="185" t="s">
        <v>899</v>
      </c>
      <c r="DG31" s="185" t="s">
        <v>899</v>
      </c>
      <c r="DH31" s="185" t="s">
        <v>2852</v>
      </c>
      <c r="DI31" s="185" t="s">
        <v>899</v>
      </c>
      <c r="DJ31" s="185" t="s">
        <v>899</v>
      </c>
      <c r="DK31" s="185" t="s">
        <v>2852</v>
      </c>
      <c r="DL31" s="185" t="s">
        <v>899</v>
      </c>
      <c r="DM31" s="185" t="s">
        <v>899</v>
      </c>
      <c r="DN31" s="185" t="s">
        <v>2852</v>
      </c>
      <c r="DO31" s="185" t="s">
        <v>899</v>
      </c>
      <c r="DP31" s="185" t="s">
        <v>899</v>
      </c>
      <c r="DQ31" s="185" t="s">
        <v>2852</v>
      </c>
      <c r="DR31" s="185" t="s">
        <v>899</v>
      </c>
      <c r="DS31" s="185" t="s">
        <v>899</v>
      </c>
      <c r="DT31" s="185" t="s">
        <v>2852</v>
      </c>
      <c r="DU31" s="185" t="s">
        <v>899</v>
      </c>
      <c r="DV31" s="185" t="s">
        <v>899</v>
      </c>
      <c r="DW31" s="185" t="s">
        <v>2852</v>
      </c>
      <c r="DX31" s="185" t="s">
        <v>899</v>
      </c>
      <c r="DY31" s="185" t="s">
        <v>899</v>
      </c>
      <c r="DZ31" s="185" t="s">
        <v>2852</v>
      </c>
      <c r="EA31" s="185" t="s">
        <v>899</v>
      </c>
      <c r="EB31" s="185" t="s">
        <v>899</v>
      </c>
      <c r="EC31" s="185" t="s">
        <v>2852</v>
      </c>
      <c r="ED31" s="185" t="s">
        <v>899</v>
      </c>
      <c r="EE31" s="185" t="s">
        <v>899</v>
      </c>
      <c r="EF31" s="185" t="s">
        <v>2852</v>
      </c>
      <c r="EG31" s="185" t="s">
        <v>899</v>
      </c>
      <c r="EH31" s="185" t="s">
        <v>899</v>
      </c>
      <c r="EI31" s="185" t="s">
        <v>2852</v>
      </c>
      <c r="EJ31" s="185" t="s">
        <v>899</v>
      </c>
      <c r="EK31" s="185" t="s">
        <v>899</v>
      </c>
      <c r="EL31" s="185" t="s">
        <v>2852</v>
      </c>
      <c r="EM31" s="185" t="s">
        <v>899</v>
      </c>
      <c r="EN31" s="185" t="s">
        <v>899</v>
      </c>
      <c r="EO31" s="185" t="s">
        <v>2852</v>
      </c>
      <c r="EP31" s="185" t="s">
        <v>899</v>
      </c>
      <c r="EQ31" s="185" t="s">
        <v>899</v>
      </c>
      <c r="ER31" s="185" t="s">
        <v>2852</v>
      </c>
      <c r="ES31" s="185" t="s">
        <v>899</v>
      </c>
      <c r="ET31" s="185" t="s">
        <v>899</v>
      </c>
    </row>
    <row r="32" spans="1:150" x14ac:dyDescent="0.35">
      <c r="A32" s="1"/>
      <c r="B32" s="183" t="s">
        <v>2949</v>
      </c>
      <c r="C32" s="183" t="s">
        <v>106</v>
      </c>
      <c r="D32" s="183" t="s">
        <v>2950</v>
      </c>
      <c r="E32" s="183" t="s">
        <v>2951</v>
      </c>
      <c r="F32" s="183" t="s">
        <v>2952</v>
      </c>
      <c r="G32" s="183" t="s">
        <v>2852</v>
      </c>
      <c r="H32" s="183" t="s">
        <v>2743</v>
      </c>
      <c r="I32" s="183" t="s">
        <v>2743</v>
      </c>
      <c r="J32" s="183" t="s">
        <v>2852</v>
      </c>
      <c r="K32" s="183" t="s">
        <v>2743</v>
      </c>
      <c r="L32" s="183" t="s">
        <v>2743</v>
      </c>
      <c r="M32" s="183" t="s">
        <v>2852</v>
      </c>
      <c r="N32" s="183" t="s">
        <v>2743</v>
      </c>
      <c r="O32" s="183" t="s">
        <v>2743</v>
      </c>
      <c r="P32" s="183" t="s">
        <v>2852</v>
      </c>
      <c r="Q32" s="183" t="s">
        <v>2743</v>
      </c>
      <c r="R32" s="183" t="s">
        <v>2743</v>
      </c>
      <c r="S32" s="183" t="s">
        <v>2852</v>
      </c>
      <c r="T32" s="183" t="s">
        <v>2743</v>
      </c>
      <c r="U32" s="183" t="s">
        <v>2743</v>
      </c>
      <c r="V32" s="183" t="s">
        <v>2852</v>
      </c>
      <c r="W32" s="183" t="s">
        <v>2743</v>
      </c>
      <c r="X32" s="183" t="s">
        <v>2743</v>
      </c>
      <c r="Y32" s="183" t="s">
        <v>2852</v>
      </c>
      <c r="Z32" s="183" t="s">
        <v>2743</v>
      </c>
      <c r="AA32" s="183" t="s">
        <v>2743</v>
      </c>
      <c r="AB32" s="183" t="s">
        <v>2852</v>
      </c>
      <c r="AC32" s="183" t="s">
        <v>2743</v>
      </c>
      <c r="AD32" s="183" t="s">
        <v>2743</v>
      </c>
      <c r="AE32" s="183" t="s">
        <v>2852</v>
      </c>
      <c r="AF32" s="183" t="s">
        <v>2743</v>
      </c>
      <c r="AG32" s="183" t="s">
        <v>2743</v>
      </c>
      <c r="AH32" s="183" t="s">
        <v>2852</v>
      </c>
      <c r="AI32" s="183" t="s">
        <v>2743</v>
      </c>
      <c r="AJ32" s="183" t="s">
        <v>2743</v>
      </c>
      <c r="AK32" s="183" t="s">
        <v>2852</v>
      </c>
      <c r="AL32" s="183" t="s">
        <v>2743</v>
      </c>
      <c r="AM32" s="183" t="s">
        <v>2743</v>
      </c>
      <c r="AN32" s="183" t="s">
        <v>2852</v>
      </c>
      <c r="AO32" s="183" t="s">
        <v>2743</v>
      </c>
      <c r="AP32" s="183" t="s">
        <v>2743</v>
      </c>
      <c r="AQ32" s="183" t="s">
        <v>2852</v>
      </c>
      <c r="AR32" s="183" t="s">
        <v>2743</v>
      </c>
      <c r="AS32" s="183" t="s">
        <v>2743</v>
      </c>
      <c r="AT32" s="183" t="s">
        <v>2852</v>
      </c>
      <c r="AU32" s="183" t="s">
        <v>2743</v>
      </c>
      <c r="AV32" s="183" t="s">
        <v>2743</v>
      </c>
      <c r="AW32" s="183" t="s">
        <v>2852</v>
      </c>
      <c r="AX32" s="183" t="s">
        <v>2743</v>
      </c>
      <c r="AY32" s="183" t="s">
        <v>2743</v>
      </c>
      <c r="AZ32" s="183" t="s">
        <v>2852</v>
      </c>
      <c r="BA32" s="183" t="s">
        <v>2743</v>
      </c>
      <c r="BB32" s="183" t="s">
        <v>2743</v>
      </c>
      <c r="BC32" s="183" t="s">
        <v>2852</v>
      </c>
      <c r="BD32" s="183" t="s">
        <v>2743</v>
      </c>
      <c r="BE32" s="183" t="s">
        <v>2743</v>
      </c>
      <c r="BF32" s="183" t="s">
        <v>2852</v>
      </c>
      <c r="BG32" s="183" t="s">
        <v>2743</v>
      </c>
      <c r="BH32" s="183" t="s">
        <v>2743</v>
      </c>
      <c r="BI32" s="183" t="s">
        <v>2852</v>
      </c>
      <c r="BJ32" s="183" t="s">
        <v>2743</v>
      </c>
      <c r="BK32" s="183" t="s">
        <v>2743</v>
      </c>
      <c r="BL32" s="183" t="s">
        <v>2852</v>
      </c>
      <c r="BM32" s="183" t="s">
        <v>2743</v>
      </c>
      <c r="BN32" s="183" t="s">
        <v>2743</v>
      </c>
      <c r="BO32" s="183" t="s">
        <v>2852</v>
      </c>
      <c r="BP32" s="183" t="s">
        <v>2743</v>
      </c>
      <c r="BQ32" s="183" t="s">
        <v>2743</v>
      </c>
      <c r="BR32" s="183" t="s">
        <v>2852</v>
      </c>
      <c r="BS32" s="183" t="s">
        <v>2743</v>
      </c>
      <c r="BT32" s="183" t="s">
        <v>2743</v>
      </c>
      <c r="BU32" s="183" t="s">
        <v>2852</v>
      </c>
      <c r="BV32" s="183" t="s">
        <v>2743</v>
      </c>
      <c r="BW32" s="183" t="s">
        <v>2743</v>
      </c>
      <c r="BX32" s="183" t="s">
        <v>2852</v>
      </c>
      <c r="BY32" s="183" t="s">
        <v>2743</v>
      </c>
      <c r="BZ32" s="183" t="s">
        <v>2743</v>
      </c>
      <c r="CA32" s="183" t="s">
        <v>2852</v>
      </c>
      <c r="CB32" s="183" t="s">
        <v>2743</v>
      </c>
      <c r="CC32" s="183" t="s">
        <v>2743</v>
      </c>
      <c r="CD32" s="183" t="s">
        <v>2852</v>
      </c>
      <c r="CE32" s="183" t="s">
        <v>2743</v>
      </c>
      <c r="CF32" s="183" t="s">
        <v>2743</v>
      </c>
      <c r="CG32" s="183" t="s">
        <v>2852</v>
      </c>
      <c r="CH32" s="183" t="s">
        <v>2743</v>
      </c>
      <c r="CI32" s="183" t="s">
        <v>2743</v>
      </c>
      <c r="CJ32" s="183" t="s">
        <v>2852</v>
      </c>
      <c r="CK32" s="183" t="s">
        <v>2743</v>
      </c>
      <c r="CL32" s="183" t="s">
        <v>2743</v>
      </c>
      <c r="CM32" s="183" t="s">
        <v>2852</v>
      </c>
      <c r="CN32" s="183" t="s">
        <v>2743</v>
      </c>
      <c r="CO32" s="183" t="s">
        <v>2743</v>
      </c>
      <c r="CP32" s="183" t="s">
        <v>2852</v>
      </c>
      <c r="CQ32" s="183" t="s">
        <v>2743</v>
      </c>
      <c r="CR32" s="183" t="s">
        <v>2743</v>
      </c>
      <c r="CS32" s="183" t="s">
        <v>2852</v>
      </c>
      <c r="CT32" s="183" t="s">
        <v>2743</v>
      </c>
      <c r="CU32" s="183" t="s">
        <v>2743</v>
      </c>
      <c r="CV32" s="183" t="s">
        <v>2852</v>
      </c>
      <c r="CW32" s="183" t="s">
        <v>2743</v>
      </c>
      <c r="CX32" s="183" t="s">
        <v>2743</v>
      </c>
      <c r="CY32" s="183" t="s">
        <v>2852</v>
      </c>
      <c r="CZ32" s="183" t="s">
        <v>2743</v>
      </c>
      <c r="DA32" s="183" t="s">
        <v>2743</v>
      </c>
      <c r="DB32" s="183" t="s">
        <v>2852</v>
      </c>
      <c r="DC32" s="183" t="s">
        <v>2743</v>
      </c>
      <c r="DD32" s="183" t="s">
        <v>2743</v>
      </c>
      <c r="DE32" s="183" t="s">
        <v>2852</v>
      </c>
      <c r="DF32" s="183" t="s">
        <v>2743</v>
      </c>
      <c r="DG32" s="183" t="s">
        <v>2743</v>
      </c>
      <c r="DH32" s="183" t="s">
        <v>2852</v>
      </c>
      <c r="DI32" s="183" t="s">
        <v>2743</v>
      </c>
      <c r="DJ32" s="183" t="s">
        <v>2743</v>
      </c>
      <c r="DK32" s="183" t="s">
        <v>2852</v>
      </c>
      <c r="DL32" s="183" t="s">
        <v>2743</v>
      </c>
      <c r="DM32" s="183" t="s">
        <v>2743</v>
      </c>
      <c r="DN32" s="183" t="s">
        <v>2852</v>
      </c>
      <c r="DO32" s="183" t="s">
        <v>2743</v>
      </c>
      <c r="DP32" s="183" t="s">
        <v>2743</v>
      </c>
      <c r="DQ32" s="183" t="s">
        <v>2852</v>
      </c>
      <c r="DR32" s="183" t="s">
        <v>2743</v>
      </c>
      <c r="DS32" s="183" t="s">
        <v>2743</v>
      </c>
      <c r="DT32" s="183" t="s">
        <v>2852</v>
      </c>
      <c r="DU32" s="183" t="s">
        <v>2743</v>
      </c>
      <c r="DV32" s="183" t="s">
        <v>2743</v>
      </c>
      <c r="DW32" s="183" t="s">
        <v>2852</v>
      </c>
      <c r="DX32" s="183" t="s">
        <v>2743</v>
      </c>
      <c r="DY32" s="183" t="s">
        <v>2743</v>
      </c>
      <c r="DZ32" s="183" t="s">
        <v>2852</v>
      </c>
      <c r="EA32" s="183" t="s">
        <v>2743</v>
      </c>
      <c r="EB32" s="183" t="s">
        <v>2743</v>
      </c>
      <c r="EC32" s="183" t="s">
        <v>2852</v>
      </c>
      <c r="ED32" s="183" t="s">
        <v>2743</v>
      </c>
      <c r="EE32" s="183" t="s">
        <v>2743</v>
      </c>
      <c r="EF32" s="183" t="s">
        <v>2852</v>
      </c>
      <c r="EG32" s="183" t="s">
        <v>2743</v>
      </c>
      <c r="EH32" s="183" t="s">
        <v>2743</v>
      </c>
      <c r="EI32" s="183" t="s">
        <v>2852</v>
      </c>
      <c r="EJ32" s="183" t="s">
        <v>2743</v>
      </c>
      <c r="EK32" s="183" t="s">
        <v>2743</v>
      </c>
      <c r="EL32" s="183" t="s">
        <v>2852</v>
      </c>
      <c r="EM32" s="183" t="s">
        <v>2743</v>
      </c>
      <c r="EN32" s="183" t="s">
        <v>2743</v>
      </c>
      <c r="EO32" s="183" t="s">
        <v>2852</v>
      </c>
      <c r="EP32" s="183" t="s">
        <v>2743</v>
      </c>
      <c r="EQ32" s="183" t="s">
        <v>2743</v>
      </c>
      <c r="ER32" s="183" t="s">
        <v>2852</v>
      </c>
      <c r="ES32" s="183" t="s">
        <v>2743</v>
      </c>
      <c r="ET32" s="183" t="s">
        <v>2743</v>
      </c>
    </row>
    <row r="33" spans="1:150" x14ac:dyDescent="0.35">
      <c r="A33" s="1"/>
      <c r="B33" s="184" t="s">
        <v>2953</v>
      </c>
      <c r="C33" s="184" t="s">
        <v>106</v>
      </c>
      <c r="D33" s="184" t="s">
        <v>2950</v>
      </c>
      <c r="E33" s="184" t="s">
        <v>2954</v>
      </c>
      <c r="F33" s="184" t="s">
        <v>2955</v>
      </c>
      <c r="G33" s="185" t="s">
        <v>2852</v>
      </c>
      <c r="H33" s="185" t="s">
        <v>899</v>
      </c>
      <c r="I33" s="185" t="s">
        <v>899</v>
      </c>
      <c r="J33" s="185" t="s">
        <v>2852</v>
      </c>
      <c r="K33" s="185" t="s">
        <v>899</v>
      </c>
      <c r="L33" s="185" t="s">
        <v>899</v>
      </c>
      <c r="M33" s="185" t="s">
        <v>2852</v>
      </c>
      <c r="N33" s="185" t="s">
        <v>899</v>
      </c>
      <c r="O33" s="185" t="s">
        <v>899</v>
      </c>
      <c r="P33" s="185" t="s">
        <v>2852</v>
      </c>
      <c r="Q33" s="185" t="s">
        <v>899</v>
      </c>
      <c r="R33" s="185" t="s">
        <v>899</v>
      </c>
      <c r="S33" s="185" t="s">
        <v>2852</v>
      </c>
      <c r="T33" s="185" t="s">
        <v>899</v>
      </c>
      <c r="U33" s="185" t="s">
        <v>899</v>
      </c>
      <c r="V33" s="185" t="s">
        <v>2852</v>
      </c>
      <c r="W33" s="185" t="s">
        <v>899</v>
      </c>
      <c r="X33" s="185" t="s">
        <v>899</v>
      </c>
      <c r="Y33" s="185" t="s">
        <v>2852</v>
      </c>
      <c r="Z33" s="185" t="s">
        <v>899</v>
      </c>
      <c r="AA33" s="185" t="s">
        <v>899</v>
      </c>
      <c r="AB33" s="185" t="s">
        <v>2852</v>
      </c>
      <c r="AC33" s="185" t="s">
        <v>899</v>
      </c>
      <c r="AD33" s="185" t="s">
        <v>899</v>
      </c>
      <c r="AE33" s="185" t="s">
        <v>2852</v>
      </c>
      <c r="AF33" s="185" t="s">
        <v>899</v>
      </c>
      <c r="AG33" s="185" t="s">
        <v>899</v>
      </c>
      <c r="AH33" s="185" t="s">
        <v>2852</v>
      </c>
      <c r="AI33" s="185" t="s">
        <v>899</v>
      </c>
      <c r="AJ33" s="185" t="s">
        <v>899</v>
      </c>
      <c r="AK33" s="185" t="s">
        <v>2852</v>
      </c>
      <c r="AL33" s="185" t="s">
        <v>899</v>
      </c>
      <c r="AM33" s="185" t="s">
        <v>899</v>
      </c>
      <c r="AN33" s="185" t="s">
        <v>2852</v>
      </c>
      <c r="AO33" s="185" t="s">
        <v>899</v>
      </c>
      <c r="AP33" s="185" t="s">
        <v>899</v>
      </c>
      <c r="AQ33" s="185" t="s">
        <v>2852</v>
      </c>
      <c r="AR33" s="185" t="s">
        <v>899</v>
      </c>
      <c r="AS33" s="185" t="s">
        <v>899</v>
      </c>
      <c r="AT33" s="185" t="s">
        <v>2852</v>
      </c>
      <c r="AU33" s="185" t="s">
        <v>899</v>
      </c>
      <c r="AV33" s="185" t="s">
        <v>899</v>
      </c>
      <c r="AW33" s="185" t="s">
        <v>2852</v>
      </c>
      <c r="AX33" s="185" t="s">
        <v>899</v>
      </c>
      <c r="AY33" s="185" t="s">
        <v>899</v>
      </c>
      <c r="AZ33" s="185" t="s">
        <v>2852</v>
      </c>
      <c r="BA33" s="185" t="s">
        <v>899</v>
      </c>
      <c r="BB33" s="185" t="s">
        <v>899</v>
      </c>
      <c r="BC33" s="185" t="s">
        <v>2852</v>
      </c>
      <c r="BD33" s="185" t="s">
        <v>899</v>
      </c>
      <c r="BE33" s="185" t="s">
        <v>899</v>
      </c>
      <c r="BF33" s="185" t="s">
        <v>2852</v>
      </c>
      <c r="BG33" s="185" t="s">
        <v>899</v>
      </c>
      <c r="BH33" s="185" t="s">
        <v>899</v>
      </c>
      <c r="BI33" s="185" t="s">
        <v>2852</v>
      </c>
      <c r="BJ33" s="185" t="s">
        <v>899</v>
      </c>
      <c r="BK33" s="185" t="s">
        <v>899</v>
      </c>
      <c r="BL33" s="185" t="s">
        <v>2852</v>
      </c>
      <c r="BM33" s="185" t="s">
        <v>899</v>
      </c>
      <c r="BN33" s="185" t="s">
        <v>899</v>
      </c>
      <c r="BO33" s="185" t="s">
        <v>2852</v>
      </c>
      <c r="BP33" s="185" t="s">
        <v>899</v>
      </c>
      <c r="BQ33" s="185" t="s">
        <v>899</v>
      </c>
      <c r="BR33" s="185" t="s">
        <v>2852</v>
      </c>
      <c r="BS33" s="185" t="s">
        <v>899</v>
      </c>
      <c r="BT33" s="185" t="s">
        <v>899</v>
      </c>
      <c r="BU33" s="185" t="s">
        <v>2852</v>
      </c>
      <c r="BV33" s="185" t="s">
        <v>899</v>
      </c>
      <c r="BW33" s="185" t="s">
        <v>899</v>
      </c>
      <c r="BX33" s="185" t="s">
        <v>2852</v>
      </c>
      <c r="BY33" s="185" t="s">
        <v>899</v>
      </c>
      <c r="BZ33" s="185" t="s">
        <v>899</v>
      </c>
      <c r="CA33" s="185" t="s">
        <v>2852</v>
      </c>
      <c r="CB33" s="185" t="s">
        <v>899</v>
      </c>
      <c r="CC33" s="185" t="s">
        <v>899</v>
      </c>
      <c r="CD33" s="185" t="s">
        <v>2852</v>
      </c>
      <c r="CE33" s="185" t="s">
        <v>899</v>
      </c>
      <c r="CF33" s="185" t="s">
        <v>899</v>
      </c>
      <c r="CG33" s="185" t="s">
        <v>2852</v>
      </c>
      <c r="CH33" s="185" t="s">
        <v>899</v>
      </c>
      <c r="CI33" s="185" t="s">
        <v>899</v>
      </c>
      <c r="CJ33" s="185" t="s">
        <v>2852</v>
      </c>
      <c r="CK33" s="185" t="s">
        <v>899</v>
      </c>
      <c r="CL33" s="185" t="s">
        <v>899</v>
      </c>
      <c r="CM33" s="185" t="s">
        <v>2852</v>
      </c>
      <c r="CN33" s="185" t="s">
        <v>899</v>
      </c>
      <c r="CO33" s="185" t="s">
        <v>899</v>
      </c>
      <c r="CP33" s="185" t="s">
        <v>2852</v>
      </c>
      <c r="CQ33" s="185" t="s">
        <v>899</v>
      </c>
      <c r="CR33" s="185" t="s">
        <v>899</v>
      </c>
      <c r="CS33" s="185" t="s">
        <v>2852</v>
      </c>
      <c r="CT33" s="185" t="s">
        <v>899</v>
      </c>
      <c r="CU33" s="185" t="s">
        <v>899</v>
      </c>
      <c r="CV33" s="185" t="s">
        <v>2852</v>
      </c>
      <c r="CW33" s="185" t="s">
        <v>899</v>
      </c>
      <c r="CX33" s="185" t="s">
        <v>899</v>
      </c>
      <c r="CY33" s="185" t="s">
        <v>2852</v>
      </c>
      <c r="CZ33" s="185" t="s">
        <v>899</v>
      </c>
      <c r="DA33" s="185" t="s">
        <v>899</v>
      </c>
      <c r="DB33" s="185" t="s">
        <v>2852</v>
      </c>
      <c r="DC33" s="185" t="s">
        <v>899</v>
      </c>
      <c r="DD33" s="185" t="s">
        <v>899</v>
      </c>
      <c r="DE33" s="185" t="s">
        <v>2852</v>
      </c>
      <c r="DF33" s="185" t="s">
        <v>899</v>
      </c>
      <c r="DG33" s="185" t="s">
        <v>899</v>
      </c>
      <c r="DH33" s="185" t="s">
        <v>2852</v>
      </c>
      <c r="DI33" s="185" t="s">
        <v>899</v>
      </c>
      <c r="DJ33" s="185" t="s">
        <v>899</v>
      </c>
      <c r="DK33" s="185" t="s">
        <v>2852</v>
      </c>
      <c r="DL33" s="185" t="s">
        <v>899</v>
      </c>
      <c r="DM33" s="185" t="s">
        <v>899</v>
      </c>
      <c r="DN33" s="185" t="s">
        <v>2852</v>
      </c>
      <c r="DO33" s="185" t="s">
        <v>899</v>
      </c>
      <c r="DP33" s="185" t="s">
        <v>899</v>
      </c>
      <c r="DQ33" s="185" t="s">
        <v>2852</v>
      </c>
      <c r="DR33" s="185" t="s">
        <v>899</v>
      </c>
      <c r="DS33" s="185" t="s">
        <v>899</v>
      </c>
      <c r="DT33" s="185" t="s">
        <v>2852</v>
      </c>
      <c r="DU33" s="185" t="s">
        <v>899</v>
      </c>
      <c r="DV33" s="185" t="s">
        <v>899</v>
      </c>
      <c r="DW33" s="185" t="s">
        <v>2852</v>
      </c>
      <c r="DX33" s="185" t="s">
        <v>899</v>
      </c>
      <c r="DY33" s="185" t="s">
        <v>899</v>
      </c>
      <c r="DZ33" s="185" t="s">
        <v>2852</v>
      </c>
      <c r="EA33" s="185" t="s">
        <v>899</v>
      </c>
      <c r="EB33" s="185" t="s">
        <v>899</v>
      </c>
      <c r="EC33" s="185" t="s">
        <v>2852</v>
      </c>
      <c r="ED33" s="185" t="s">
        <v>899</v>
      </c>
      <c r="EE33" s="185" t="s">
        <v>899</v>
      </c>
      <c r="EF33" s="185" t="s">
        <v>2852</v>
      </c>
      <c r="EG33" s="185" t="s">
        <v>899</v>
      </c>
      <c r="EH33" s="185" t="s">
        <v>899</v>
      </c>
      <c r="EI33" s="185" t="s">
        <v>2852</v>
      </c>
      <c r="EJ33" s="185" t="s">
        <v>899</v>
      </c>
      <c r="EK33" s="185" t="s">
        <v>899</v>
      </c>
      <c r="EL33" s="185" t="s">
        <v>2852</v>
      </c>
      <c r="EM33" s="185" t="s">
        <v>899</v>
      </c>
      <c r="EN33" s="185" t="s">
        <v>899</v>
      </c>
      <c r="EO33" s="185" t="s">
        <v>2852</v>
      </c>
      <c r="EP33" s="185" t="s">
        <v>899</v>
      </c>
      <c r="EQ33" s="185" t="s">
        <v>899</v>
      </c>
      <c r="ER33" s="185" t="s">
        <v>2852</v>
      </c>
      <c r="ES33" s="185" t="s">
        <v>899</v>
      </c>
      <c r="ET33" s="185" t="s">
        <v>899</v>
      </c>
    </row>
    <row r="34" spans="1:150" x14ac:dyDescent="0.35">
      <c r="A34" s="1"/>
      <c r="B34" s="184" t="s">
        <v>2956</v>
      </c>
      <c r="C34" s="184" t="s">
        <v>106</v>
      </c>
      <c r="D34" s="184" t="s">
        <v>2950</v>
      </c>
      <c r="E34" s="184" t="s">
        <v>2957</v>
      </c>
      <c r="F34" s="184" t="s">
        <v>2958</v>
      </c>
      <c r="G34" s="185" t="s">
        <v>2852</v>
      </c>
      <c r="H34" s="185" t="s">
        <v>899</v>
      </c>
      <c r="I34" s="185" t="s">
        <v>899</v>
      </c>
      <c r="J34" s="185" t="s">
        <v>2852</v>
      </c>
      <c r="K34" s="185" t="s">
        <v>899</v>
      </c>
      <c r="L34" s="185" t="s">
        <v>899</v>
      </c>
      <c r="M34" s="185" t="s">
        <v>2852</v>
      </c>
      <c r="N34" s="185" t="s">
        <v>899</v>
      </c>
      <c r="O34" s="185" t="s">
        <v>899</v>
      </c>
      <c r="P34" s="185" t="s">
        <v>2852</v>
      </c>
      <c r="Q34" s="185" t="s">
        <v>899</v>
      </c>
      <c r="R34" s="185" t="s">
        <v>899</v>
      </c>
      <c r="S34" s="185" t="s">
        <v>2852</v>
      </c>
      <c r="T34" s="185" t="s">
        <v>899</v>
      </c>
      <c r="U34" s="185" t="s">
        <v>899</v>
      </c>
      <c r="V34" s="185" t="s">
        <v>2852</v>
      </c>
      <c r="W34" s="185" t="s">
        <v>899</v>
      </c>
      <c r="X34" s="185" t="s">
        <v>899</v>
      </c>
      <c r="Y34" s="185" t="s">
        <v>2852</v>
      </c>
      <c r="Z34" s="185" t="s">
        <v>899</v>
      </c>
      <c r="AA34" s="185" t="s">
        <v>899</v>
      </c>
      <c r="AB34" s="185" t="s">
        <v>2852</v>
      </c>
      <c r="AC34" s="185" t="s">
        <v>899</v>
      </c>
      <c r="AD34" s="185" t="s">
        <v>899</v>
      </c>
      <c r="AE34" s="185" t="s">
        <v>2852</v>
      </c>
      <c r="AF34" s="185" t="s">
        <v>899</v>
      </c>
      <c r="AG34" s="185" t="s">
        <v>899</v>
      </c>
      <c r="AH34" s="185" t="s">
        <v>2852</v>
      </c>
      <c r="AI34" s="185" t="s">
        <v>899</v>
      </c>
      <c r="AJ34" s="185" t="s">
        <v>899</v>
      </c>
      <c r="AK34" s="185" t="s">
        <v>2852</v>
      </c>
      <c r="AL34" s="185" t="s">
        <v>899</v>
      </c>
      <c r="AM34" s="185" t="s">
        <v>899</v>
      </c>
      <c r="AN34" s="185" t="s">
        <v>2852</v>
      </c>
      <c r="AO34" s="185" t="s">
        <v>899</v>
      </c>
      <c r="AP34" s="185" t="s">
        <v>899</v>
      </c>
      <c r="AQ34" s="185" t="s">
        <v>2852</v>
      </c>
      <c r="AR34" s="185" t="s">
        <v>899</v>
      </c>
      <c r="AS34" s="185" t="s">
        <v>899</v>
      </c>
      <c r="AT34" s="185" t="s">
        <v>2852</v>
      </c>
      <c r="AU34" s="185" t="s">
        <v>899</v>
      </c>
      <c r="AV34" s="185" t="s">
        <v>899</v>
      </c>
      <c r="AW34" s="185" t="s">
        <v>2852</v>
      </c>
      <c r="AX34" s="185" t="s">
        <v>899</v>
      </c>
      <c r="AY34" s="185" t="s">
        <v>899</v>
      </c>
      <c r="AZ34" s="185" t="s">
        <v>2852</v>
      </c>
      <c r="BA34" s="185" t="s">
        <v>899</v>
      </c>
      <c r="BB34" s="185" t="s">
        <v>899</v>
      </c>
      <c r="BC34" s="185" t="s">
        <v>2852</v>
      </c>
      <c r="BD34" s="185" t="s">
        <v>899</v>
      </c>
      <c r="BE34" s="185" t="s">
        <v>899</v>
      </c>
      <c r="BF34" s="185" t="s">
        <v>2852</v>
      </c>
      <c r="BG34" s="185" t="s">
        <v>899</v>
      </c>
      <c r="BH34" s="185" t="s">
        <v>899</v>
      </c>
      <c r="BI34" s="185" t="s">
        <v>2852</v>
      </c>
      <c r="BJ34" s="185" t="s">
        <v>899</v>
      </c>
      <c r="BK34" s="185" t="s">
        <v>899</v>
      </c>
      <c r="BL34" s="185" t="s">
        <v>2852</v>
      </c>
      <c r="BM34" s="185" t="s">
        <v>899</v>
      </c>
      <c r="BN34" s="185" t="s">
        <v>899</v>
      </c>
      <c r="BO34" s="185" t="s">
        <v>2852</v>
      </c>
      <c r="BP34" s="185" t="s">
        <v>899</v>
      </c>
      <c r="BQ34" s="185" t="s">
        <v>899</v>
      </c>
      <c r="BR34" s="185" t="s">
        <v>2852</v>
      </c>
      <c r="BS34" s="185" t="s">
        <v>899</v>
      </c>
      <c r="BT34" s="185" t="s">
        <v>899</v>
      </c>
      <c r="BU34" s="185" t="s">
        <v>2852</v>
      </c>
      <c r="BV34" s="185" t="s">
        <v>899</v>
      </c>
      <c r="BW34" s="185" t="s">
        <v>899</v>
      </c>
      <c r="BX34" s="185" t="s">
        <v>2852</v>
      </c>
      <c r="BY34" s="185" t="s">
        <v>899</v>
      </c>
      <c r="BZ34" s="185" t="s">
        <v>899</v>
      </c>
      <c r="CA34" s="185" t="s">
        <v>2852</v>
      </c>
      <c r="CB34" s="185" t="s">
        <v>899</v>
      </c>
      <c r="CC34" s="185" t="s">
        <v>899</v>
      </c>
      <c r="CD34" s="185" t="s">
        <v>2852</v>
      </c>
      <c r="CE34" s="185" t="s">
        <v>899</v>
      </c>
      <c r="CF34" s="185" t="s">
        <v>899</v>
      </c>
      <c r="CG34" s="185" t="s">
        <v>2852</v>
      </c>
      <c r="CH34" s="185" t="s">
        <v>899</v>
      </c>
      <c r="CI34" s="185" t="s">
        <v>899</v>
      </c>
      <c r="CJ34" s="185" t="s">
        <v>2852</v>
      </c>
      <c r="CK34" s="185" t="s">
        <v>899</v>
      </c>
      <c r="CL34" s="185" t="s">
        <v>899</v>
      </c>
      <c r="CM34" s="185" t="s">
        <v>2852</v>
      </c>
      <c r="CN34" s="185" t="s">
        <v>899</v>
      </c>
      <c r="CO34" s="185" t="s">
        <v>899</v>
      </c>
      <c r="CP34" s="185" t="s">
        <v>2852</v>
      </c>
      <c r="CQ34" s="185" t="s">
        <v>899</v>
      </c>
      <c r="CR34" s="185" t="s">
        <v>899</v>
      </c>
      <c r="CS34" s="185" t="s">
        <v>2852</v>
      </c>
      <c r="CT34" s="185" t="s">
        <v>899</v>
      </c>
      <c r="CU34" s="185" t="s">
        <v>899</v>
      </c>
      <c r="CV34" s="185" t="s">
        <v>2852</v>
      </c>
      <c r="CW34" s="185" t="s">
        <v>899</v>
      </c>
      <c r="CX34" s="185" t="s">
        <v>899</v>
      </c>
      <c r="CY34" s="185" t="s">
        <v>2852</v>
      </c>
      <c r="CZ34" s="185" t="s">
        <v>899</v>
      </c>
      <c r="DA34" s="185" t="s">
        <v>899</v>
      </c>
      <c r="DB34" s="185" t="s">
        <v>2852</v>
      </c>
      <c r="DC34" s="185" t="s">
        <v>899</v>
      </c>
      <c r="DD34" s="185" t="s">
        <v>899</v>
      </c>
      <c r="DE34" s="185" t="s">
        <v>2852</v>
      </c>
      <c r="DF34" s="185" t="s">
        <v>899</v>
      </c>
      <c r="DG34" s="185" t="s">
        <v>899</v>
      </c>
      <c r="DH34" s="185" t="s">
        <v>2852</v>
      </c>
      <c r="DI34" s="185" t="s">
        <v>899</v>
      </c>
      <c r="DJ34" s="185" t="s">
        <v>899</v>
      </c>
      <c r="DK34" s="185" t="s">
        <v>2852</v>
      </c>
      <c r="DL34" s="185" t="s">
        <v>899</v>
      </c>
      <c r="DM34" s="185" t="s">
        <v>899</v>
      </c>
      <c r="DN34" s="185" t="s">
        <v>2852</v>
      </c>
      <c r="DO34" s="185" t="s">
        <v>899</v>
      </c>
      <c r="DP34" s="185" t="s">
        <v>899</v>
      </c>
      <c r="DQ34" s="185" t="s">
        <v>2852</v>
      </c>
      <c r="DR34" s="185" t="s">
        <v>899</v>
      </c>
      <c r="DS34" s="185" t="s">
        <v>899</v>
      </c>
      <c r="DT34" s="185" t="s">
        <v>2852</v>
      </c>
      <c r="DU34" s="185" t="s">
        <v>899</v>
      </c>
      <c r="DV34" s="185" t="s">
        <v>899</v>
      </c>
      <c r="DW34" s="185" t="s">
        <v>2852</v>
      </c>
      <c r="DX34" s="185" t="s">
        <v>899</v>
      </c>
      <c r="DY34" s="185" t="s">
        <v>899</v>
      </c>
      <c r="DZ34" s="185" t="s">
        <v>2852</v>
      </c>
      <c r="EA34" s="185" t="s">
        <v>899</v>
      </c>
      <c r="EB34" s="185" t="s">
        <v>899</v>
      </c>
      <c r="EC34" s="185" t="s">
        <v>2852</v>
      </c>
      <c r="ED34" s="185" t="s">
        <v>899</v>
      </c>
      <c r="EE34" s="185" t="s">
        <v>899</v>
      </c>
      <c r="EF34" s="185" t="s">
        <v>2852</v>
      </c>
      <c r="EG34" s="185" t="s">
        <v>899</v>
      </c>
      <c r="EH34" s="185" t="s">
        <v>899</v>
      </c>
      <c r="EI34" s="185" t="s">
        <v>2852</v>
      </c>
      <c r="EJ34" s="185" t="s">
        <v>899</v>
      </c>
      <c r="EK34" s="185" t="s">
        <v>899</v>
      </c>
      <c r="EL34" s="185" t="s">
        <v>2852</v>
      </c>
      <c r="EM34" s="185" t="s">
        <v>899</v>
      </c>
      <c r="EN34" s="185" t="s">
        <v>899</v>
      </c>
      <c r="EO34" s="185" t="s">
        <v>2852</v>
      </c>
      <c r="EP34" s="185" t="s">
        <v>899</v>
      </c>
      <c r="EQ34" s="185" t="s">
        <v>899</v>
      </c>
      <c r="ER34" s="185" t="s">
        <v>2852</v>
      </c>
      <c r="ES34" s="185" t="s">
        <v>899</v>
      </c>
      <c r="ET34" s="185" t="s">
        <v>899</v>
      </c>
    </row>
    <row r="35" spans="1:150" x14ac:dyDescent="0.35">
      <c r="A35" s="1"/>
      <c r="B35" s="184" t="s">
        <v>2959</v>
      </c>
      <c r="C35" s="184" t="s">
        <v>106</v>
      </c>
      <c r="D35" s="184" t="s">
        <v>2950</v>
      </c>
      <c r="E35" s="184" t="s">
        <v>2960</v>
      </c>
      <c r="F35" s="184" t="s">
        <v>2961</v>
      </c>
      <c r="G35" s="185" t="s">
        <v>2852</v>
      </c>
      <c r="H35" s="185" t="s">
        <v>899</v>
      </c>
      <c r="I35" s="185" t="s">
        <v>899</v>
      </c>
      <c r="J35" s="185" t="s">
        <v>2852</v>
      </c>
      <c r="K35" s="185" t="s">
        <v>899</v>
      </c>
      <c r="L35" s="185" t="s">
        <v>899</v>
      </c>
      <c r="M35" s="185" t="s">
        <v>2852</v>
      </c>
      <c r="N35" s="185" t="s">
        <v>899</v>
      </c>
      <c r="O35" s="185" t="s">
        <v>899</v>
      </c>
      <c r="P35" s="185" t="s">
        <v>2852</v>
      </c>
      <c r="Q35" s="185" t="s">
        <v>899</v>
      </c>
      <c r="R35" s="185" t="s">
        <v>899</v>
      </c>
      <c r="S35" s="185" t="s">
        <v>2852</v>
      </c>
      <c r="T35" s="185" t="s">
        <v>899</v>
      </c>
      <c r="U35" s="185" t="s">
        <v>899</v>
      </c>
      <c r="V35" s="185" t="s">
        <v>2852</v>
      </c>
      <c r="W35" s="185" t="s">
        <v>899</v>
      </c>
      <c r="X35" s="185" t="s">
        <v>899</v>
      </c>
      <c r="Y35" s="185" t="s">
        <v>2852</v>
      </c>
      <c r="Z35" s="185" t="s">
        <v>899</v>
      </c>
      <c r="AA35" s="185" t="s">
        <v>899</v>
      </c>
      <c r="AB35" s="185" t="s">
        <v>2852</v>
      </c>
      <c r="AC35" s="185" t="s">
        <v>899</v>
      </c>
      <c r="AD35" s="185" t="s">
        <v>899</v>
      </c>
      <c r="AE35" s="185" t="s">
        <v>2852</v>
      </c>
      <c r="AF35" s="185" t="s">
        <v>899</v>
      </c>
      <c r="AG35" s="185" t="s">
        <v>899</v>
      </c>
      <c r="AH35" s="185" t="s">
        <v>2852</v>
      </c>
      <c r="AI35" s="185" t="s">
        <v>899</v>
      </c>
      <c r="AJ35" s="185" t="s">
        <v>899</v>
      </c>
      <c r="AK35" s="185" t="s">
        <v>2852</v>
      </c>
      <c r="AL35" s="185" t="s">
        <v>899</v>
      </c>
      <c r="AM35" s="185" t="s">
        <v>899</v>
      </c>
      <c r="AN35" s="185" t="s">
        <v>2852</v>
      </c>
      <c r="AO35" s="185" t="s">
        <v>899</v>
      </c>
      <c r="AP35" s="185" t="s">
        <v>899</v>
      </c>
      <c r="AQ35" s="185" t="s">
        <v>2852</v>
      </c>
      <c r="AR35" s="185" t="s">
        <v>899</v>
      </c>
      <c r="AS35" s="185" t="s">
        <v>899</v>
      </c>
      <c r="AT35" s="185" t="s">
        <v>2852</v>
      </c>
      <c r="AU35" s="185" t="s">
        <v>899</v>
      </c>
      <c r="AV35" s="185" t="s">
        <v>899</v>
      </c>
      <c r="AW35" s="185" t="s">
        <v>2852</v>
      </c>
      <c r="AX35" s="185" t="s">
        <v>899</v>
      </c>
      <c r="AY35" s="185" t="s">
        <v>899</v>
      </c>
      <c r="AZ35" s="185" t="s">
        <v>2852</v>
      </c>
      <c r="BA35" s="185" t="s">
        <v>899</v>
      </c>
      <c r="BB35" s="185" t="s">
        <v>899</v>
      </c>
      <c r="BC35" s="185" t="s">
        <v>2852</v>
      </c>
      <c r="BD35" s="185" t="s">
        <v>899</v>
      </c>
      <c r="BE35" s="185" t="s">
        <v>899</v>
      </c>
      <c r="BF35" s="185" t="s">
        <v>2852</v>
      </c>
      <c r="BG35" s="185" t="s">
        <v>899</v>
      </c>
      <c r="BH35" s="185" t="s">
        <v>899</v>
      </c>
      <c r="BI35" s="185" t="s">
        <v>2852</v>
      </c>
      <c r="BJ35" s="185" t="s">
        <v>899</v>
      </c>
      <c r="BK35" s="185" t="s">
        <v>899</v>
      </c>
      <c r="BL35" s="185" t="s">
        <v>2852</v>
      </c>
      <c r="BM35" s="185" t="s">
        <v>899</v>
      </c>
      <c r="BN35" s="185" t="s">
        <v>899</v>
      </c>
      <c r="BO35" s="185" t="s">
        <v>2852</v>
      </c>
      <c r="BP35" s="185" t="s">
        <v>899</v>
      </c>
      <c r="BQ35" s="185" t="s">
        <v>899</v>
      </c>
      <c r="BR35" s="185" t="s">
        <v>2852</v>
      </c>
      <c r="BS35" s="185" t="s">
        <v>899</v>
      </c>
      <c r="BT35" s="185" t="s">
        <v>899</v>
      </c>
      <c r="BU35" s="185" t="s">
        <v>2852</v>
      </c>
      <c r="BV35" s="185" t="s">
        <v>899</v>
      </c>
      <c r="BW35" s="185" t="s">
        <v>899</v>
      </c>
      <c r="BX35" s="185" t="s">
        <v>2852</v>
      </c>
      <c r="BY35" s="185" t="s">
        <v>899</v>
      </c>
      <c r="BZ35" s="185" t="s">
        <v>899</v>
      </c>
      <c r="CA35" s="185" t="s">
        <v>2852</v>
      </c>
      <c r="CB35" s="185" t="s">
        <v>899</v>
      </c>
      <c r="CC35" s="185" t="s">
        <v>899</v>
      </c>
      <c r="CD35" s="185" t="s">
        <v>2852</v>
      </c>
      <c r="CE35" s="185" t="s">
        <v>899</v>
      </c>
      <c r="CF35" s="185" t="s">
        <v>899</v>
      </c>
      <c r="CG35" s="185" t="s">
        <v>2852</v>
      </c>
      <c r="CH35" s="185" t="s">
        <v>899</v>
      </c>
      <c r="CI35" s="185" t="s">
        <v>899</v>
      </c>
      <c r="CJ35" s="185" t="s">
        <v>2852</v>
      </c>
      <c r="CK35" s="185" t="s">
        <v>899</v>
      </c>
      <c r="CL35" s="185" t="s">
        <v>899</v>
      </c>
      <c r="CM35" s="185" t="s">
        <v>2852</v>
      </c>
      <c r="CN35" s="185" t="s">
        <v>899</v>
      </c>
      <c r="CO35" s="185" t="s">
        <v>899</v>
      </c>
      <c r="CP35" s="185" t="s">
        <v>2852</v>
      </c>
      <c r="CQ35" s="185" t="s">
        <v>899</v>
      </c>
      <c r="CR35" s="185" t="s">
        <v>899</v>
      </c>
      <c r="CS35" s="185" t="s">
        <v>2852</v>
      </c>
      <c r="CT35" s="185" t="s">
        <v>899</v>
      </c>
      <c r="CU35" s="185" t="s">
        <v>899</v>
      </c>
      <c r="CV35" s="185" t="s">
        <v>2852</v>
      </c>
      <c r="CW35" s="185" t="s">
        <v>899</v>
      </c>
      <c r="CX35" s="185" t="s">
        <v>899</v>
      </c>
      <c r="CY35" s="185" t="s">
        <v>2852</v>
      </c>
      <c r="CZ35" s="185" t="s">
        <v>899</v>
      </c>
      <c r="DA35" s="185" t="s">
        <v>899</v>
      </c>
      <c r="DB35" s="185" t="s">
        <v>2852</v>
      </c>
      <c r="DC35" s="185" t="s">
        <v>899</v>
      </c>
      <c r="DD35" s="185" t="s">
        <v>899</v>
      </c>
      <c r="DE35" s="185" t="s">
        <v>2852</v>
      </c>
      <c r="DF35" s="185" t="s">
        <v>899</v>
      </c>
      <c r="DG35" s="185" t="s">
        <v>899</v>
      </c>
      <c r="DH35" s="185" t="s">
        <v>2852</v>
      </c>
      <c r="DI35" s="185" t="s">
        <v>899</v>
      </c>
      <c r="DJ35" s="185" t="s">
        <v>899</v>
      </c>
      <c r="DK35" s="185" t="s">
        <v>2852</v>
      </c>
      <c r="DL35" s="185" t="s">
        <v>899</v>
      </c>
      <c r="DM35" s="185" t="s">
        <v>899</v>
      </c>
      <c r="DN35" s="185" t="s">
        <v>2852</v>
      </c>
      <c r="DO35" s="185" t="s">
        <v>899</v>
      </c>
      <c r="DP35" s="185" t="s">
        <v>899</v>
      </c>
      <c r="DQ35" s="185" t="s">
        <v>2852</v>
      </c>
      <c r="DR35" s="185" t="s">
        <v>899</v>
      </c>
      <c r="DS35" s="185" t="s">
        <v>899</v>
      </c>
      <c r="DT35" s="185" t="s">
        <v>2852</v>
      </c>
      <c r="DU35" s="185" t="s">
        <v>899</v>
      </c>
      <c r="DV35" s="185" t="s">
        <v>899</v>
      </c>
      <c r="DW35" s="185" t="s">
        <v>2852</v>
      </c>
      <c r="DX35" s="185" t="s">
        <v>899</v>
      </c>
      <c r="DY35" s="185" t="s">
        <v>899</v>
      </c>
      <c r="DZ35" s="185" t="s">
        <v>2852</v>
      </c>
      <c r="EA35" s="185" t="s">
        <v>899</v>
      </c>
      <c r="EB35" s="185" t="s">
        <v>899</v>
      </c>
      <c r="EC35" s="185" t="s">
        <v>2852</v>
      </c>
      <c r="ED35" s="185" t="s">
        <v>899</v>
      </c>
      <c r="EE35" s="185" t="s">
        <v>899</v>
      </c>
      <c r="EF35" s="185" t="s">
        <v>2852</v>
      </c>
      <c r="EG35" s="185" t="s">
        <v>899</v>
      </c>
      <c r="EH35" s="185" t="s">
        <v>899</v>
      </c>
      <c r="EI35" s="185" t="s">
        <v>2852</v>
      </c>
      <c r="EJ35" s="185" t="s">
        <v>899</v>
      </c>
      <c r="EK35" s="185" t="s">
        <v>899</v>
      </c>
      <c r="EL35" s="185" t="s">
        <v>2852</v>
      </c>
      <c r="EM35" s="185" t="s">
        <v>899</v>
      </c>
      <c r="EN35" s="185" t="s">
        <v>899</v>
      </c>
      <c r="EO35" s="185" t="s">
        <v>2852</v>
      </c>
      <c r="EP35" s="185" t="s">
        <v>899</v>
      </c>
      <c r="EQ35" s="185" t="s">
        <v>899</v>
      </c>
      <c r="ER35" s="185" t="s">
        <v>2852</v>
      </c>
      <c r="ES35" s="185" t="s">
        <v>899</v>
      </c>
      <c r="ET35" s="185" t="s">
        <v>899</v>
      </c>
    </row>
    <row r="36" spans="1:150" x14ac:dyDescent="0.35">
      <c r="A36" s="1"/>
      <c r="B36" s="184" t="s">
        <v>2962</v>
      </c>
      <c r="C36" s="184" t="s">
        <v>106</v>
      </c>
      <c r="D36" s="184" t="s">
        <v>2950</v>
      </c>
      <c r="E36" s="184" t="s">
        <v>2963</v>
      </c>
      <c r="F36" s="184" t="s">
        <v>2964</v>
      </c>
      <c r="G36" s="185" t="s">
        <v>2852</v>
      </c>
      <c r="H36" s="185" t="s">
        <v>899</v>
      </c>
      <c r="I36" s="185" t="s">
        <v>899</v>
      </c>
      <c r="J36" s="185" t="s">
        <v>2852</v>
      </c>
      <c r="K36" s="185" t="s">
        <v>899</v>
      </c>
      <c r="L36" s="185" t="s">
        <v>899</v>
      </c>
      <c r="M36" s="185" t="s">
        <v>2852</v>
      </c>
      <c r="N36" s="185" t="s">
        <v>899</v>
      </c>
      <c r="O36" s="185" t="s">
        <v>899</v>
      </c>
      <c r="P36" s="185" t="s">
        <v>2852</v>
      </c>
      <c r="Q36" s="185" t="s">
        <v>899</v>
      </c>
      <c r="R36" s="185" t="s">
        <v>899</v>
      </c>
      <c r="S36" s="185" t="s">
        <v>2852</v>
      </c>
      <c r="T36" s="185" t="s">
        <v>899</v>
      </c>
      <c r="U36" s="185" t="s">
        <v>899</v>
      </c>
      <c r="V36" s="185" t="s">
        <v>2852</v>
      </c>
      <c r="W36" s="185" t="s">
        <v>899</v>
      </c>
      <c r="X36" s="185" t="s">
        <v>899</v>
      </c>
      <c r="Y36" s="185" t="s">
        <v>2852</v>
      </c>
      <c r="Z36" s="185" t="s">
        <v>899</v>
      </c>
      <c r="AA36" s="185" t="s">
        <v>899</v>
      </c>
      <c r="AB36" s="185" t="s">
        <v>2852</v>
      </c>
      <c r="AC36" s="185" t="s">
        <v>899</v>
      </c>
      <c r="AD36" s="185" t="s">
        <v>899</v>
      </c>
      <c r="AE36" s="185" t="s">
        <v>2852</v>
      </c>
      <c r="AF36" s="185" t="s">
        <v>899</v>
      </c>
      <c r="AG36" s="185" t="s">
        <v>899</v>
      </c>
      <c r="AH36" s="185" t="s">
        <v>2852</v>
      </c>
      <c r="AI36" s="185" t="s">
        <v>899</v>
      </c>
      <c r="AJ36" s="185" t="s">
        <v>899</v>
      </c>
      <c r="AK36" s="185" t="s">
        <v>2852</v>
      </c>
      <c r="AL36" s="185" t="s">
        <v>899</v>
      </c>
      <c r="AM36" s="185" t="s">
        <v>899</v>
      </c>
      <c r="AN36" s="185" t="s">
        <v>2852</v>
      </c>
      <c r="AO36" s="185" t="s">
        <v>899</v>
      </c>
      <c r="AP36" s="185" t="s">
        <v>899</v>
      </c>
      <c r="AQ36" s="185" t="s">
        <v>2852</v>
      </c>
      <c r="AR36" s="185" t="s">
        <v>899</v>
      </c>
      <c r="AS36" s="185" t="s">
        <v>899</v>
      </c>
      <c r="AT36" s="185" t="s">
        <v>2852</v>
      </c>
      <c r="AU36" s="185" t="s">
        <v>899</v>
      </c>
      <c r="AV36" s="185" t="s">
        <v>899</v>
      </c>
      <c r="AW36" s="185" t="s">
        <v>2852</v>
      </c>
      <c r="AX36" s="185" t="s">
        <v>899</v>
      </c>
      <c r="AY36" s="185" t="s">
        <v>899</v>
      </c>
      <c r="AZ36" s="185" t="s">
        <v>2852</v>
      </c>
      <c r="BA36" s="185" t="s">
        <v>899</v>
      </c>
      <c r="BB36" s="185" t="s">
        <v>899</v>
      </c>
      <c r="BC36" s="185" t="s">
        <v>2852</v>
      </c>
      <c r="BD36" s="185" t="s">
        <v>899</v>
      </c>
      <c r="BE36" s="185" t="s">
        <v>899</v>
      </c>
      <c r="BF36" s="185" t="s">
        <v>2852</v>
      </c>
      <c r="BG36" s="185" t="s">
        <v>899</v>
      </c>
      <c r="BH36" s="185" t="s">
        <v>899</v>
      </c>
      <c r="BI36" s="185" t="s">
        <v>2852</v>
      </c>
      <c r="BJ36" s="185" t="s">
        <v>899</v>
      </c>
      <c r="BK36" s="185" t="s">
        <v>899</v>
      </c>
      <c r="BL36" s="185" t="s">
        <v>2852</v>
      </c>
      <c r="BM36" s="185" t="s">
        <v>899</v>
      </c>
      <c r="BN36" s="185" t="s">
        <v>899</v>
      </c>
      <c r="BO36" s="185" t="s">
        <v>2852</v>
      </c>
      <c r="BP36" s="185" t="s">
        <v>899</v>
      </c>
      <c r="BQ36" s="185" t="s">
        <v>899</v>
      </c>
      <c r="BR36" s="185" t="s">
        <v>2852</v>
      </c>
      <c r="BS36" s="185" t="s">
        <v>899</v>
      </c>
      <c r="BT36" s="185" t="s">
        <v>899</v>
      </c>
      <c r="BU36" s="185" t="s">
        <v>2852</v>
      </c>
      <c r="BV36" s="185" t="s">
        <v>899</v>
      </c>
      <c r="BW36" s="185" t="s">
        <v>899</v>
      </c>
      <c r="BX36" s="185" t="s">
        <v>2852</v>
      </c>
      <c r="BY36" s="185" t="s">
        <v>899</v>
      </c>
      <c r="BZ36" s="185" t="s">
        <v>899</v>
      </c>
      <c r="CA36" s="185" t="s">
        <v>2852</v>
      </c>
      <c r="CB36" s="185" t="s">
        <v>899</v>
      </c>
      <c r="CC36" s="185" t="s">
        <v>899</v>
      </c>
      <c r="CD36" s="185" t="s">
        <v>2852</v>
      </c>
      <c r="CE36" s="185" t="s">
        <v>899</v>
      </c>
      <c r="CF36" s="185" t="s">
        <v>899</v>
      </c>
      <c r="CG36" s="185" t="s">
        <v>2852</v>
      </c>
      <c r="CH36" s="185" t="s">
        <v>899</v>
      </c>
      <c r="CI36" s="185" t="s">
        <v>899</v>
      </c>
      <c r="CJ36" s="185" t="s">
        <v>2852</v>
      </c>
      <c r="CK36" s="185" t="s">
        <v>899</v>
      </c>
      <c r="CL36" s="185" t="s">
        <v>899</v>
      </c>
      <c r="CM36" s="185" t="s">
        <v>2852</v>
      </c>
      <c r="CN36" s="185" t="s">
        <v>899</v>
      </c>
      <c r="CO36" s="185" t="s">
        <v>899</v>
      </c>
      <c r="CP36" s="185" t="s">
        <v>2852</v>
      </c>
      <c r="CQ36" s="185" t="s">
        <v>899</v>
      </c>
      <c r="CR36" s="185" t="s">
        <v>899</v>
      </c>
      <c r="CS36" s="185" t="s">
        <v>2852</v>
      </c>
      <c r="CT36" s="185" t="s">
        <v>899</v>
      </c>
      <c r="CU36" s="185" t="s">
        <v>899</v>
      </c>
      <c r="CV36" s="185" t="s">
        <v>2852</v>
      </c>
      <c r="CW36" s="185" t="s">
        <v>899</v>
      </c>
      <c r="CX36" s="185" t="s">
        <v>899</v>
      </c>
      <c r="CY36" s="185" t="s">
        <v>2852</v>
      </c>
      <c r="CZ36" s="185" t="s">
        <v>899</v>
      </c>
      <c r="DA36" s="185" t="s">
        <v>899</v>
      </c>
      <c r="DB36" s="185" t="s">
        <v>2852</v>
      </c>
      <c r="DC36" s="185" t="s">
        <v>899</v>
      </c>
      <c r="DD36" s="185" t="s">
        <v>899</v>
      </c>
      <c r="DE36" s="185" t="s">
        <v>2852</v>
      </c>
      <c r="DF36" s="185" t="s">
        <v>899</v>
      </c>
      <c r="DG36" s="185" t="s">
        <v>899</v>
      </c>
      <c r="DH36" s="185" t="s">
        <v>2852</v>
      </c>
      <c r="DI36" s="185" t="s">
        <v>899</v>
      </c>
      <c r="DJ36" s="185" t="s">
        <v>899</v>
      </c>
      <c r="DK36" s="185" t="s">
        <v>2852</v>
      </c>
      <c r="DL36" s="185" t="s">
        <v>899</v>
      </c>
      <c r="DM36" s="185" t="s">
        <v>899</v>
      </c>
      <c r="DN36" s="185" t="s">
        <v>2852</v>
      </c>
      <c r="DO36" s="185" t="s">
        <v>899</v>
      </c>
      <c r="DP36" s="185" t="s">
        <v>899</v>
      </c>
      <c r="DQ36" s="185" t="s">
        <v>2852</v>
      </c>
      <c r="DR36" s="185" t="s">
        <v>899</v>
      </c>
      <c r="DS36" s="185" t="s">
        <v>899</v>
      </c>
      <c r="DT36" s="185" t="s">
        <v>2852</v>
      </c>
      <c r="DU36" s="185" t="s">
        <v>899</v>
      </c>
      <c r="DV36" s="185" t="s">
        <v>899</v>
      </c>
      <c r="DW36" s="185" t="s">
        <v>2852</v>
      </c>
      <c r="DX36" s="185" t="s">
        <v>899</v>
      </c>
      <c r="DY36" s="185" t="s">
        <v>899</v>
      </c>
      <c r="DZ36" s="185" t="s">
        <v>2852</v>
      </c>
      <c r="EA36" s="185" t="s">
        <v>899</v>
      </c>
      <c r="EB36" s="185" t="s">
        <v>899</v>
      </c>
      <c r="EC36" s="185" t="s">
        <v>2852</v>
      </c>
      <c r="ED36" s="185" t="s">
        <v>899</v>
      </c>
      <c r="EE36" s="185" t="s">
        <v>899</v>
      </c>
      <c r="EF36" s="185" t="s">
        <v>2852</v>
      </c>
      <c r="EG36" s="185" t="s">
        <v>899</v>
      </c>
      <c r="EH36" s="185" t="s">
        <v>899</v>
      </c>
      <c r="EI36" s="185" t="s">
        <v>2852</v>
      </c>
      <c r="EJ36" s="185" t="s">
        <v>899</v>
      </c>
      <c r="EK36" s="185" t="s">
        <v>899</v>
      </c>
      <c r="EL36" s="185" t="s">
        <v>2852</v>
      </c>
      <c r="EM36" s="185" t="s">
        <v>899</v>
      </c>
      <c r="EN36" s="185" t="s">
        <v>899</v>
      </c>
      <c r="EO36" s="185" t="s">
        <v>2852</v>
      </c>
      <c r="EP36" s="185" t="s">
        <v>899</v>
      </c>
      <c r="EQ36" s="185" t="s">
        <v>899</v>
      </c>
      <c r="ER36" s="185" t="s">
        <v>2852</v>
      </c>
      <c r="ES36" s="185" t="s">
        <v>899</v>
      </c>
      <c r="ET36" s="185" t="s">
        <v>899</v>
      </c>
    </row>
    <row r="37" spans="1:150" x14ac:dyDescent="0.35">
      <c r="A37" s="1"/>
      <c r="B37" s="184" t="s">
        <v>2965</v>
      </c>
      <c r="C37" s="184" t="s">
        <v>106</v>
      </c>
      <c r="D37" s="184" t="s">
        <v>2950</v>
      </c>
      <c r="E37" s="184" t="s">
        <v>2966</v>
      </c>
      <c r="F37" s="184" t="s">
        <v>2967</v>
      </c>
      <c r="G37" s="185" t="s">
        <v>2852</v>
      </c>
      <c r="H37" s="185" t="s">
        <v>899</v>
      </c>
      <c r="I37" s="185" t="s">
        <v>899</v>
      </c>
      <c r="J37" s="185" t="s">
        <v>2852</v>
      </c>
      <c r="K37" s="185" t="s">
        <v>899</v>
      </c>
      <c r="L37" s="185" t="s">
        <v>899</v>
      </c>
      <c r="M37" s="185" t="s">
        <v>2852</v>
      </c>
      <c r="N37" s="185" t="s">
        <v>899</v>
      </c>
      <c r="O37" s="185" t="s">
        <v>899</v>
      </c>
      <c r="P37" s="185" t="s">
        <v>2852</v>
      </c>
      <c r="Q37" s="185" t="s">
        <v>899</v>
      </c>
      <c r="R37" s="185" t="s">
        <v>899</v>
      </c>
      <c r="S37" s="185" t="s">
        <v>2852</v>
      </c>
      <c r="T37" s="185" t="s">
        <v>899</v>
      </c>
      <c r="U37" s="185" t="s">
        <v>899</v>
      </c>
      <c r="V37" s="185" t="s">
        <v>2852</v>
      </c>
      <c r="W37" s="185" t="s">
        <v>899</v>
      </c>
      <c r="X37" s="185" t="s">
        <v>899</v>
      </c>
      <c r="Y37" s="185" t="s">
        <v>2852</v>
      </c>
      <c r="Z37" s="185" t="s">
        <v>899</v>
      </c>
      <c r="AA37" s="185" t="s">
        <v>899</v>
      </c>
      <c r="AB37" s="185" t="s">
        <v>2852</v>
      </c>
      <c r="AC37" s="185" t="s">
        <v>899</v>
      </c>
      <c r="AD37" s="185" t="s">
        <v>899</v>
      </c>
      <c r="AE37" s="185" t="s">
        <v>2852</v>
      </c>
      <c r="AF37" s="185" t="s">
        <v>899</v>
      </c>
      <c r="AG37" s="185" t="s">
        <v>899</v>
      </c>
      <c r="AH37" s="185" t="s">
        <v>2852</v>
      </c>
      <c r="AI37" s="185" t="s">
        <v>899</v>
      </c>
      <c r="AJ37" s="185" t="s">
        <v>899</v>
      </c>
      <c r="AK37" s="185" t="s">
        <v>2852</v>
      </c>
      <c r="AL37" s="185" t="s">
        <v>899</v>
      </c>
      <c r="AM37" s="185" t="s">
        <v>899</v>
      </c>
      <c r="AN37" s="185" t="s">
        <v>2852</v>
      </c>
      <c r="AO37" s="185" t="s">
        <v>899</v>
      </c>
      <c r="AP37" s="185" t="s">
        <v>899</v>
      </c>
      <c r="AQ37" s="185" t="s">
        <v>2852</v>
      </c>
      <c r="AR37" s="185" t="s">
        <v>899</v>
      </c>
      <c r="AS37" s="185" t="s">
        <v>899</v>
      </c>
      <c r="AT37" s="185" t="s">
        <v>2852</v>
      </c>
      <c r="AU37" s="185" t="s">
        <v>899</v>
      </c>
      <c r="AV37" s="185" t="s">
        <v>899</v>
      </c>
      <c r="AW37" s="185" t="s">
        <v>2852</v>
      </c>
      <c r="AX37" s="185" t="s">
        <v>899</v>
      </c>
      <c r="AY37" s="185" t="s">
        <v>899</v>
      </c>
      <c r="AZ37" s="185" t="s">
        <v>2852</v>
      </c>
      <c r="BA37" s="185" t="s">
        <v>899</v>
      </c>
      <c r="BB37" s="185" t="s">
        <v>899</v>
      </c>
      <c r="BC37" s="185" t="s">
        <v>2852</v>
      </c>
      <c r="BD37" s="185" t="s">
        <v>899</v>
      </c>
      <c r="BE37" s="185" t="s">
        <v>899</v>
      </c>
      <c r="BF37" s="185" t="s">
        <v>2852</v>
      </c>
      <c r="BG37" s="185" t="s">
        <v>899</v>
      </c>
      <c r="BH37" s="185" t="s">
        <v>899</v>
      </c>
      <c r="BI37" s="185" t="s">
        <v>2852</v>
      </c>
      <c r="BJ37" s="185" t="s">
        <v>899</v>
      </c>
      <c r="BK37" s="185" t="s">
        <v>899</v>
      </c>
      <c r="BL37" s="185" t="s">
        <v>2852</v>
      </c>
      <c r="BM37" s="185" t="s">
        <v>899</v>
      </c>
      <c r="BN37" s="185" t="s">
        <v>899</v>
      </c>
      <c r="BO37" s="185" t="s">
        <v>2852</v>
      </c>
      <c r="BP37" s="185" t="s">
        <v>899</v>
      </c>
      <c r="BQ37" s="185" t="s">
        <v>899</v>
      </c>
      <c r="BR37" s="185" t="s">
        <v>2852</v>
      </c>
      <c r="BS37" s="185" t="s">
        <v>899</v>
      </c>
      <c r="BT37" s="185" t="s">
        <v>899</v>
      </c>
      <c r="BU37" s="185" t="s">
        <v>2852</v>
      </c>
      <c r="BV37" s="185" t="s">
        <v>899</v>
      </c>
      <c r="BW37" s="185" t="s">
        <v>899</v>
      </c>
      <c r="BX37" s="185" t="s">
        <v>2852</v>
      </c>
      <c r="BY37" s="185" t="s">
        <v>899</v>
      </c>
      <c r="BZ37" s="185" t="s">
        <v>899</v>
      </c>
      <c r="CA37" s="185" t="s">
        <v>2852</v>
      </c>
      <c r="CB37" s="185" t="s">
        <v>899</v>
      </c>
      <c r="CC37" s="185" t="s">
        <v>899</v>
      </c>
      <c r="CD37" s="185" t="s">
        <v>2852</v>
      </c>
      <c r="CE37" s="185" t="s">
        <v>899</v>
      </c>
      <c r="CF37" s="185" t="s">
        <v>899</v>
      </c>
      <c r="CG37" s="185" t="s">
        <v>2852</v>
      </c>
      <c r="CH37" s="185" t="s">
        <v>899</v>
      </c>
      <c r="CI37" s="185" t="s">
        <v>899</v>
      </c>
      <c r="CJ37" s="185" t="s">
        <v>2852</v>
      </c>
      <c r="CK37" s="185" t="s">
        <v>899</v>
      </c>
      <c r="CL37" s="185" t="s">
        <v>899</v>
      </c>
      <c r="CM37" s="185" t="s">
        <v>2852</v>
      </c>
      <c r="CN37" s="185" t="s">
        <v>899</v>
      </c>
      <c r="CO37" s="185" t="s">
        <v>899</v>
      </c>
      <c r="CP37" s="185" t="s">
        <v>2852</v>
      </c>
      <c r="CQ37" s="185" t="s">
        <v>899</v>
      </c>
      <c r="CR37" s="185" t="s">
        <v>899</v>
      </c>
      <c r="CS37" s="185" t="s">
        <v>2852</v>
      </c>
      <c r="CT37" s="185" t="s">
        <v>899</v>
      </c>
      <c r="CU37" s="185" t="s">
        <v>899</v>
      </c>
      <c r="CV37" s="185" t="s">
        <v>2852</v>
      </c>
      <c r="CW37" s="185" t="s">
        <v>899</v>
      </c>
      <c r="CX37" s="185" t="s">
        <v>899</v>
      </c>
      <c r="CY37" s="185" t="s">
        <v>2852</v>
      </c>
      <c r="CZ37" s="185" t="s">
        <v>899</v>
      </c>
      <c r="DA37" s="185" t="s">
        <v>899</v>
      </c>
      <c r="DB37" s="185" t="s">
        <v>2852</v>
      </c>
      <c r="DC37" s="185" t="s">
        <v>899</v>
      </c>
      <c r="DD37" s="185" t="s">
        <v>899</v>
      </c>
      <c r="DE37" s="185" t="s">
        <v>2852</v>
      </c>
      <c r="DF37" s="185" t="s">
        <v>899</v>
      </c>
      <c r="DG37" s="185" t="s">
        <v>899</v>
      </c>
      <c r="DH37" s="185" t="s">
        <v>2852</v>
      </c>
      <c r="DI37" s="185" t="s">
        <v>899</v>
      </c>
      <c r="DJ37" s="185" t="s">
        <v>899</v>
      </c>
      <c r="DK37" s="185" t="s">
        <v>2852</v>
      </c>
      <c r="DL37" s="185" t="s">
        <v>899</v>
      </c>
      <c r="DM37" s="185" t="s">
        <v>899</v>
      </c>
      <c r="DN37" s="185" t="s">
        <v>2852</v>
      </c>
      <c r="DO37" s="185" t="s">
        <v>899</v>
      </c>
      <c r="DP37" s="185" t="s">
        <v>899</v>
      </c>
      <c r="DQ37" s="185" t="s">
        <v>2852</v>
      </c>
      <c r="DR37" s="185" t="s">
        <v>899</v>
      </c>
      <c r="DS37" s="185" t="s">
        <v>899</v>
      </c>
      <c r="DT37" s="185" t="s">
        <v>2852</v>
      </c>
      <c r="DU37" s="185" t="s">
        <v>899</v>
      </c>
      <c r="DV37" s="185" t="s">
        <v>899</v>
      </c>
      <c r="DW37" s="185" t="s">
        <v>2852</v>
      </c>
      <c r="DX37" s="185" t="s">
        <v>899</v>
      </c>
      <c r="DY37" s="185" t="s">
        <v>899</v>
      </c>
      <c r="DZ37" s="185" t="s">
        <v>2852</v>
      </c>
      <c r="EA37" s="185" t="s">
        <v>899</v>
      </c>
      <c r="EB37" s="185" t="s">
        <v>899</v>
      </c>
      <c r="EC37" s="185" t="s">
        <v>2852</v>
      </c>
      <c r="ED37" s="185" t="s">
        <v>899</v>
      </c>
      <c r="EE37" s="185" t="s">
        <v>899</v>
      </c>
      <c r="EF37" s="185" t="s">
        <v>2852</v>
      </c>
      <c r="EG37" s="185" t="s">
        <v>899</v>
      </c>
      <c r="EH37" s="185" t="s">
        <v>899</v>
      </c>
      <c r="EI37" s="185" t="s">
        <v>2852</v>
      </c>
      <c r="EJ37" s="185" t="s">
        <v>899</v>
      </c>
      <c r="EK37" s="185" t="s">
        <v>899</v>
      </c>
      <c r="EL37" s="185" t="s">
        <v>2852</v>
      </c>
      <c r="EM37" s="185" t="s">
        <v>899</v>
      </c>
      <c r="EN37" s="185" t="s">
        <v>899</v>
      </c>
      <c r="EO37" s="185" t="s">
        <v>2852</v>
      </c>
      <c r="EP37" s="185" t="s">
        <v>899</v>
      </c>
      <c r="EQ37" s="185" t="s">
        <v>899</v>
      </c>
      <c r="ER37" s="185" t="s">
        <v>2852</v>
      </c>
      <c r="ES37" s="185" t="s">
        <v>899</v>
      </c>
      <c r="ET37" s="185" t="s">
        <v>899</v>
      </c>
    </row>
    <row r="38" spans="1:150" x14ac:dyDescent="0.35">
      <c r="A38" s="1"/>
      <c r="B38" s="184" t="s">
        <v>2968</v>
      </c>
      <c r="C38" s="184" t="s">
        <v>106</v>
      </c>
      <c r="D38" s="184" t="s">
        <v>2950</v>
      </c>
      <c r="E38" s="184" t="s">
        <v>2969</v>
      </c>
      <c r="F38" s="184" t="s">
        <v>2970</v>
      </c>
      <c r="G38" s="185" t="s">
        <v>2852</v>
      </c>
      <c r="H38" s="185" t="s">
        <v>899</v>
      </c>
      <c r="I38" s="185" t="s">
        <v>899</v>
      </c>
      <c r="J38" s="185" t="s">
        <v>2852</v>
      </c>
      <c r="K38" s="185" t="s">
        <v>899</v>
      </c>
      <c r="L38" s="185" t="s">
        <v>899</v>
      </c>
      <c r="M38" s="185" t="s">
        <v>2852</v>
      </c>
      <c r="N38" s="185" t="s">
        <v>899</v>
      </c>
      <c r="O38" s="185" t="s">
        <v>899</v>
      </c>
      <c r="P38" s="185" t="s">
        <v>2852</v>
      </c>
      <c r="Q38" s="185" t="s">
        <v>899</v>
      </c>
      <c r="R38" s="185" t="s">
        <v>899</v>
      </c>
      <c r="S38" s="185" t="s">
        <v>2852</v>
      </c>
      <c r="T38" s="185" t="s">
        <v>899</v>
      </c>
      <c r="U38" s="185" t="s">
        <v>899</v>
      </c>
      <c r="V38" s="185" t="s">
        <v>2852</v>
      </c>
      <c r="W38" s="185" t="s">
        <v>899</v>
      </c>
      <c r="X38" s="185" t="s">
        <v>899</v>
      </c>
      <c r="Y38" s="185" t="s">
        <v>2852</v>
      </c>
      <c r="Z38" s="185" t="s">
        <v>899</v>
      </c>
      <c r="AA38" s="185" t="s">
        <v>899</v>
      </c>
      <c r="AB38" s="185" t="s">
        <v>2852</v>
      </c>
      <c r="AC38" s="185" t="s">
        <v>899</v>
      </c>
      <c r="AD38" s="185" t="s">
        <v>899</v>
      </c>
      <c r="AE38" s="185" t="s">
        <v>2852</v>
      </c>
      <c r="AF38" s="185" t="s">
        <v>899</v>
      </c>
      <c r="AG38" s="185" t="s">
        <v>899</v>
      </c>
      <c r="AH38" s="185" t="s">
        <v>2852</v>
      </c>
      <c r="AI38" s="185" t="s">
        <v>899</v>
      </c>
      <c r="AJ38" s="185" t="s">
        <v>899</v>
      </c>
      <c r="AK38" s="185" t="s">
        <v>2852</v>
      </c>
      <c r="AL38" s="185" t="s">
        <v>899</v>
      </c>
      <c r="AM38" s="185" t="s">
        <v>899</v>
      </c>
      <c r="AN38" s="185" t="s">
        <v>2852</v>
      </c>
      <c r="AO38" s="185" t="s">
        <v>899</v>
      </c>
      <c r="AP38" s="185" t="s">
        <v>899</v>
      </c>
      <c r="AQ38" s="185" t="s">
        <v>2852</v>
      </c>
      <c r="AR38" s="185" t="s">
        <v>899</v>
      </c>
      <c r="AS38" s="185" t="s">
        <v>899</v>
      </c>
      <c r="AT38" s="185" t="s">
        <v>2852</v>
      </c>
      <c r="AU38" s="185" t="s">
        <v>899</v>
      </c>
      <c r="AV38" s="185" t="s">
        <v>899</v>
      </c>
      <c r="AW38" s="185" t="s">
        <v>2852</v>
      </c>
      <c r="AX38" s="185" t="s">
        <v>899</v>
      </c>
      <c r="AY38" s="185" t="s">
        <v>899</v>
      </c>
      <c r="AZ38" s="185" t="s">
        <v>2852</v>
      </c>
      <c r="BA38" s="185" t="s">
        <v>899</v>
      </c>
      <c r="BB38" s="185" t="s">
        <v>899</v>
      </c>
      <c r="BC38" s="185" t="s">
        <v>2852</v>
      </c>
      <c r="BD38" s="185" t="s">
        <v>899</v>
      </c>
      <c r="BE38" s="185" t="s">
        <v>899</v>
      </c>
      <c r="BF38" s="185" t="s">
        <v>2852</v>
      </c>
      <c r="BG38" s="185" t="s">
        <v>899</v>
      </c>
      <c r="BH38" s="185" t="s">
        <v>899</v>
      </c>
      <c r="BI38" s="185" t="s">
        <v>2852</v>
      </c>
      <c r="BJ38" s="185" t="s">
        <v>899</v>
      </c>
      <c r="BK38" s="185" t="s">
        <v>899</v>
      </c>
      <c r="BL38" s="185" t="s">
        <v>2852</v>
      </c>
      <c r="BM38" s="185" t="s">
        <v>899</v>
      </c>
      <c r="BN38" s="185" t="s">
        <v>899</v>
      </c>
      <c r="BO38" s="185" t="s">
        <v>2852</v>
      </c>
      <c r="BP38" s="185" t="s">
        <v>899</v>
      </c>
      <c r="BQ38" s="185" t="s">
        <v>899</v>
      </c>
      <c r="BR38" s="185" t="s">
        <v>2852</v>
      </c>
      <c r="BS38" s="185" t="s">
        <v>899</v>
      </c>
      <c r="BT38" s="185" t="s">
        <v>899</v>
      </c>
      <c r="BU38" s="185" t="s">
        <v>2852</v>
      </c>
      <c r="BV38" s="185" t="s">
        <v>899</v>
      </c>
      <c r="BW38" s="185" t="s">
        <v>899</v>
      </c>
      <c r="BX38" s="185" t="s">
        <v>2852</v>
      </c>
      <c r="BY38" s="185" t="s">
        <v>899</v>
      </c>
      <c r="BZ38" s="185" t="s">
        <v>899</v>
      </c>
      <c r="CA38" s="185" t="s">
        <v>2852</v>
      </c>
      <c r="CB38" s="185" t="s">
        <v>899</v>
      </c>
      <c r="CC38" s="185" t="s">
        <v>899</v>
      </c>
      <c r="CD38" s="185" t="s">
        <v>2852</v>
      </c>
      <c r="CE38" s="185" t="s">
        <v>899</v>
      </c>
      <c r="CF38" s="185" t="s">
        <v>899</v>
      </c>
      <c r="CG38" s="185" t="s">
        <v>2852</v>
      </c>
      <c r="CH38" s="185" t="s">
        <v>899</v>
      </c>
      <c r="CI38" s="185" t="s">
        <v>899</v>
      </c>
      <c r="CJ38" s="185" t="s">
        <v>2852</v>
      </c>
      <c r="CK38" s="185" t="s">
        <v>899</v>
      </c>
      <c r="CL38" s="185" t="s">
        <v>899</v>
      </c>
      <c r="CM38" s="185" t="s">
        <v>2852</v>
      </c>
      <c r="CN38" s="185" t="s">
        <v>899</v>
      </c>
      <c r="CO38" s="185" t="s">
        <v>899</v>
      </c>
      <c r="CP38" s="185" t="s">
        <v>2852</v>
      </c>
      <c r="CQ38" s="185" t="s">
        <v>899</v>
      </c>
      <c r="CR38" s="185" t="s">
        <v>899</v>
      </c>
      <c r="CS38" s="185" t="s">
        <v>2852</v>
      </c>
      <c r="CT38" s="185" t="s">
        <v>899</v>
      </c>
      <c r="CU38" s="185" t="s">
        <v>899</v>
      </c>
      <c r="CV38" s="185" t="s">
        <v>2852</v>
      </c>
      <c r="CW38" s="185" t="s">
        <v>899</v>
      </c>
      <c r="CX38" s="185" t="s">
        <v>899</v>
      </c>
      <c r="CY38" s="185" t="s">
        <v>2852</v>
      </c>
      <c r="CZ38" s="185" t="s">
        <v>899</v>
      </c>
      <c r="DA38" s="185" t="s">
        <v>899</v>
      </c>
      <c r="DB38" s="185" t="s">
        <v>2852</v>
      </c>
      <c r="DC38" s="185" t="s">
        <v>899</v>
      </c>
      <c r="DD38" s="185" t="s">
        <v>899</v>
      </c>
      <c r="DE38" s="185" t="s">
        <v>2852</v>
      </c>
      <c r="DF38" s="185" t="s">
        <v>899</v>
      </c>
      <c r="DG38" s="185" t="s">
        <v>899</v>
      </c>
      <c r="DH38" s="185" t="s">
        <v>2852</v>
      </c>
      <c r="DI38" s="185" t="s">
        <v>899</v>
      </c>
      <c r="DJ38" s="185" t="s">
        <v>899</v>
      </c>
      <c r="DK38" s="185" t="s">
        <v>2852</v>
      </c>
      <c r="DL38" s="185" t="s">
        <v>899</v>
      </c>
      <c r="DM38" s="185" t="s">
        <v>899</v>
      </c>
      <c r="DN38" s="185" t="s">
        <v>2852</v>
      </c>
      <c r="DO38" s="185" t="s">
        <v>899</v>
      </c>
      <c r="DP38" s="185" t="s">
        <v>899</v>
      </c>
      <c r="DQ38" s="185" t="s">
        <v>2852</v>
      </c>
      <c r="DR38" s="185" t="s">
        <v>899</v>
      </c>
      <c r="DS38" s="185" t="s">
        <v>899</v>
      </c>
      <c r="DT38" s="185" t="s">
        <v>2852</v>
      </c>
      <c r="DU38" s="185" t="s">
        <v>899</v>
      </c>
      <c r="DV38" s="185" t="s">
        <v>899</v>
      </c>
      <c r="DW38" s="185" t="s">
        <v>2852</v>
      </c>
      <c r="DX38" s="185" t="s">
        <v>899</v>
      </c>
      <c r="DY38" s="185" t="s">
        <v>899</v>
      </c>
      <c r="DZ38" s="185" t="s">
        <v>2852</v>
      </c>
      <c r="EA38" s="185" t="s">
        <v>899</v>
      </c>
      <c r="EB38" s="185" t="s">
        <v>899</v>
      </c>
      <c r="EC38" s="185" t="s">
        <v>2852</v>
      </c>
      <c r="ED38" s="185" t="s">
        <v>899</v>
      </c>
      <c r="EE38" s="185" t="s">
        <v>899</v>
      </c>
      <c r="EF38" s="185" t="s">
        <v>2852</v>
      </c>
      <c r="EG38" s="185" t="s">
        <v>899</v>
      </c>
      <c r="EH38" s="185" t="s">
        <v>899</v>
      </c>
      <c r="EI38" s="185" t="s">
        <v>2852</v>
      </c>
      <c r="EJ38" s="185" t="s">
        <v>899</v>
      </c>
      <c r="EK38" s="185" t="s">
        <v>899</v>
      </c>
      <c r="EL38" s="185" t="s">
        <v>2852</v>
      </c>
      <c r="EM38" s="185" t="s">
        <v>899</v>
      </c>
      <c r="EN38" s="185" t="s">
        <v>899</v>
      </c>
      <c r="EO38" s="185" t="s">
        <v>2852</v>
      </c>
      <c r="EP38" s="185" t="s">
        <v>899</v>
      </c>
      <c r="EQ38" s="185" t="s">
        <v>899</v>
      </c>
      <c r="ER38" s="185" t="s">
        <v>2852</v>
      </c>
      <c r="ES38" s="185" t="s">
        <v>899</v>
      </c>
      <c r="ET38" s="185" t="s">
        <v>899</v>
      </c>
    </row>
    <row r="39" spans="1:150" x14ac:dyDescent="0.35">
      <c r="A39" s="1"/>
      <c r="B39" s="183" t="s">
        <v>2971</v>
      </c>
      <c r="C39" s="183" t="s">
        <v>106</v>
      </c>
      <c r="D39" s="183" t="s">
        <v>111</v>
      </c>
      <c r="E39" s="183" t="s">
        <v>2972</v>
      </c>
      <c r="F39" s="183" t="s">
        <v>2973</v>
      </c>
      <c r="G39" s="183" t="s">
        <v>2852</v>
      </c>
      <c r="H39" s="183" t="s">
        <v>2743</v>
      </c>
      <c r="I39" s="183" t="s">
        <v>2743</v>
      </c>
      <c r="J39" s="183" t="s">
        <v>2852</v>
      </c>
      <c r="K39" s="183" t="s">
        <v>2743</v>
      </c>
      <c r="L39" s="183" t="s">
        <v>2743</v>
      </c>
      <c r="M39" s="183" t="s">
        <v>2852</v>
      </c>
      <c r="N39" s="183" t="s">
        <v>2743</v>
      </c>
      <c r="O39" s="183" t="s">
        <v>2743</v>
      </c>
      <c r="P39" s="183" t="s">
        <v>2852</v>
      </c>
      <c r="Q39" s="183" t="s">
        <v>2743</v>
      </c>
      <c r="R39" s="183" t="s">
        <v>2743</v>
      </c>
      <c r="S39" s="183" t="s">
        <v>2852</v>
      </c>
      <c r="T39" s="183" t="s">
        <v>2743</v>
      </c>
      <c r="U39" s="183" t="s">
        <v>2743</v>
      </c>
      <c r="V39" s="183" t="s">
        <v>2852</v>
      </c>
      <c r="W39" s="183" t="s">
        <v>2743</v>
      </c>
      <c r="X39" s="183" t="s">
        <v>2743</v>
      </c>
      <c r="Y39" s="183" t="s">
        <v>2852</v>
      </c>
      <c r="Z39" s="183" t="s">
        <v>2743</v>
      </c>
      <c r="AA39" s="183" t="s">
        <v>2743</v>
      </c>
      <c r="AB39" s="183" t="s">
        <v>2852</v>
      </c>
      <c r="AC39" s="183" t="s">
        <v>2743</v>
      </c>
      <c r="AD39" s="183" t="s">
        <v>2743</v>
      </c>
      <c r="AE39" s="183" t="s">
        <v>2852</v>
      </c>
      <c r="AF39" s="183" t="s">
        <v>2743</v>
      </c>
      <c r="AG39" s="183" t="s">
        <v>2743</v>
      </c>
      <c r="AH39" s="183" t="s">
        <v>2852</v>
      </c>
      <c r="AI39" s="183" t="s">
        <v>2743</v>
      </c>
      <c r="AJ39" s="183" t="s">
        <v>2743</v>
      </c>
      <c r="AK39" s="183" t="s">
        <v>2852</v>
      </c>
      <c r="AL39" s="183" t="s">
        <v>2743</v>
      </c>
      <c r="AM39" s="183" t="s">
        <v>2743</v>
      </c>
      <c r="AN39" s="183" t="s">
        <v>2852</v>
      </c>
      <c r="AO39" s="183" t="s">
        <v>2743</v>
      </c>
      <c r="AP39" s="183" t="s">
        <v>2743</v>
      </c>
      <c r="AQ39" s="183" t="s">
        <v>2852</v>
      </c>
      <c r="AR39" s="183" t="s">
        <v>2743</v>
      </c>
      <c r="AS39" s="183" t="s">
        <v>2743</v>
      </c>
      <c r="AT39" s="183" t="s">
        <v>2852</v>
      </c>
      <c r="AU39" s="183" t="s">
        <v>2743</v>
      </c>
      <c r="AV39" s="183" t="s">
        <v>2743</v>
      </c>
      <c r="AW39" s="183" t="s">
        <v>2852</v>
      </c>
      <c r="AX39" s="183" t="s">
        <v>2743</v>
      </c>
      <c r="AY39" s="183" t="s">
        <v>2743</v>
      </c>
      <c r="AZ39" s="183" t="s">
        <v>2852</v>
      </c>
      <c r="BA39" s="183" t="s">
        <v>2743</v>
      </c>
      <c r="BB39" s="183" t="s">
        <v>2743</v>
      </c>
      <c r="BC39" s="183" t="s">
        <v>2852</v>
      </c>
      <c r="BD39" s="183" t="s">
        <v>2743</v>
      </c>
      <c r="BE39" s="183" t="s">
        <v>2743</v>
      </c>
      <c r="BF39" s="183" t="s">
        <v>2852</v>
      </c>
      <c r="BG39" s="183" t="s">
        <v>2743</v>
      </c>
      <c r="BH39" s="183" t="s">
        <v>2743</v>
      </c>
      <c r="BI39" s="183" t="s">
        <v>2852</v>
      </c>
      <c r="BJ39" s="183" t="s">
        <v>2743</v>
      </c>
      <c r="BK39" s="183" t="s">
        <v>2743</v>
      </c>
      <c r="BL39" s="183" t="s">
        <v>2852</v>
      </c>
      <c r="BM39" s="183" t="s">
        <v>2743</v>
      </c>
      <c r="BN39" s="183" t="s">
        <v>2743</v>
      </c>
      <c r="BO39" s="183" t="s">
        <v>2852</v>
      </c>
      <c r="BP39" s="183" t="s">
        <v>2743</v>
      </c>
      <c r="BQ39" s="183" t="s">
        <v>2743</v>
      </c>
      <c r="BR39" s="183" t="s">
        <v>2852</v>
      </c>
      <c r="BS39" s="183" t="s">
        <v>2743</v>
      </c>
      <c r="BT39" s="183" t="s">
        <v>2743</v>
      </c>
      <c r="BU39" s="183" t="s">
        <v>2852</v>
      </c>
      <c r="BV39" s="183" t="s">
        <v>2743</v>
      </c>
      <c r="BW39" s="183" t="s">
        <v>2743</v>
      </c>
      <c r="BX39" s="183" t="s">
        <v>2852</v>
      </c>
      <c r="BY39" s="183" t="s">
        <v>2743</v>
      </c>
      <c r="BZ39" s="183" t="s">
        <v>2743</v>
      </c>
      <c r="CA39" s="183" t="s">
        <v>2852</v>
      </c>
      <c r="CB39" s="183" t="s">
        <v>2743</v>
      </c>
      <c r="CC39" s="183" t="s">
        <v>2743</v>
      </c>
      <c r="CD39" s="183" t="s">
        <v>2852</v>
      </c>
      <c r="CE39" s="183" t="s">
        <v>2743</v>
      </c>
      <c r="CF39" s="183" t="s">
        <v>2743</v>
      </c>
      <c r="CG39" s="183" t="s">
        <v>2852</v>
      </c>
      <c r="CH39" s="183" t="s">
        <v>2743</v>
      </c>
      <c r="CI39" s="183" t="s">
        <v>2743</v>
      </c>
      <c r="CJ39" s="183" t="s">
        <v>2852</v>
      </c>
      <c r="CK39" s="183" t="s">
        <v>2743</v>
      </c>
      <c r="CL39" s="183" t="s">
        <v>2743</v>
      </c>
      <c r="CM39" s="183" t="s">
        <v>2852</v>
      </c>
      <c r="CN39" s="183" t="s">
        <v>2743</v>
      </c>
      <c r="CO39" s="183" t="s">
        <v>2743</v>
      </c>
      <c r="CP39" s="183" t="s">
        <v>2852</v>
      </c>
      <c r="CQ39" s="183" t="s">
        <v>2743</v>
      </c>
      <c r="CR39" s="183" t="s">
        <v>2743</v>
      </c>
      <c r="CS39" s="183" t="s">
        <v>2852</v>
      </c>
      <c r="CT39" s="183" t="s">
        <v>2743</v>
      </c>
      <c r="CU39" s="183" t="s">
        <v>2743</v>
      </c>
      <c r="CV39" s="183" t="s">
        <v>2852</v>
      </c>
      <c r="CW39" s="183" t="s">
        <v>2743</v>
      </c>
      <c r="CX39" s="183" t="s">
        <v>2743</v>
      </c>
      <c r="CY39" s="183" t="s">
        <v>2852</v>
      </c>
      <c r="CZ39" s="183" t="s">
        <v>2743</v>
      </c>
      <c r="DA39" s="183" t="s">
        <v>2743</v>
      </c>
      <c r="DB39" s="183" t="s">
        <v>2852</v>
      </c>
      <c r="DC39" s="183" t="s">
        <v>2743</v>
      </c>
      <c r="DD39" s="183" t="s">
        <v>2743</v>
      </c>
      <c r="DE39" s="183" t="s">
        <v>2852</v>
      </c>
      <c r="DF39" s="183" t="s">
        <v>2743</v>
      </c>
      <c r="DG39" s="183" t="s">
        <v>2743</v>
      </c>
      <c r="DH39" s="183" t="s">
        <v>2852</v>
      </c>
      <c r="DI39" s="183" t="s">
        <v>2743</v>
      </c>
      <c r="DJ39" s="183" t="s">
        <v>2743</v>
      </c>
      <c r="DK39" s="183" t="s">
        <v>2852</v>
      </c>
      <c r="DL39" s="183" t="s">
        <v>2743</v>
      </c>
      <c r="DM39" s="183" t="s">
        <v>2743</v>
      </c>
      <c r="DN39" s="183" t="s">
        <v>2852</v>
      </c>
      <c r="DO39" s="183" t="s">
        <v>2743</v>
      </c>
      <c r="DP39" s="183" t="s">
        <v>2743</v>
      </c>
      <c r="DQ39" s="183" t="s">
        <v>2852</v>
      </c>
      <c r="DR39" s="183" t="s">
        <v>2743</v>
      </c>
      <c r="DS39" s="183" t="s">
        <v>2743</v>
      </c>
      <c r="DT39" s="183" t="s">
        <v>2852</v>
      </c>
      <c r="DU39" s="183" t="s">
        <v>2743</v>
      </c>
      <c r="DV39" s="183" t="s">
        <v>2743</v>
      </c>
      <c r="DW39" s="183" t="s">
        <v>2852</v>
      </c>
      <c r="DX39" s="183" t="s">
        <v>2743</v>
      </c>
      <c r="DY39" s="183" t="s">
        <v>2743</v>
      </c>
      <c r="DZ39" s="183" t="s">
        <v>2852</v>
      </c>
      <c r="EA39" s="183" t="s">
        <v>2743</v>
      </c>
      <c r="EB39" s="183" t="s">
        <v>2743</v>
      </c>
      <c r="EC39" s="183" t="s">
        <v>2852</v>
      </c>
      <c r="ED39" s="183" t="s">
        <v>2743</v>
      </c>
      <c r="EE39" s="183" t="s">
        <v>2743</v>
      </c>
      <c r="EF39" s="183" t="s">
        <v>2852</v>
      </c>
      <c r="EG39" s="183" t="s">
        <v>2743</v>
      </c>
      <c r="EH39" s="183" t="s">
        <v>2743</v>
      </c>
      <c r="EI39" s="183" t="s">
        <v>2852</v>
      </c>
      <c r="EJ39" s="183" t="s">
        <v>2743</v>
      </c>
      <c r="EK39" s="183" t="s">
        <v>2743</v>
      </c>
      <c r="EL39" s="183" t="s">
        <v>2852</v>
      </c>
      <c r="EM39" s="183" t="s">
        <v>2743</v>
      </c>
      <c r="EN39" s="183" t="s">
        <v>2743</v>
      </c>
      <c r="EO39" s="183" t="s">
        <v>2852</v>
      </c>
      <c r="EP39" s="183" t="s">
        <v>2743</v>
      </c>
      <c r="EQ39" s="183" t="s">
        <v>2743</v>
      </c>
      <c r="ER39" s="183" t="s">
        <v>2852</v>
      </c>
      <c r="ES39" s="183" t="s">
        <v>2743</v>
      </c>
      <c r="ET39" s="183" t="s">
        <v>2743</v>
      </c>
    </row>
    <row r="40" spans="1:150" x14ac:dyDescent="0.35">
      <c r="A40" s="1"/>
      <c r="B40" s="184" t="s">
        <v>2974</v>
      </c>
      <c r="C40" s="184" t="s">
        <v>106</v>
      </c>
      <c r="D40" s="184" t="s">
        <v>111</v>
      </c>
      <c r="E40" s="184" t="s">
        <v>2975</v>
      </c>
      <c r="F40" s="184" t="s">
        <v>2976</v>
      </c>
      <c r="G40" s="185" t="s">
        <v>2852</v>
      </c>
      <c r="H40" s="185" t="s">
        <v>2743</v>
      </c>
      <c r="I40" s="185" t="s">
        <v>2743</v>
      </c>
      <c r="J40" s="185" t="s">
        <v>2852</v>
      </c>
      <c r="K40" s="185" t="s">
        <v>2743</v>
      </c>
      <c r="L40" s="185" t="s">
        <v>2743</v>
      </c>
      <c r="M40" s="185" t="s">
        <v>2852</v>
      </c>
      <c r="N40" s="185" t="s">
        <v>2743</v>
      </c>
      <c r="O40" s="185" t="s">
        <v>2743</v>
      </c>
      <c r="P40" s="185" t="s">
        <v>2852</v>
      </c>
      <c r="Q40" s="185" t="s">
        <v>2743</v>
      </c>
      <c r="R40" s="185" t="s">
        <v>2743</v>
      </c>
      <c r="S40" s="185" t="s">
        <v>2852</v>
      </c>
      <c r="T40" s="185" t="s">
        <v>2743</v>
      </c>
      <c r="U40" s="185" t="s">
        <v>2743</v>
      </c>
      <c r="V40" s="185" t="s">
        <v>2852</v>
      </c>
      <c r="W40" s="185" t="s">
        <v>2743</v>
      </c>
      <c r="X40" s="185" t="s">
        <v>2743</v>
      </c>
      <c r="Y40" s="185" t="s">
        <v>2852</v>
      </c>
      <c r="Z40" s="185" t="s">
        <v>2743</v>
      </c>
      <c r="AA40" s="185" t="s">
        <v>2743</v>
      </c>
      <c r="AB40" s="185" t="s">
        <v>2852</v>
      </c>
      <c r="AC40" s="185" t="s">
        <v>2743</v>
      </c>
      <c r="AD40" s="185" t="s">
        <v>2743</v>
      </c>
      <c r="AE40" s="185" t="s">
        <v>2852</v>
      </c>
      <c r="AF40" s="185" t="s">
        <v>2743</v>
      </c>
      <c r="AG40" s="185" t="s">
        <v>2743</v>
      </c>
      <c r="AH40" s="185" t="s">
        <v>2852</v>
      </c>
      <c r="AI40" s="185" t="s">
        <v>2743</v>
      </c>
      <c r="AJ40" s="185" t="s">
        <v>2743</v>
      </c>
      <c r="AK40" s="185" t="s">
        <v>2852</v>
      </c>
      <c r="AL40" s="185" t="s">
        <v>2743</v>
      </c>
      <c r="AM40" s="185" t="s">
        <v>2743</v>
      </c>
      <c r="AN40" s="185" t="s">
        <v>2852</v>
      </c>
      <c r="AO40" s="185" t="s">
        <v>2743</v>
      </c>
      <c r="AP40" s="185" t="s">
        <v>2743</v>
      </c>
      <c r="AQ40" s="185" t="s">
        <v>2852</v>
      </c>
      <c r="AR40" s="185" t="s">
        <v>2743</v>
      </c>
      <c r="AS40" s="185" t="s">
        <v>2743</v>
      </c>
      <c r="AT40" s="185" t="s">
        <v>2852</v>
      </c>
      <c r="AU40" s="185" t="s">
        <v>2743</v>
      </c>
      <c r="AV40" s="185" t="s">
        <v>2743</v>
      </c>
      <c r="AW40" s="185" t="s">
        <v>2852</v>
      </c>
      <c r="AX40" s="185" t="s">
        <v>2743</v>
      </c>
      <c r="AY40" s="185" t="s">
        <v>2743</v>
      </c>
      <c r="AZ40" s="185" t="s">
        <v>2852</v>
      </c>
      <c r="BA40" s="185" t="s">
        <v>2743</v>
      </c>
      <c r="BB40" s="185" t="s">
        <v>2743</v>
      </c>
      <c r="BC40" s="185" t="s">
        <v>2852</v>
      </c>
      <c r="BD40" s="185" t="s">
        <v>2743</v>
      </c>
      <c r="BE40" s="185" t="s">
        <v>2743</v>
      </c>
      <c r="BF40" s="185" t="s">
        <v>2852</v>
      </c>
      <c r="BG40" s="185" t="s">
        <v>2743</v>
      </c>
      <c r="BH40" s="185" t="s">
        <v>2743</v>
      </c>
      <c r="BI40" s="185" t="s">
        <v>2852</v>
      </c>
      <c r="BJ40" s="185" t="s">
        <v>2743</v>
      </c>
      <c r="BK40" s="185" t="s">
        <v>2743</v>
      </c>
      <c r="BL40" s="185" t="s">
        <v>2852</v>
      </c>
      <c r="BM40" s="185" t="s">
        <v>2743</v>
      </c>
      <c r="BN40" s="185" t="s">
        <v>2743</v>
      </c>
      <c r="BO40" s="185" t="s">
        <v>2852</v>
      </c>
      <c r="BP40" s="185" t="s">
        <v>2743</v>
      </c>
      <c r="BQ40" s="185" t="s">
        <v>2743</v>
      </c>
      <c r="BR40" s="185" t="s">
        <v>2852</v>
      </c>
      <c r="BS40" s="185" t="s">
        <v>2743</v>
      </c>
      <c r="BT40" s="185" t="s">
        <v>2743</v>
      </c>
      <c r="BU40" s="185" t="s">
        <v>2852</v>
      </c>
      <c r="BV40" s="185" t="s">
        <v>2743</v>
      </c>
      <c r="BW40" s="185" t="s">
        <v>2743</v>
      </c>
      <c r="BX40" s="185" t="s">
        <v>2852</v>
      </c>
      <c r="BY40" s="185" t="s">
        <v>2743</v>
      </c>
      <c r="BZ40" s="185" t="s">
        <v>2743</v>
      </c>
      <c r="CA40" s="185" t="s">
        <v>2852</v>
      </c>
      <c r="CB40" s="185" t="s">
        <v>2743</v>
      </c>
      <c r="CC40" s="185" t="s">
        <v>2743</v>
      </c>
      <c r="CD40" s="185" t="s">
        <v>2852</v>
      </c>
      <c r="CE40" s="185" t="s">
        <v>2743</v>
      </c>
      <c r="CF40" s="185" t="s">
        <v>2743</v>
      </c>
      <c r="CG40" s="185" t="s">
        <v>2852</v>
      </c>
      <c r="CH40" s="185" t="s">
        <v>2743</v>
      </c>
      <c r="CI40" s="185" t="s">
        <v>2743</v>
      </c>
      <c r="CJ40" s="185" t="s">
        <v>2852</v>
      </c>
      <c r="CK40" s="185" t="s">
        <v>2743</v>
      </c>
      <c r="CL40" s="185" t="s">
        <v>2743</v>
      </c>
      <c r="CM40" s="185" t="s">
        <v>2852</v>
      </c>
      <c r="CN40" s="185" t="s">
        <v>2743</v>
      </c>
      <c r="CO40" s="185" t="s">
        <v>2743</v>
      </c>
      <c r="CP40" s="185" t="s">
        <v>2852</v>
      </c>
      <c r="CQ40" s="185" t="s">
        <v>2743</v>
      </c>
      <c r="CR40" s="185" t="s">
        <v>2743</v>
      </c>
      <c r="CS40" s="185" t="s">
        <v>2852</v>
      </c>
      <c r="CT40" s="185" t="s">
        <v>2743</v>
      </c>
      <c r="CU40" s="185" t="s">
        <v>2743</v>
      </c>
      <c r="CV40" s="185" t="s">
        <v>2852</v>
      </c>
      <c r="CW40" s="185" t="s">
        <v>2743</v>
      </c>
      <c r="CX40" s="185" t="s">
        <v>2743</v>
      </c>
      <c r="CY40" s="185" t="s">
        <v>2852</v>
      </c>
      <c r="CZ40" s="185" t="s">
        <v>2743</v>
      </c>
      <c r="DA40" s="185" t="s">
        <v>2743</v>
      </c>
      <c r="DB40" s="185" t="s">
        <v>2852</v>
      </c>
      <c r="DC40" s="185" t="s">
        <v>2743</v>
      </c>
      <c r="DD40" s="185" t="s">
        <v>2743</v>
      </c>
      <c r="DE40" s="185" t="s">
        <v>2852</v>
      </c>
      <c r="DF40" s="185" t="s">
        <v>2743</v>
      </c>
      <c r="DG40" s="185" t="s">
        <v>2743</v>
      </c>
      <c r="DH40" s="185" t="s">
        <v>2852</v>
      </c>
      <c r="DI40" s="185" t="s">
        <v>2743</v>
      </c>
      <c r="DJ40" s="185" t="s">
        <v>2743</v>
      </c>
      <c r="DK40" s="185" t="s">
        <v>2852</v>
      </c>
      <c r="DL40" s="185" t="s">
        <v>2743</v>
      </c>
      <c r="DM40" s="185" t="s">
        <v>2743</v>
      </c>
      <c r="DN40" s="185" t="s">
        <v>2852</v>
      </c>
      <c r="DO40" s="185" t="s">
        <v>2743</v>
      </c>
      <c r="DP40" s="185" t="s">
        <v>2743</v>
      </c>
      <c r="DQ40" s="185" t="s">
        <v>2852</v>
      </c>
      <c r="DR40" s="185" t="s">
        <v>2743</v>
      </c>
      <c r="DS40" s="185" t="s">
        <v>2743</v>
      </c>
      <c r="DT40" s="185" t="s">
        <v>2852</v>
      </c>
      <c r="DU40" s="185" t="s">
        <v>2743</v>
      </c>
      <c r="DV40" s="185" t="s">
        <v>2743</v>
      </c>
      <c r="DW40" s="185" t="s">
        <v>2852</v>
      </c>
      <c r="DX40" s="185" t="s">
        <v>2743</v>
      </c>
      <c r="DY40" s="185" t="s">
        <v>2743</v>
      </c>
      <c r="DZ40" s="185" t="s">
        <v>2852</v>
      </c>
      <c r="EA40" s="185" t="s">
        <v>2743</v>
      </c>
      <c r="EB40" s="185" t="s">
        <v>2743</v>
      </c>
      <c r="EC40" s="185" t="s">
        <v>2852</v>
      </c>
      <c r="ED40" s="185" t="s">
        <v>2743</v>
      </c>
      <c r="EE40" s="185" t="s">
        <v>2743</v>
      </c>
      <c r="EF40" s="185" t="s">
        <v>2852</v>
      </c>
      <c r="EG40" s="185" t="s">
        <v>2743</v>
      </c>
      <c r="EH40" s="185" t="s">
        <v>2743</v>
      </c>
      <c r="EI40" s="185" t="s">
        <v>2852</v>
      </c>
      <c r="EJ40" s="185" t="s">
        <v>2743</v>
      </c>
      <c r="EK40" s="185" t="s">
        <v>2743</v>
      </c>
      <c r="EL40" s="185" t="s">
        <v>2852</v>
      </c>
      <c r="EM40" s="185" t="s">
        <v>2743</v>
      </c>
      <c r="EN40" s="185" t="s">
        <v>2743</v>
      </c>
      <c r="EO40" s="185" t="s">
        <v>2852</v>
      </c>
      <c r="EP40" s="185" t="s">
        <v>2743</v>
      </c>
      <c r="EQ40" s="185" t="s">
        <v>2743</v>
      </c>
      <c r="ER40" s="185" t="s">
        <v>2852</v>
      </c>
      <c r="ES40" s="185" t="s">
        <v>2743</v>
      </c>
      <c r="ET40" s="185" t="s">
        <v>2743</v>
      </c>
    </row>
    <row r="41" spans="1:150" x14ac:dyDescent="0.35">
      <c r="A41" s="1"/>
      <c r="B41" s="184" t="s">
        <v>2977</v>
      </c>
      <c r="C41" s="184" t="s">
        <v>106</v>
      </c>
      <c r="D41" s="184" t="s">
        <v>111</v>
      </c>
      <c r="E41" s="184" t="s">
        <v>2978</v>
      </c>
      <c r="F41" s="184" t="s">
        <v>2979</v>
      </c>
      <c r="G41" s="185" t="s">
        <v>2852</v>
      </c>
      <c r="H41" s="185" t="s">
        <v>2743</v>
      </c>
      <c r="I41" s="185" t="s">
        <v>2743</v>
      </c>
      <c r="J41" s="185" t="s">
        <v>2852</v>
      </c>
      <c r="K41" s="185" t="s">
        <v>2743</v>
      </c>
      <c r="L41" s="185" t="s">
        <v>2743</v>
      </c>
      <c r="M41" s="185" t="s">
        <v>2852</v>
      </c>
      <c r="N41" s="185" t="s">
        <v>2743</v>
      </c>
      <c r="O41" s="185" t="s">
        <v>2743</v>
      </c>
      <c r="P41" s="185" t="s">
        <v>2852</v>
      </c>
      <c r="Q41" s="185" t="s">
        <v>2743</v>
      </c>
      <c r="R41" s="185" t="s">
        <v>2743</v>
      </c>
      <c r="S41" s="185" t="s">
        <v>2852</v>
      </c>
      <c r="T41" s="185" t="s">
        <v>2743</v>
      </c>
      <c r="U41" s="185" t="s">
        <v>2743</v>
      </c>
      <c r="V41" s="185" t="s">
        <v>2852</v>
      </c>
      <c r="W41" s="185" t="s">
        <v>2743</v>
      </c>
      <c r="X41" s="185" t="s">
        <v>2743</v>
      </c>
      <c r="Y41" s="185" t="s">
        <v>2852</v>
      </c>
      <c r="Z41" s="185" t="s">
        <v>2743</v>
      </c>
      <c r="AA41" s="185" t="s">
        <v>2743</v>
      </c>
      <c r="AB41" s="185" t="s">
        <v>2852</v>
      </c>
      <c r="AC41" s="185" t="s">
        <v>2743</v>
      </c>
      <c r="AD41" s="185" t="s">
        <v>2743</v>
      </c>
      <c r="AE41" s="185" t="s">
        <v>2852</v>
      </c>
      <c r="AF41" s="185" t="s">
        <v>2743</v>
      </c>
      <c r="AG41" s="185" t="s">
        <v>2743</v>
      </c>
      <c r="AH41" s="185" t="s">
        <v>2852</v>
      </c>
      <c r="AI41" s="185" t="s">
        <v>2743</v>
      </c>
      <c r="AJ41" s="185" t="s">
        <v>2743</v>
      </c>
      <c r="AK41" s="185" t="s">
        <v>2852</v>
      </c>
      <c r="AL41" s="185" t="s">
        <v>2743</v>
      </c>
      <c r="AM41" s="185" t="s">
        <v>2743</v>
      </c>
      <c r="AN41" s="185" t="s">
        <v>2852</v>
      </c>
      <c r="AO41" s="185" t="s">
        <v>2743</v>
      </c>
      <c r="AP41" s="185" t="s">
        <v>2743</v>
      </c>
      <c r="AQ41" s="185" t="s">
        <v>2852</v>
      </c>
      <c r="AR41" s="185" t="s">
        <v>2743</v>
      </c>
      <c r="AS41" s="185" t="s">
        <v>2743</v>
      </c>
      <c r="AT41" s="185" t="s">
        <v>2852</v>
      </c>
      <c r="AU41" s="185" t="s">
        <v>2743</v>
      </c>
      <c r="AV41" s="185" t="s">
        <v>2743</v>
      </c>
      <c r="AW41" s="185" t="s">
        <v>2852</v>
      </c>
      <c r="AX41" s="185" t="s">
        <v>2743</v>
      </c>
      <c r="AY41" s="185" t="s">
        <v>2743</v>
      </c>
      <c r="AZ41" s="185" t="s">
        <v>2852</v>
      </c>
      <c r="BA41" s="185" t="s">
        <v>2743</v>
      </c>
      <c r="BB41" s="185" t="s">
        <v>2743</v>
      </c>
      <c r="BC41" s="185" t="s">
        <v>2852</v>
      </c>
      <c r="BD41" s="185" t="s">
        <v>2743</v>
      </c>
      <c r="BE41" s="185" t="s">
        <v>2743</v>
      </c>
      <c r="BF41" s="185" t="s">
        <v>2852</v>
      </c>
      <c r="BG41" s="185" t="s">
        <v>2743</v>
      </c>
      <c r="BH41" s="185" t="s">
        <v>2743</v>
      </c>
      <c r="BI41" s="185" t="s">
        <v>2852</v>
      </c>
      <c r="BJ41" s="185" t="s">
        <v>2743</v>
      </c>
      <c r="BK41" s="185" t="s">
        <v>2743</v>
      </c>
      <c r="BL41" s="185" t="s">
        <v>2852</v>
      </c>
      <c r="BM41" s="185" t="s">
        <v>2743</v>
      </c>
      <c r="BN41" s="185" t="s">
        <v>2743</v>
      </c>
      <c r="BO41" s="185" t="s">
        <v>2852</v>
      </c>
      <c r="BP41" s="185" t="s">
        <v>2743</v>
      </c>
      <c r="BQ41" s="185" t="s">
        <v>2743</v>
      </c>
      <c r="BR41" s="185" t="s">
        <v>2852</v>
      </c>
      <c r="BS41" s="185" t="s">
        <v>2743</v>
      </c>
      <c r="BT41" s="185" t="s">
        <v>2743</v>
      </c>
      <c r="BU41" s="185" t="s">
        <v>2852</v>
      </c>
      <c r="BV41" s="185" t="s">
        <v>2743</v>
      </c>
      <c r="BW41" s="185" t="s">
        <v>2743</v>
      </c>
      <c r="BX41" s="185" t="s">
        <v>2852</v>
      </c>
      <c r="BY41" s="185" t="s">
        <v>2743</v>
      </c>
      <c r="BZ41" s="185" t="s">
        <v>2743</v>
      </c>
      <c r="CA41" s="185" t="s">
        <v>2852</v>
      </c>
      <c r="CB41" s="185" t="s">
        <v>2743</v>
      </c>
      <c r="CC41" s="185" t="s">
        <v>2743</v>
      </c>
      <c r="CD41" s="185" t="s">
        <v>2852</v>
      </c>
      <c r="CE41" s="185" t="s">
        <v>2743</v>
      </c>
      <c r="CF41" s="185" t="s">
        <v>2743</v>
      </c>
      <c r="CG41" s="185" t="s">
        <v>2852</v>
      </c>
      <c r="CH41" s="185" t="s">
        <v>2743</v>
      </c>
      <c r="CI41" s="185" t="s">
        <v>2743</v>
      </c>
      <c r="CJ41" s="185" t="s">
        <v>2852</v>
      </c>
      <c r="CK41" s="185" t="s">
        <v>2743</v>
      </c>
      <c r="CL41" s="185" t="s">
        <v>2743</v>
      </c>
      <c r="CM41" s="185" t="s">
        <v>2852</v>
      </c>
      <c r="CN41" s="185" t="s">
        <v>2743</v>
      </c>
      <c r="CO41" s="185" t="s">
        <v>2743</v>
      </c>
      <c r="CP41" s="185" t="s">
        <v>2852</v>
      </c>
      <c r="CQ41" s="185" t="s">
        <v>2743</v>
      </c>
      <c r="CR41" s="185" t="s">
        <v>2743</v>
      </c>
      <c r="CS41" s="185" t="s">
        <v>2852</v>
      </c>
      <c r="CT41" s="185" t="s">
        <v>2743</v>
      </c>
      <c r="CU41" s="185" t="s">
        <v>2743</v>
      </c>
      <c r="CV41" s="185" t="s">
        <v>2852</v>
      </c>
      <c r="CW41" s="185" t="s">
        <v>2743</v>
      </c>
      <c r="CX41" s="185" t="s">
        <v>2743</v>
      </c>
      <c r="CY41" s="185" t="s">
        <v>2852</v>
      </c>
      <c r="CZ41" s="185" t="s">
        <v>2743</v>
      </c>
      <c r="DA41" s="185" t="s">
        <v>2743</v>
      </c>
      <c r="DB41" s="185" t="s">
        <v>2852</v>
      </c>
      <c r="DC41" s="185" t="s">
        <v>2743</v>
      </c>
      <c r="DD41" s="185" t="s">
        <v>2743</v>
      </c>
      <c r="DE41" s="185" t="s">
        <v>2852</v>
      </c>
      <c r="DF41" s="185" t="s">
        <v>2743</v>
      </c>
      <c r="DG41" s="185" t="s">
        <v>2743</v>
      </c>
      <c r="DH41" s="185" t="s">
        <v>2852</v>
      </c>
      <c r="DI41" s="185" t="s">
        <v>2743</v>
      </c>
      <c r="DJ41" s="185" t="s">
        <v>2743</v>
      </c>
      <c r="DK41" s="185" t="s">
        <v>2852</v>
      </c>
      <c r="DL41" s="185" t="s">
        <v>2743</v>
      </c>
      <c r="DM41" s="185" t="s">
        <v>2743</v>
      </c>
      <c r="DN41" s="185" t="s">
        <v>2852</v>
      </c>
      <c r="DO41" s="185" t="s">
        <v>2743</v>
      </c>
      <c r="DP41" s="185" t="s">
        <v>2743</v>
      </c>
      <c r="DQ41" s="185" t="s">
        <v>2852</v>
      </c>
      <c r="DR41" s="185" t="s">
        <v>2743</v>
      </c>
      <c r="DS41" s="185" t="s">
        <v>2743</v>
      </c>
      <c r="DT41" s="185" t="s">
        <v>2852</v>
      </c>
      <c r="DU41" s="185" t="s">
        <v>2743</v>
      </c>
      <c r="DV41" s="185" t="s">
        <v>2743</v>
      </c>
      <c r="DW41" s="185" t="s">
        <v>2852</v>
      </c>
      <c r="DX41" s="185" t="s">
        <v>2743</v>
      </c>
      <c r="DY41" s="185" t="s">
        <v>2743</v>
      </c>
      <c r="DZ41" s="185" t="s">
        <v>2852</v>
      </c>
      <c r="EA41" s="185" t="s">
        <v>2743</v>
      </c>
      <c r="EB41" s="185" t="s">
        <v>2743</v>
      </c>
      <c r="EC41" s="185" t="s">
        <v>2852</v>
      </c>
      <c r="ED41" s="185" t="s">
        <v>2743</v>
      </c>
      <c r="EE41" s="185" t="s">
        <v>2743</v>
      </c>
      <c r="EF41" s="185" t="s">
        <v>2852</v>
      </c>
      <c r="EG41" s="185" t="s">
        <v>2743</v>
      </c>
      <c r="EH41" s="185" t="s">
        <v>2743</v>
      </c>
      <c r="EI41" s="185" t="s">
        <v>2852</v>
      </c>
      <c r="EJ41" s="185" t="s">
        <v>2743</v>
      </c>
      <c r="EK41" s="185" t="s">
        <v>2743</v>
      </c>
      <c r="EL41" s="185" t="s">
        <v>2852</v>
      </c>
      <c r="EM41" s="185" t="s">
        <v>2743</v>
      </c>
      <c r="EN41" s="185" t="s">
        <v>2743</v>
      </c>
      <c r="EO41" s="185" t="s">
        <v>2852</v>
      </c>
      <c r="EP41" s="185" t="s">
        <v>2743</v>
      </c>
      <c r="EQ41" s="185" t="s">
        <v>2743</v>
      </c>
      <c r="ER41" s="185" t="s">
        <v>2852</v>
      </c>
      <c r="ES41" s="185" t="s">
        <v>2743</v>
      </c>
      <c r="ET41" s="185" t="s">
        <v>2743</v>
      </c>
    </row>
    <row r="42" spans="1:150" x14ac:dyDescent="0.35">
      <c r="A42" s="1"/>
      <c r="B42" s="184" t="s">
        <v>2980</v>
      </c>
      <c r="C42" s="184" t="s">
        <v>106</v>
      </c>
      <c r="D42" s="184" t="s">
        <v>111</v>
      </c>
      <c r="E42" s="184" t="s">
        <v>2981</v>
      </c>
      <c r="F42" s="184" t="s">
        <v>2982</v>
      </c>
      <c r="G42" s="185" t="s">
        <v>2852</v>
      </c>
      <c r="H42" s="185" t="s">
        <v>2743</v>
      </c>
      <c r="I42" s="185" t="s">
        <v>2743</v>
      </c>
      <c r="J42" s="185" t="s">
        <v>2852</v>
      </c>
      <c r="K42" s="185" t="s">
        <v>2743</v>
      </c>
      <c r="L42" s="185" t="s">
        <v>2743</v>
      </c>
      <c r="M42" s="185" t="s">
        <v>2852</v>
      </c>
      <c r="N42" s="185" t="s">
        <v>2743</v>
      </c>
      <c r="O42" s="185" t="s">
        <v>2743</v>
      </c>
      <c r="P42" s="185" t="s">
        <v>2852</v>
      </c>
      <c r="Q42" s="185" t="s">
        <v>2743</v>
      </c>
      <c r="R42" s="185" t="s">
        <v>2743</v>
      </c>
      <c r="S42" s="185" t="s">
        <v>2852</v>
      </c>
      <c r="T42" s="185" t="s">
        <v>2743</v>
      </c>
      <c r="U42" s="185" t="s">
        <v>2743</v>
      </c>
      <c r="V42" s="185" t="s">
        <v>2852</v>
      </c>
      <c r="W42" s="185" t="s">
        <v>2743</v>
      </c>
      <c r="X42" s="185" t="s">
        <v>2743</v>
      </c>
      <c r="Y42" s="185" t="s">
        <v>2852</v>
      </c>
      <c r="Z42" s="185" t="s">
        <v>2743</v>
      </c>
      <c r="AA42" s="185" t="s">
        <v>2743</v>
      </c>
      <c r="AB42" s="185" t="s">
        <v>2852</v>
      </c>
      <c r="AC42" s="185" t="s">
        <v>2743</v>
      </c>
      <c r="AD42" s="185" t="s">
        <v>2743</v>
      </c>
      <c r="AE42" s="185" t="s">
        <v>2852</v>
      </c>
      <c r="AF42" s="185" t="s">
        <v>2743</v>
      </c>
      <c r="AG42" s="185" t="s">
        <v>2743</v>
      </c>
      <c r="AH42" s="185" t="s">
        <v>2852</v>
      </c>
      <c r="AI42" s="185" t="s">
        <v>2743</v>
      </c>
      <c r="AJ42" s="185" t="s">
        <v>2743</v>
      </c>
      <c r="AK42" s="185" t="s">
        <v>2852</v>
      </c>
      <c r="AL42" s="185" t="s">
        <v>2743</v>
      </c>
      <c r="AM42" s="185" t="s">
        <v>2743</v>
      </c>
      <c r="AN42" s="185" t="s">
        <v>2852</v>
      </c>
      <c r="AO42" s="185" t="s">
        <v>2743</v>
      </c>
      <c r="AP42" s="185" t="s">
        <v>2743</v>
      </c>
      <c r="AQ42" s="185" t="s">
        <v>2852</v>
      </c>
      <c r="AR42" s="185" t="s">
        <v>2743</v>
      </c>
      <c r="AS42" s="185" t="s">
        <v>2743</v>
      </c>
      <c r="AT42" s="185" t="s">
        <v>2852</v>
      </c>
      <c r="AU42" s="185" t="s">
        <v>2743</v>
      </c>
      <c r="AV42" s="185" t="s">
        <v>2743</v>
      </c>
      <c r="AW42" s="185" t="s">
        <v>2852</v>
      </c>
      <c r="AX42" s="185" t="s">
        <v>2743</v>
      </c>
      <c r="AY42" s="185" t="s">
        <v>2743</v>
      </c>
      <c r="AZ42" s="185" t="s">
        <v>2852</v>
      </c>
      <c r="BA42" s="185" t="s">
        <v>2743</v>
      </c>
      <c r="BB42" s="185" t="s">
        <v>2743</v>
      </c>
      <c r="BC42" s="185" t="s">
        <v>2852</v>
      </c>
      <c r="BD42" s="185" t="s">
        <v>2743</v>
      </c>
      <c r="BE42" s="185" t="s">
        <v>2743</v>
      </c>
      <c r="BF42" s="185" t="s">
        <v>2852</v>
      </c>
      <c r="BG42" s="185" t="s">
        <v>2743</v>
      </c>
      <c r="BH42" s="185" t="s">
        <v>2743</v>
      </c>
      <c r="BI42" s="185" t="s">
        <v>2852</v>
      </c>
      <c r="BJ42" s="185" t="s">
        <v>2743</v>
      </c>
      <c r="BK42" s="185" t="s">
        <v>2743</v>
      </c>
      <c r="BL42" s="185" t="s">
        <v>2852</v>
      </c>
      <c r="BM42" s="185" t="s">
        <v>2743</v>
      </c>
      <c r="BN42" s="185" t="s">
        <v>2743</v>
      </c>
      <c r="BO42" s="185" t="s">
        <v>2852</v>
      </c>
      <c r="BP42" s="185" t="s">
        <v>2743</v>
      </c>
      <c r="BQ42" s="185" t="s">
        <v>2743</v>
      </c>
      <c r="BR42" s="185" t="s">
        <v>2852</v>
      </c>
      <c r="BS42" s="185" t="s">
        <v>2743</v>
      </c>
      <c r="BT42" s="185" t="s">
        <v>2743</v>
      </c>
      <c r="BU42" s="185" t="s">
        <v>2852</v>
      </c>
      <c r="BV42" s="185" t="s">
        <v>2743</v>
      </c>
      <c r="BW42" s="185" t="s">
        <v>2743</v>
      </c>
      <c r="BX42" s="185" t="s">
        <v>2852</v>
      </c>
      <c r="BY42" s="185" t="s">
        <v>2743</v>
      </c>
      <c r="BZ42" s="185" t="s">
        <v>2743</v>
      </c>
      <c r="CA42" s="185" t="s">
        <v>2852</v>
      </c>
      <c r="CB42" s="185" t="s">
        <v>2743</v>
      </c>
      <c r="CC42" s="185" t="s">
        <v>2743</v>
      </c>
      <c r="CD42" s="185" t="s">
        <v>2852</v>
      </c>
      <c r="CE42" s="185" t="s">
        <v>2743</v>
      </c>
      <c r="CF42" s="185" t="s">
        <v>2743</v>
      </c>
      <c r="CG42" s="185" t="s">
        <v>2852</v>
      </c>
      <c r="CH42" s="185" t="s">
        <v>2743</v>
      </c>
      <c r="CI42" s="185" t="s">
        <v>2743</v>
      </c>
      <c r="CJ42" s="185" t="s">
        <v>2852</v>
      </c>
      <c r="CK42" s="185" t="s">
        <v>2743</v>
      </c>
      <c r="CL42" s="185" t="s">
        <v>2743</v>
      </c>
      <c r="CM42" s="185" t="s">
        <v>2852</v>
      </c>
      <c r="CN42" s="185" t="s">
        <v>2743</v>
      </c>
      <c r="CO42" s="185" t="s">
        <v>2743</v>
      </c>
      <c r="CP42" s="185" t="s">
        <v>2852</v>
      </c>
      <c r="CQ42" s="185" t="s">
        <v>2743</v>
      </c>
      <c r="CR42" s="185" t="s">
        <v>2743</v>
      </c>
      <c r="CS42" s="185" t="s">
        <v>2852</v>
      </c>
      <c r="CT42" s="185" t="s">
        <v>2743</v>
      </c>
      <c r="CU42" s="185" t="s">
        <v>2743</v>
      </c>
      <c r="CV42" s="185" t="s">
        <v>2852</v>
      </c>
      <c r="CW42" s="185" t="s">
        <v>2743</v>
      </c>
      <c r="CX42" s="185" t="s">
        <v>2743</v>
      </c>
      <c r="CY42" s="185" t="s">
        <v>2852</v>
      </c>
      <c r="CZ42" s="185" t="s">
        <v>2743</v>
      </c>
      <c r="DA42" s="185" t="s">
        <v>2743</v>
      </c>
      <c r="DB42" s="185" t="s">
        <v>2852</v>
      </c>
      <c r="DC42" s="185" t="s">
        <v>2743</v>
      </c>
      <c r="DD42" s="185" t="s">
        <v>2743</v>
      </c>
      <c r="DE42" s="185" t="s">
        <v>2852</v>
      </c>
      <c r="DF42" s="185" t="s">
        <v>2743</v>
      </c>
      <c r="DG42" s="185" t="s">
        <v>2743</v>
      </c>
      <c r="DH42" s="185" t="s">
        <v>2852</v>
      </c>
      <c r="DI42" s="185" t="s">
        <v>2743</v>
      </c>
      <c r="DJ42" s="185" t="s">
        <v>2743</v>
      </c>
      <c r="DK42" s="185" t="s">
        <v>2852</v>
      </c>
      <c r="DL42" s="185" t="s">
        <v>2743</v>
      </c>
      <c r="DM42" s="185" t="s">
        <v>2743</v>
      </c>
      <c r="DN42" s="185" t="s">
        <v>2852</v>
      </c>
      <c r="DO42" s="185" t="s">
        <v>2743</v>
      </c>
      <c r="DP42" s="185" t="s">
        <v>2743</v>
      </c>
      <c r="DQ42" s="185" t="s">
        <v>2852</v>
      </c>
      <c r="DR42" s="185" t="s">
        <v>2743</v>
      </c>
      <c r="DS42" s="185" t="s">
        <v>2743</v>
      </c>
      <c r="DT42" s="185" t="s">
        <v>2852</v>
      </c>
      <c r="DU42" s="185" t="s">
        <v>2743</v>
      </c>
      <c r="DV42" s="185" t="s">
        <v>2743</v>
      </c>
      <c r="DW42" s="185" t="s">
        <v>2852</v>
      </c>
      <c r="DX42" s="185" t="s">
        <v>2743</v>
      </c>
      <c r="DY42" s="185" t="s">
        <v>2743</v>
      </c>
      <c r="DZ42" s="185" t="s">
        <v>2852</v>
      </c>
      <c r="EA42" s="185" t="s">
        <v>2743</v>
      </c>
      <c r="EB42" s="185" t="s">
        <v>2743</v>
      </c>
      <c r="EC42" s="185" t="s">
        <v>2852</v>
      </c>
      <c r="ED42" s="185" t="s">
        <v>2743</v>
      </c>
      <c r="EE42" s="185" t="s">
        <v>2743</v>
      </c>
      <c r="EF42" s="185" t="s">
        <v>2852</v>
      </c>
      <c r="EG42" s="185" t="s">
        <v>2743</v>
      </c>
      <c r="EH42" s="185" t="s">
        <v>2743</v>
      </c>
      <c r="EI42" s="185" t="s">
        <v>2852</v>
      </c>
      <c r="EJ42" s="185" t="s">
        <v>2743</v>
      </c>
      <c r="EK42" s="185" t="s">
        <v>2743</v>
      </c>
      <c r="EL42" s="185" t="s">
        <v>2852</v>
      </c>
      <c r="EM42" s="185" t="s">
        <v>2743</v>
      </c>
      <c r="EN42" s="185" t="s">
        <v>2743</v>
      </c>
      <c r="EO42" s="185" t="s">
        <v>2852</v>
      </c>
      <c r="EP42" s="185" t="s">
        <v>2743</v>
      </c>
      <c r="EQ42" s="185" t="s">
        <v>2743</v>
      </c>
      <c r="ER42" s="185" t="s">
        <v>2852</v>
      </c>
      <c r="ES42" s="185" t="s">
        <v>2743</v>
      </c>
      <c r="ET42" s="185" t="s">
        <v>2743</v>
      </c>
    </row>
    <row r="43" spans="1:150" x14ac:dyDescent="0.35">
      <c r="A43" s="1"/>
      <c r="B43" s="183" t="s">
        <v>2983</v>
      </c>
      <c r="C43" s="183" t="s">
        <v>134</v>
      </c>
      <c r="D43" s="183" t="s">
        <v>137</v>
      </c>
      <c r="E43" s="183" t="s">
        <v>2984</v>
      </c>
      <c r="F43" s="183" t="s">
        <v>2985</v>
      </c>
      <c r="G43" s="183" t="s">
        <v>2852</v>
      </c>
      <c r="H43" s="183" t="s">
        <v>2743</v>
      </c>
      <c r="I43" s="183" t="s">
        <v>2743</v>
      </c>
      <c r="J43" s="183" t="s">
        <v>2852</v>
      </c>
      <c r="K43" s="183" t="s">
        <v>2743</v>
      </c>
      <c r="L43" s="183" t="s">
        <v>2743</v>
      </c>
      <c r="M43" s="183" t="s">
        <v>2852</v>
      </c>
      <c r="N43" s="183" t="s">
        <v>2743</v>
      </c>
      <c r="O43" s="183" t="s">
        <v>2743</v>
      </c>
      <c r="P43" s="183" t="s">
        <v>2852</v>
      </c>
      <c r="Q43" s="183" t="s">
        <v>2743</v>
      </c>
      <c r="R43" s="183" t="s">
        <v>2743</v>
      </c>
      <c r="S43" s="183" t="s">
        <v>2852</v>
      </c>
      <c r="T43" s="183" t="s">
        <v>2743</v>
      </c>
      <c r="U43" s="183" t="s">
        <v>2743</v>
      </c>
      <c r="V43" s="183" t="s">
        <v>2852</v>
      </c>
      <c r="W43" s="183" t="s">
        <v>2743</v>
      </c>
      <c r="X43" s="183" t="s">
        <v>2743</v>
      </c>
      <c r="Y43" s="183" t="s">
        <v>2852</v>
      </c>
      <c r="Z43" s="183" t="s">
        <v>2743</v>
      </c>
      <c r="AA43" s="183" t="s">
        <v>2743</v>
      </c>
      <c r="AB43" s="183" t="s">
        <v>2852</v>
      </c>
      <c r="AC43" s="183" t="s">
        <v>2743</v>
      </c>
      <c r="AD43" s="183" t="s">
        <v>2743</v>
      </c>
      <c r="AE43" s="183" t="s">
        <v>2852</v>
      </c>
      <c r="AF43" s="183" t="s">
        <v>2743</v>
      </c>
      <c r="AG43" s="183" t="s">
        <v>2743</v>
      </c>
      <c r="AH43" s="183" t="s">
        <v>2852</v>
      </c>
      <c r="AI43" s="183" t="s">
        <v>2743</v>
      </c>
      <c r="AJ43" s="183" t="s">
        <v>2743</v>
      </c>
      <c r="AK43" s="183" t="s">
        <v>2852</v>
      </c>
      <c r="AL43" s="183" t="s">
        <v>2743</v>
      </c>
      <c r="AM43" s="183" t="s">
        <v>2743</v>
      </c>
      <c r="AN43" s="183" t="s">
        <v>2852</v>
      </c>
      <c r="AO43" s="183" t="s">
        <v>2743</v>
      </c>
      <c r="AP43" s="183" t="s">
        <v>2743</v>
      </c>
      <c r="AQ43" s="183" t="s">
        <v>2852</v>
      </c>
      <c r="AR43" s="183" t="s">
        <v>2743</v>
      </c>
      <c r="AS43" s="183" t="s">
        <v>2743</v>
      </c>
      <c r="AT43" s="183" t="s">
        <v>2852</v>
      </c>
      <c r="AU43" s="183" t="s">
        <v>2743</v>
      </c>
      <c r="AV43" s="183" t="s">
        <v>2743</v>
      </c>
      <c r="AW43" s="183" t="s">
        <v>2852</v>
      </c>
      <c r="AX43" s="183" t="s">
        <v>2743</v>
      </c>
      <c r="AY43" s="183" t="s">
        <v>2743</v>
      </c>
      <c r="AZ43" s="183" t="s">
        <v>2852</v>
      </c>
      <c r="BA43" s="183" t="s">
        <v>2743</v>
      </c>
      <c r="BB43" s="183" t="s">
        <v>2743</v>
      </c>
      <c r="BC43" s="183" t="s">
        <v>2852</v>
      </c>
      <c r="BD43" s="183" t="s">
        <v>2743</v>
      </c>
      <c r="BE43" s="183" t="s">
        <v>2743</v>
      </c>
      <c r="BF43" s="183" t="s">
        <v>2852</v>
      </c>
      <c r="BG43" s="183" t="s">
        <v>2743</v>
      </c>
      <c r="BH43" s="183" t="s">
        <v>2743</v>
      </c>
      <c r="BI43" s="183" t="s">
        <v>2852</v>
      </c>
      <c r="BJ43" s="183" t="s">
        <v>2743</v>
      </c>
      <c r="BK43" s="183" t="s">
        <v>2743</v>
      </c>
      <c r="BL43" s="183" t="s">
        <v>2852</v>
      </c>
      <c r="BM43" s="183" t="s">
        <v>2743</v>
      </c>
      <c r="BN43" s="183" t="s">
        <v>2743</v>
      </c>
      <c r="BO43" s="183" t="s">
        <v>2852</v>
      </c>
      <c r="BP43" s="183" t="s">
        <v>2743</v>
      </c>
      <c r="BQ43" s="183" t="s">
        <v>2743</v>
      </c>
      <c r="BR43" s="183" t="s">
        <v>2852</v>
      </c>
      <c r="BS43" s="183" t="s">
        <v>2743</v>
      </c>
      <c r="BT43" s="183" t="s">
        <v>2743</v>
      </c>
      <c r="BU43" s="183" t="s">
        <v>2852</v>
      </c>
      <c r="BV43" s="183" t="s">
        <v>2743</v>
      </c>
      <c r="BW43" s="183" t="s">
        <v>2743</v>
      </c>
      <c r="BX43" s="183" t="s">
        <v>2852</v>
      </c>
      <c r="BY43" s="183" t="s">
        <v>2743</v>
      </c>
      <c r="BZ43" s="183" t="s">
        <v>2743</v>
      </c>
      <c r="CA43" s="183" t="s">
        <v>2852</v>
      </c>
      <c r="CB43" s="183" t="s">
        <v>2743</v>
      </c>
      <c r="CC43" s="183" t="s">
        <v>2743</v>
      </c>
      <c r="CD43" s="183" t="s">
        <v>2852</v>
      </c>
      <c r="CE43" s="183" t="s">
        <v>2743</v>
      </c>
      <c r="CF43" s="183" t="s">
        <v>2743</v>
      </c>
      <c r="CG43" s="183" t="s">
        <v>2852</v>
      </c>
      <c r="CH43" s="183" t="s">
        <v>2743</v>
      </c>
      <c r="CI43" s="183" t="s">
        <v>2743</v>
      </c>
      <c r="CJ43" s="183" t="s">
        <v>2852</v>
      </c>
      <c r="CK43" s="183" t="s">
        <v>2743</v>
      </c>
      <c r="CL43" s="183" t="s">
        <v>2743</v>
      </c>
      <c r="CM43" s="183" t="s">
        <v>2852</v>
      </c>
      <c r="CN43" s="183" t="s">
        <v>2743</v>
      </c>
      <c r="CO43" s="183" t="s">
        <v>2743</v>
      </c>
      <c r="CP43" s="183" t="s">
        <v>2852</v>
      </c>
      <c r="CQ43" s="183" t="s">
        <v>2743</v>
      </c>
      <c r="CR43" s="183" t="s">
        <v>2743</v>
      </c>
      <c r="CS43" s="183" t="s">
        <v>2852</v>
      </c>
      <c r="CT43" s="183" t="s">
        <v>2743</v>
      </c>
      <c r="CU43" s="183" t="s">
        <v>2743</v>
      </c>
      <c r="CV43" s="183" t="s">
        <v>2852</v>
      </c>
      <c r="CW43" s="183" t="s">
        <v>2743</v>
      </c>
      <c r="CX43" s="183" t="s">
        <v>2743</v>
      </c>
      <c r="CY43" s="183" t="s">
        <v>2852</v>
      </c>
      <c r="CZ43" s="183" t="s">
        <v>2743</v>
      </c>
      <c r="DA43" s="183" t="s">
        <v>2743</v>
      </c>
      <c r="DB43" s="183" t="s">
        <v>2852</v>
      </c>
      <c r="DC43" s="183" t="s">
        <v>2743</v>
      </c>
      <c r="DD43" s="183" t="s">
        <v>2743</v>
      </c>
      <c r="DE43" s="183" t="s">
        <v>2852</v>
      </c>
      <c r="DF43" s="183" t="s">
        <v>2743</v>
      </c>
      <c r="DG43" s="183" t="s">
        <v>2743</v>
      </c>
      <c r="DH43" s="183" t="s">
        <v>2852</v>
      </c>
      <c r="DI43" s="183" t="s">
        <v>2743</v>
      </c>
      <c r="DJ43" s="183" t="s">
        <v>2743</v>
      </c>
      <c r="DK43" s="183" t="s">
        <v>2852</v>
      </c>
      <c r="DL43" s="183" t="s">
        <v>2743</v>
      </c>
      <c r="DM43" s="183" t="s">
        <v>2743</v>
      </c>
      <c r="DN43" s="183" t="s">
        <v>2852</v>
      </c>
      <c r="DO43" s="183" t="s">
        <v>2743</v>
      </c>
      <c r="DP43" s="183" t="s">
        <v>2743</v>
      </c>
      <c r="DQ43" s="183" t="s">
        <v>2852</v>
      </c>
      <c r="DR43" s="183" t="s">
        <v>2743</v>
      </c>
      <c r="DS43" s="183" t="s">
        <v>2743</v>
      </c>
      <c r="DT43" s="183" t="s">
        <v>2852</v>
      </c>
      <c r="DU43" s="183" t="s">
        <v>2743</v>
      </c>
      <c r="DV43" s="183" t="s">
        <v>2743</v>
      </c>
      <c r="DW43" s="183" t="s">
        <v>2852</v>
      </c>
      <c r="DX43" s="183" t="s">
        <v>2743</v>
      </c>
      <c r="DY43" s="183" t="s">
        <v>2743</v>
      </c>
      <c r="DZ43" s="183" t="s">
        <v>2852</v>
      </c>
      <c r="EA43" s="183" t="s">
        <v>2743</v>
      </c>
      <c r="EB43" s="183" t="s">
        <v>2743</v>
      </c>
      <c r="EC43" s="183" t="s">
        <v>2852</v>
      </c>
      <c r="ED43" s="183" t="s">
        <v>2743</v>
      </c>
      <c r="EE43" s="183" t="s">
        <v>2743</v>
      </c>
      <c r="EF43" s="183" t="s">
        <v>2852</v>
      </c>
      <c r="EG43" s="183" t="s">
        <v>2743</v>
      </c>
      <c r="EH43" s="183" t="s">
        <v>2743</v>
      </c>
      <c r="EI43" s="183" t="s">
        <v>2852</v>
      </c>
      <c r="EJ43" s="183" t="s">
        <v>2743</v>
      </c>
      <c r="EK43" s="183" t="s">
        <v>2743</v>
      </c>
      <c r="EL43" s="183" t="s">
        <v>2852</v>
      </c>
      <c r="EM43" s="183" t="s">
        <v>2743</v>
      </c>
      <c r="EN43" s="183" t="s">
        <v>2743</v>
      </c>
      <c r="EO43" s="183" t="s">
        <v>2852</v>
      </c>
      <c r="EP43" s="183" t="s">
        <v>2743</v>
      </c>
      <c r="EQ43" s="183" t="s">
        <v>2743</v>
      </c>
      <c r="ER43" s="183" t="s">
        <v>2852</v>
      </c>
      <c r="ES43" s="183" t="s">
        <v>2743</v>
      </c>
      <c r="ET43" s="183" t="s">
        <v>2743</v>
      </c>
    </row>
    <row r="44" spans="1:150" x14ac:dyDescent="0.35">
      <c r="A44" s="1"/>
      <c r="B44" s="184" t="s">
        <v>2986</v>
      </c>
      <c r="C44" s="184" t="s">
        <v>134</v>
      </c>
      <c r="D44" s="184" t="s">
        <v>137</v>
      </c>
      <c r="E44" s="184" t="s">
        <v>2987</v>
      </c>
      <c r="F44" s="184" t="s">
        <v>2988</v>
      </c>
      <c r="G44" s="185" t="s">
        <v>2852</v>
      </c>
      <c r="H44" s="185" t="s">
        <v>2743</v>
      </c>
      <c r="I44" s="185" t="s">
        <v>2743</v>
      </c>
      <c r="J44" s="185" t="s">
        <v>2852</v>
      </c>
      <c r="K44" s="185" t="s">
        <v>2743</v>
      </c>
      <c r="L44" s="185" t="s">
        <v>2743</v>
      </c>
      <c r="M44" s="185" t="s">
        <v>2852</v>
      </c>
      <c r="N44" s="185" t="s">
        <v>2743</v>
      </c>
      <c r="O44" s="185" t="s">
        <v>2743</v>
      </c>
      <c r="P44" s="185" t="s">
        <v>2852</v>
      </c>
      <c r="Q44" s="185" t="s">
        <v>2743</v>
      </c>
      <c r="R44" s="185" t="s">
        <v>2743</v>
      </c>
      <c r="S44" s="185" t="s">
        <v>2852</v>
      </c>
      <c r="T44" s="185" t="s">
        <v>2743</v>
      </c>
      <c r="U44" s="185" t="s">
        <v>2743</v>
      </c>
      <c r="V44" s="185" t="s">
        <v>2852</v>
      </c>
      <c r="W44" s="185" t="s">
        <v>2743</v>
      </c>
      <c r="X44" s="185" t="s">
        <v>2743</v>
      </c>
      <c r="Y44" s="185" t="s">
        <v>2852</v>
      </c>
      <c r="Z44" s="185" t="s">
        <v>2743</v>
      </c>
      <c r="AA44" s="185" t="s">
        <v>2743</v>
      </c>
      <c r="AB44" s="185" t="s">
        <v>2852</v>
      </c>
      <c r="AC44" s="185" t="s">
        <v>2743</v>
      </c>
      <c r="AD44" s="185" t="s">
        <v>2743</v>
      </c>
      <c r="AE44" s="185" t="s">
        <v>2852</v>
      </c>
      <c r="AF44" s="185" t="s">
        <v>2743</v>
      </c>
      <c r="AG44" s="185" t="s">
        <v>2743</v>
      </c>
      <c r="AH44" s="185" t="s">
        <v>2852</v>
      </c>
      <c r="AI44" s="185" t="s">
        <v>2743</v>
      </c>
      <c r="AJ44" s="185" t="s">
        <v>2743</v>
      </c>
      <c r="AK44" s="185" t="s">
        <v>2852</v>
      </c>
      <c r="AL44" s="185" t="s">
        <v>2743</v>
      </c>
      <c r="AM44" s="185" t="s">
        <v>2743</v>
      </c>
      <c r="AN44" s="185" t="s">
        <v>2852</v>
      </c>
      <c r="AO44" s="185" t="s">
        <v>2743</v>
      </c>
      <c r="AP44" s="185" t="s">
        <v>2743</v>
      </c>
      <c r="AQ44" s="185" t="s">
        <v>2852</v>
      </c>
      <c r="AR44" s="185" t="s">
        <v>2743</v>
      </c>
      <c r="AS44" s="185" t="s">
        <v>2743</v>
      </c>
      <c r="AT44" s="185" t="s">
        <v>2852</v>
      </c>
      <c r="AU44" s="185" t="s">
        <v>2743</v>
      </c>
      <c r="AV44" s="185" t="s">
        <v>2743</v>
      </c>
      <c r="AW44" s="185" t="s">
        <v>2852</v>
      </c>
      <c r="AX44" s="185" t="s">
        <v>2743</v>
      </c>
      <c r="AY44" s="185" t="s">
        <v>2743</v>
      </c>
      <c r="AZ44" s="185" t="s">
        <v>2852</v>
      </c>
      <c r="BA44" s="185" t="s">
        <v>2743</v>
      </c>
      <c r="BB44" s="185" t="s">
        <v>2743</v>
      </c>
      <c r="BC44" s="185" t="s">
        <v>2852</v>
      </c>
      <c r="BD44" s="185" t="s">
        <v>2743</v>
      </c>
      <c r="BE44" s="185" t="s">
        <v>2743</v>
      </c>
      <c r="BF44" s="185" t="s">
        <v>2852</v>
      </c>
      <c r="BG44" s="185" t="s">
        <v>2743</v>
      </c>
      <c r="BH44" s="185" t="s">
        <v>2743</v>
      </c>
      <c r="BI44" s="185" t="s">
        <v>2852</v>
      </c>
      <c r="BJ44" s="185" t="s">
        <v>2743</v>
      </c>
      <c r="BK44" s="185" t="s">
        <v>2743</v>
      </c>
      <c r="BL44" s="185" t="s">
        <v>2852</v>
      </c>
      <c r="BM44" s="185" t="s">
        <v>2743</v>
      </c>
      <c r="BN44" s="185" t="s">
        <v>2743</v>
      </c>
      <c r="BO44" s="185" t="s">
        <v>2852</v>
      </c>
      <c r="BP44" s="185" t="s">
        <v>2743</v>
      </c>
      <c r="BQ44" s="185" t="s">
        <v>2743</v>
      </c>
      <c r="BR44" s="185" t="s">
        <v>2852</v>
      </c>
      <c r="BS44" s="185" t="s">
        <v>2743</v>
      </c>
      <c r="BT44" s="185" t="s">
        <v>2743</v>
      </c>
      <c r="BU44" s="185" t="s">
        <v>2852</v>
      </c>
      <c r="BV44" s="185" t="s">
        <v>2743</v>
      </c>
      <c r="BW44" s="185" t="s">
        <v>2743</v>
      </c>
      <c r="BX44" s="185" t="s">
        <v>2852</v>
      </c>
      <c r="BY44" s="185" t="s">
        <v>2743</v>
      </c>
      <c r="BZ44" s="185" t="s">
        <v>2743</v>
      </c>
      <c r="CA44" s="185" t="s">
        <v>2852</v>
      </c>
      <c r="CB44" s="185" t="s">
        <v>2743</v>
      </c>
      <c r="CC44" s="185" t="s">
        <v>2743</v>
      </c>
      <c r="CD44" s="185" t="s">
        <v>2852</v>
      </c>
      <c r="CE44" s="185" t="s">
        <v>2743</v>
      </c>
      <c r="CF44" s="185" t="s">
        <v>2743</v>
      </c>
      <c r="CG44" s="185" t="s">
        <v>2852</v>
      </c>
      <c r="CH44" s="185" t="s">
        <v>2743</v>
      </c>
      <c r="CI44" s="185" t="s">
        <v>2743</v>
      </c>
      <c r="CJ44" s="185" t="s">
        <v>2852</v>
      </c>
      <c r="CK44" s="185" t="s">
        <v>2743</v>
      </c>
      <c r="CL44" s="185" t="s">
        <v>2743</v>
      </c>
      <c r="CM44" s="185" t="s">
        <v>2852</v>
      </c>
      <c r="CN44" s="185" t="s">
        <v>2743</v>
      </c>
      <c r="CO44" s="185" t="s">
        <v>2743</v>
      </c>
      <c r="CP44" s="185" t="s">
        <v>2852</v>
      </c>
      <c r="CQ44" s="185" t="s">
        <v>2743</v>
      </c>
      <c r="CR44" s="185" t="s">
        <v>2743</v>
      </c>
      <c r="CS44" s="185" t="s">
        <v>2852</v>
      </c>
      <c r="CT44" s="185" t="s">
        <v>2743</v>
      </c>
      <c r="CU44" s="185" t="s">
        <v>2743</v>
      </c>
      <c r="CV44" s="185" t="s">
        <v>2852</v>
      </c>
      <c r="CW44" s="185" t="s">
        <v>2743</v>
      </c>
      <c r="CX44" s="185" t="s">
        <v>2743</v>
      </c>
      <c r="CY44" s="185" t="s">
        <v>2852</v>
      </c>
      <c r="CZ44" s="185" t="s">
        <v>2743</v>
      </c>
      <c r="DA44" s="185" t="s">
        <v>2743</v>
      </c>
      <c r="DB44" s="185" t="s">
        <v>2852</v>
      </c>
      <c r="DC44" s="185" t="s">
        <v>2743</v>
      </c>
      <c r="DD44" s="185" t="s">
        <v>2743</v>
      </c>
      <c r="DE44" s="185" t="s">
        <v>2852</v>
      </c>
      <c r="DF44" s="185" t="s">
        <v>2743</v>
      </c>
      <c r="DG44" s="185" t="s">
        <v>2743</v>
      </c>
      <c r="DH44" s="185" t="s">
        <v>2852</v>
      </c>
      <c r="DI44" s="185" t="s">
        <v>2743</v>
      </c>
      <c r="DJ44" s="185" t="s">
        <v>2743</v>
      </c>
      <c r="DK44" s="185" t="s">
        <v>2852</v>
      </c>
      <c r="DL44" s="185" t="s">
        <v>2743</v>
      </c>
      <c r="DM44" s="185" t="s">
        <v>2743</v>
      </c>
      <c r="DN44" s="185" t="s">
        <v>2852</v>
      </c>
      <c r="DO44" s="185" t="s">
        <v>2743</v>
      </c>
      <c r="DP44" s="185" t="s">
        <v>2743</v>
      </c>
      <c r="DQ44" s="185" t="s">
        <v>2852</v>
      </c>
      <c r="DR44" s="185" t="s">
        <v>2743</v>
      </c>
      <c r="DS44" s="185" t="s">
        <v>2743</v>
      </c>
      <c r="DT44" s="185" t="s">
        <v>2852</v>
      </c>
      <c r="DU44" s="185" t="s">
        <v>2743</v>
      </c>
      <c r="DV44" s="185" t="s">
        <v>2743</v>
      </c>
      <c r="DW44" s="185" t="s">
        <v>2852</v>
      </c>
      <c r="DX44" s="185" t="s">
        <v>2743</v>
      </c>
      <c r="DY44" s="185" t="s">
        <v>2743</v>
      </c>
      <c r="DZ44" s="185" t="s">
        <v>2852</v>
      </c>
      <c r="EA44" s="185" t="s">
        <v>2743</v>
      </c>
      <c r="EB44" s="185" t="s">
        <v>2743</v>
      </c>
      <c r="EC44" s="185" t="s">
        <v>2852</v>
      </c>
      <c r="ED44" s="185" t="s">
        <v>2743</v>
      </c>
      <c r="EE44" s="185" t="s">
        <v>2743</v>
      </c>
      <c r="EF44" s="185" t="s">
        <v>2852</v>
      </c>
      <c r="EG44" s="185" t="s">
        <v>2743</v>
      </c>
      <c r="EH44" s="185" t="s">
        <v>2743</v>
      </c>
      <c r="EI44" s="185" t="s">
        <v>2852</v>
      </c>
      <c r="EJ44" s="185" t="s">
        <v>2743</v>
      </c>
      <c r="EK44" s="185" t="s">
        <v>2743</v>
      </c>
      <c r="EL44" s="185" t="s">
        <v>2852</v>
      </c>
      <c r="EM44" s="185" t="s">
        <v>2743</v>
      </c>
      <c r="EN44" s="185" t="s">
        <v>2743</v>
      </c>
      <c r="EO44" s="185" t="s">
        <v>2852</v>
      </c>
      <c r="EP44" s="185" t="s">
        <v>2743</v>
      </c>
      <c r="EQ44" s="185" t="s">
        <v>2743</v>
      </c>
      <c r="ER44" s="185" t="s">
        <v>2852</v>
      </c>
      <c r="ES44" s="185" t="s">
        <v>2743</v>
      </c>
      <c r="ET44" s="185" t="s">
        <v>2743</v>
      </c>
    </row>
    <row r="45" spans="1:150" x14ac:dyDescent="0.35">
      <c r="A45" s="1"/>
      <c r="B45" s="184" t="s">
        <v>2989</v>
      </c>
      <c r="C45" s="184" t="s">
        <v>134</v>
      </c>
      <c r="D45" s="184" t="s">
        <v>137</v>
      </c>
      <c r="E45" s="184" t="s">
        <v>2990</v>
      </c>
      <c r="F45" s="184" t="s">
        <v>2991</v>
      </c>
      <c r="G45" s="185" t="s">
        <v>2852</v>
      </c>
      <c r="H45" s="185" t="s">
        <v>2743</v>
      </c>
      <c r="I45" s="185" t="s">
        <v>2743</v>
      </c>
      <c r="J45" s="185" t="s">
        <v>2852</v>
      </c>
      <c r="K45" s="185" t="s">
        <v>2743</v>
      </c>
      <c r="L45" s="185" t="s">
        <v>2743</v>
      </c>
      <c r="M45" s="185" t="s">
        <v>2852</v>
      </c>
      <c r="N45" s="185" t="s">
        <v>2743</v>
      </c>
      <c r="O45" s="185" t="s">
        <v>2743</v>
      </c>
      <c r="P45" s="185" t="s">
        <v>2852</v>
      </c>
      <c r="Q45" s="185" t="s">
        <v>2743</v>
      </c>
      <c r="R45" s="185" t="s">
        <v>2743</v>
      </c>
      <c r="S45" s="185" t="s">
        <v>2852</v>
      </c>
      <c r="T45" s="185" t="s">
        <v>2743</v>
      </c>
      <c r="U45" s="185" t="s">
        <v>2743</v>
      </c>
      <c r="V45" s="185" t="s">
        <v>2852</v>
      </c>
      <c r="W45" s="185" t="s">
        <v>2743</v>
      </c>
      <c r="X45" s="185" t="s">
        <v>2743</v>
      </c>
      <c r="Y45" s="185" t="s">
        <v>2852</v>
      </c>
      <c r="Z45" s="185" t="s">
        <v>2743</v>
      </c>
      <c r="AA45" s="185" t="s">
        <v>2743</v>
      </c>
      <c r="AB45" s="185" t="s">
        <v>2852</v>
      </c>
      <c r="AC45" s="185" t="s">
        <v>2743</v>
      </c>
      <c r="AD45" s="185" t="s">
        <v>2743</v>
      </c>
      <c r="AE45" s="185" t="s">
        <v>2852</v>
      </c>
      <c r="AF45" s="185" t="s">
        <v>2743</v>
      </c>
      <c r="AG45" s="185" t="s">
        <v>2743</v>
      </c>
      <c r="AH45" s="185" t="s">
        <v>2852</v>
      </c>
      <c r="AI45" s="185" t="s">
        <v>2743</v>
      </c>
      <c r="AJ45" s="185" t="s">
        <v>2743</v>
      </c>
      <c r="AK45" s="185" t="s">
        <v>2852</v>
      </c>
      <c r="AL45" s="185" t="s">
        <v>2743</v>
      </c>
      <c r="AM45" s="185" t="s">
        <v>2743</v>
      </c>
      <c r="AN45" s="185" t="s">
        <v>2852</v>
      </c>
      <c r="AO45" s="185" t="s">
        <v>2743</v>
      </c>
      <c r="AP45" s="185" t="s">
        <v>2743</v>
      </c>
      <c r="AQ45" s="185" t="s">
        <v>2852</v>
      </c>
      <c r="AR45" s="185" t="s">
        <v>2743</v>
      </c>
      <c r="AS45" s="185" t="s">
        <v>2743</v>
      </c>
      <c r="AT45" s="185" t="s">
        <v>2852</v>
      </c>
      <c r="AU45" s="185" t="s">
        <v>2743</v>
      </c>
      <c r="AV45" s="185" t="s">
        <v>2743</v>
      </c>
      <c r="AW45" s="185" t="s">
        <v>2852</v>
      </c>
      <c r="AX45" s="185" t="s">
        <v>2743</v>
      </c>
      <c r="AY45" s="185" t="s">
        <v>2743</v>
      </c>
      <c r="AZ45" s="185" t="s">
        <v>2852</v>
      </c>
      <c r="BA45" s="185" t="s">
        <v>2743</v>
      </c>
      <c r="BB45" s="185" t="s">
        <v>2743</v>
      </c>
      <c r="BC45" s="185" t="s">
        <v>2852</v>
      </c>
      <c r="BD45" s="185" t="s">
        <v>2743</v>
      </c>
      <c r="BE45" s="185" t="s">
        <v>2743</v>
      </c>
      <c r="BF45" s="185" t="s">
        <v>2852</v>
      </c>
      <c r="BG45" s="185" t="s">
        <v>2743</v>
      </c>
      <c r="BH45" s="185" t="s">
        <v>2743</v>
      </c>
      <c r="BI45" s="185" t="s">
        <v>2852</v>
      </c>
      <c r="BJ45" s="185" t="s">
        <v>2743</v>
      </c>
      <c r="BK45" s="185" t="s">
        <v>2743</v>
      </c>
      <c r="BL45" s="185" t="s">
        <v>2852</v>
      </c>
      <c r="BM45" s="185" t="s">
        <v>2743</v>
      </c>
      <c r="BN45" s="185" t="s">
        <v>2743</v>
      </c>
      <c r="BO45" s="185" t="s">
        <v>2852</v>
      </c>
      <c r="BP45" s="185" t="s">
        <v>2743</v>
      </c>
      <c r="BQ45" s="185" t="s">
        <v>2743</v>
      </c>
      <c r="BR45" s="185" t="s">
        <v>2852</v>
      </c>
      <c r="BS45" s="185" t="s">
        <v>2743</v>
      </c>
      <c r="BT45" s="185" t="s">
        <v>2743</v>
      </c>
      <c r="BU45" s="185" t="s">
        <v>2852</v>
      </c>
      <c r="BV45" s="185" t="s">
        <v>2743</v>
      </c>
      <c r="BW45" s="185" t="s">
        <v>2743</v>
      </c>
      <c r="BX45" s="185" t="s">
        <v>2852</v>
      </c>
      <c r="BY45" s="185" t="s">
        <v>2743</v>
      </c>
      <c r="BZ45" s="185" t="s">
        <v>2743</v>
      </c>
      <c r="CA45" s="185" t="s">
        <v>2852</v>
      </c>
      <c r="CB45" s="185" t="s">
        <v>2743</v>
      </c>
      <c r="CC45" s="185" t="s">
        <v>2743</v>
      </c>
      <c r="CD45" s="185" t="s">
        <v>2852</v>
      </c>
      <c r="CE45" s="185" t="s">
        <v>2743</v>
      </c>
      <c r="CF45" s="185" t="s">
        <v>2743</v>
      </c>
      <c r="CG45" s="185" t="s">
        <v>2852</v>
      </c>
      <c r="CH45" s="185" t="s">
        <v>2743</v>
      </c>
      <c r="CI45" s="185" t="s">
        <v>2743</v>
      </c>
      <c r="CJ45" s="185" t="s">
        <v>2852</v>
      </c>
      <c r="CK45" s="185" t="s">
        <v>2743</v>
      </c>
      <c r="CL45" s="185" t="s">
        <v>2743</v>
      </c>
      <c r="CM45" s="185" t="s">
        <v>2852</v>
      </c>
      <c r="CN45" s="185" t="s">
        <v>2743</v>
      </c>
      <c r="CO45" s="185" t="s">
        <v>2743</v>
      </c>
      <c r="CP45" s="185" t="s">
        <v>2852</v>
      </c>
      <c r="CQ45" s="185" t="s">
        <v>2743</v>
      </c>
      <c r="CR45" s="185" t="s">
        <v>2743</v>
      </c>
      <c r="CS45" s="185" t="s">
        <v>2852</v>
      </c>
      <c r="CT45" s="185" t="s">
        <v>2743</v>
      </c>
      <c r="CU45" s="185" t="s">
        <v>2743</v>
      </c>
      <c r="CV45" s="185" t="s">
        <v>2852</v>
      </c>
      <c r="CW45" s="185" t="s">
        <v>2743</v>
      </c>
      <c r="CX45" s="185" t="s">
        <v>2743</v>
      </c>
      <c r="CY45" s="185" t="s">
        <v>2852</v>
      </c>
      <c r="CZ45" s="185" t="s">
        <v>2743</v>
      </c>
      <c r="DA45" s="185" t="s">
        <v>2743</v>
      </c>
      <c r="DB45" s="185" t="s">
        <v>2852</v>
      </c>
      <c r="DC45" s="185" t="s">
        <v>2743</v>
      </c>
      <c r="DD45" s="185" t="s">
        <v>2743</v>
      </c>
      <c r="DE45" s="185" t="s">
        <v>2852</v>
      </c>
      <c r="DF45" s="185" t="s">
        <v>2743</v>
      </c>
      <c r="DG45" s="185" t="s">
        <v>2743</v>
      </c>
      <c r="DH45" s="185" t="s">
        <v>2852</v>
      </c>
      <c r="DI45" s="185" t="s">
        <v>2743</v>
      </c>
      <c r="DJ45" s="185" t="s">
        <v>2743</v>
      </c>
      <c r="DK45" s="185" t="s">
        <v>2852</v>
      </c>
      <c r="DL45" s="185" t="s">
        <v>2743</v>
      </c>
      <c r="DM45" s="185" t="s">
        <v>2743</v>
      </c>
      <c r="DN45" s="185" t="s">
        <v>2852</v>
      </c>
      <c r="DO45" s="185" t="s">
        <v>2743</v>
      </c>
      <c r="DP45" s="185" t="s">
        <v>2743</v>
      </c>
      <c r="DQ45" s="185" t="s">
        <v>2852</v>
      </c>
      <c r="DR45" s="185" t="s">
        <v>2743</v>
      </c>
      <c r="DS45" s="185" t="s">
        <v>2743</v>
      </c>
      <c r="DT45" s="185" t="s">
        <v>2852</v>
      </c>
      <c r="DU45" s="185" t="s">
        <v>2743</v>
      </c>
      <c r="DV45" s="185" t="s">
        <v>2743</v>
      </c>
      <c r="DW45" s="185" t="s">
        <v>2852</v>
      </c>
      <c r="DX45" s="185" t="s">
        <v>2743</v>
      </c>
      <c r="DY45" s="185" t="s">
        <v>2743</v>
      </c>
      <c r="DZ45" s="185" t="s">
        <v>2852</v>
      </c>
      <c r="EA45" s="185" t="s">
        <v>2743</v>
      </c>
      <c r="EB45" s="185" t="s">
        <v>2743</v>
      </c>
      <c r="EC45" s="185" t="s">
        <v>2852</v>
      </c>
      <c r="ED45" s="185" t="s">
        <v>2743</v>
      </c>
      <c r="EE45" s="185" t="s">
        <v>2743</v>
      </c>
      <c r="EF45" s="185" t="s">
        <v>2852</v>
      </c>
      <c r="EG45" s="185" t="s">
        <v>2743</v>
      </c>
      <c r="EH45" s="185" t="s">
        <v>2743</v>
      </c>
      <c r="EI45" s="185" t="s">
        <v>2852</v>
      </c>
      <c r="EJ45" s="185" t="s">
        <v>2743</v>
      </c>
      <c r="EK45" s="185" t="s">
        <v>2743</v>
      </c>
      <c r="EL45" s="185" t="s">
        <v>2852</v>
      </c>
      <c r="EM45" s="185" t="s">
        <v>2743</v>
      </c>
      <c r="EN45" s="185" t="s">
        <v>2743</v>
      </c>
      <c r="EO45" s="185" t="s">
        <v>2852</v>
      </c>
      <c r="EP45" s="185" t="s">
        <v>2743</v>
      </c>
      <c r="EQ45" s="185" t="s">
        <v>2743</v>
      </c>
      <c r="ER45" s="185" t="s">
        <v>2852</v>
      </c>
      <c r="ES45" s="185" t="s">
        <v>2743</v>
      </c>
      <c r="ET45" s="185" t="s">
        <v>2743</v>
      </c>
    </row>
    <row r="46" spans="1:150" x14ac:dyDescent="0.35">
      <c r="A46" s="1"/>
      <c r="B46" s="183" t="s">
        <v>2992</v>
      </c>
      <c r="C46" s="183" t="s">
        <v>140</v>
      </c>
      <c r="D46" s="183" t="s">
        <v>1106</v>
      </c>
      <c r="E46" s="183" t="s">
        <v>2993</v>
      </c>
      <c r="F46" s="183" t="s">
        <v>2994</v>
      </c>
      <c r="G46" s="183" t="s">
        <v>2852</v>
      </c>
      <c r="H46" s="183" t="s">
        <v>2743</v>
      </c>
      <c r="I46" s="183" t="s">
        <v>2743</v>
      </c>
      <c r="J46" s="183" t="s">
        <v>2852</v>
      </c>
      <c r="K46" s="183" t="s">
        <v>2743</v>
      </c>
      <c r="L46" s="183" t="s">
        <v>2743</v>
      </c>
      <c r="M46" s="183" t="s">
        <v>2852</v>
      </c>
      <c r="N46" s="183" t="s">
        <v>2743</v>
      </c>
      <c r="O46" s="183" t="s">
        <v>2743</v>
      </c>
      <c r="P46" s="183" t="s">
        <v>2852</v>
      </c>
      <c r="Q46" s="183" t="s">
        <v>2743</v>
      </c>
      <c r="R46" s="183" t="s">
        <v>2743</v>
      </c>
      <c r="S46" s="183" t="s">
        <v>2852</v>
      </c>
      <c r="T46" s="183" t="s">
        <v>2743</v>
      </c>
      <c r="U46" s="183" t="s">
        <v>2743</v>
      </c>
      <c r="V46" s="183" t="s">
        <v>2852</v>
      </c>
      <c r="W46" s="183" t="s">
        <v>2743</v>
      </c>
      <c r="X46" s="183" t="s">
        <v>2743</v>
      </c>
      <c r="Y46" s="183" t="s">
        <v>2852</v>
      </c>
      <c r="Z46" s="183" t="s">
        <v>2743</v>
      </c>
      <c r="AA46" s="183" t="s">
        <v>2743</v>
      </c>
      <c r="AB46" s="183" t="s">
        <v>2852</v>
      </c>
      <c r="AC46" s="183" t="s">
        <v>2743</v>
      </c>
      <c r="AD46" s="183" t="s">
        <v>2743</v>
      </c>
      <c r="AE46" s="183" t="s">
        <v>2852</v>
      </c>
      <c r="AF46" s="183" t="s">
        <v>2743</v>
      </c>
      <c r="AG46" s="183" t="s">
        <v>2743</v>
      </c>
      <c r="AH46" s="183" t="s">
        <v>2852</v>
      </c>
      <c r="AI46" s="183" t="s">
        <v>2743</v>
      </c>
      <c r="AJ46" s="183" t="s">
        <v>2743</v>
      </c>
      <c r="AK46" s="183" t="s">
        <v>2852</v>
      </c>
      <c r="AL46" s="183" t="s">
        <v>2743</v>
      </c>
      <c r="AM46" s="183" t="s">
        <v>2743</v>
      </c>
      <c r="AN46" s="183" t="s">
        <v>2852</v>
      </c>
      <c r="AO46" s="183" t="s">
        <v>2743</v>
      </c>
      <c r="AP46" s="183" t="s">
        <v>2743</v>
      </c>
      <c r="AQ46" s="183" t="s">
        <v>2852</v>
      </c>
      <c r="AR46" s="183" t="s">
        <v>2743</v>
      </c>
      <c r="AS46" s="183" t="s">
        <v>2743</v>
      </c>
      <c r="AT46" s="183" t="s">
        <v>2852</v>
      </c>
      <c r="AU46" s="183" t="s">
        <v>2743</v>
      </c>
      <c r="AV46" s="183" t="s">
        <v>2743</v>
      </c>
      <c r="AW46" s="183" t="s">
        <v>2852</v>
      </c>
      <c r="AX46" s="183" t="s">
        <v>2743</v>
      </c>
      <c r="AY46" s="183" t="s">
        <v>2743</v>
      </c>
      <c r="AZ46" s="183" t="s">
        <v>2852</v>
      </c>
      <c r="BA46" s="183" t="s">
        <v>2743</v>
      </c>
      <c r="BB46" s="183" t="s">
        <v>2743</v>
      </c>
      <c r="BC46" s="183" t="s">
        <v>2852</v>
      </c>
      <c r="BD46" s="183" t="s">
        <v>2743</v>
      </c>
      <c r="BE46" s="183" t="s">
        <v>2743</v>
      </c>
      <c r="BF46" s="183" t="s">
        <v>2852</v>
      </c>
      <c r="BG46" s="183" t="s">
        <v>2743</v>
      </c>
      <c r="BH46" s="183" t="s">
        <v>2743</v>
      </c>
      <c r="BI46" s="183" t="s">
        <v>2852</v>
      </c>
      <c r="BJ46" s="183" t="s">
        <v>2743</v>
      </c>
      <c r="BK46" s="183" t="s">
        <v>2743</v>
      </c>
      <c r="BL46" s="183" t="s">
        <v>2852</v>
      </c>
      <c r="BM46" s="183" t="s">
        <v>2743</v>
      </c>
      <c r="BN46" s="183" t="s">
        <v>2743</v>
      </c>
      <c r="BO46" s="183" t="s">
        <v>2852</v>
      </c>
      <c r="BP46" s="183" t="s">
        <v>2743</v>
      </c>
      <c r="BQ46" s="183" t="s">
        <v>2743</v>
      </c>
      <c r="BR46" s="183" t="s">
        <v>2852</v>
      </c>
      <c r="BS46" s="183" t="s">
        <v>2743</v>
      </c>
      <c r="BT46" s="183" t="s">
        <v>2743</v>
      </c>
      <c r="BU46" s="183" t="s">
        <v>2852</v>
      </c>
      <c r="BV46" s="183" t="s">
        <v>2743</v>
      </c>
      <c r="BW46" s="183" t="s">
        <v>2743</v>
      </c>
      <c r="BX46" s="183" t="s">
        <v>2852</v>
      </c>
      <c r="BY46" s="183" t="s">
        <v>2743</v>
      </c>
      <c r="BZ46" s="183" t="s">
        <v>2743</v>
      </c>
      <c r="CA46" s="183" t="s">
        <v>2852</v>
      </c>
      <c r="CB46" s="183" t="s">
        <v>2743</v>
      </c>
      <c r="CC46" s="183" t="s">
        <v>2743</v>
      </c>
      <c r="CD46" s="183" t="s">
        <v>2852</v>
      </c>
      <c r="CE46" s="183" t="s">
        <v>2743</v>
      </c>
      <c r="CF46" s="183" t="s">
        <v>2743</v>
      </c>
      <c r="CG46" s="183" t="s">
        <v>2852</v>
      </c>
      <c r="CH46" s="183" t="s">
        <v>2743</v>
      </c>
      <c r="CI46" s="183" t="s">
        <v>2743</v>
      </c>
      <c r="CJ46" s="183" t="s">
        <v>2852</v>
      </c>
      <c r="CK46" s="183" t="s">
        <v>2743</v>
      </c>
      <c r="CL46" s="183" t="s">
        <v>2743</v>
      </c>
      <c r="CM46" s="183" t="s">
        <v>2852</v>
      </c>
      <c r="CN46" s="183" t="s">
        <v>2743</v>
      </c>
      <c r="CO46" s="183" t="s">
        <v>2743</v>
      </c>
      <c r="CP46" s="183" t="s">
        <v>2852</v>
      </c>
      <c r="CQ46" s="183" t="s">
        <v>2743</v>
      </c>
      <c r="CR46" s="183" t="s">
        <v>2743</v>
      </c>
      <c r="CS46" s="183" t="s">
        <v>2852</v>
      </c>
      <c r="CT46" s="183" t="s">
        <v>2743</v>
      </c>
      <c r="CU46" s="183" t="s">
        <v>2743</v>
      </c>
      <c r="CV46" s="183" t="s">
        <v>2852</v>
      </c>
      <c r="CW46" s="183" t="s">
        <v>2743</v>
      </c>
      <c r="CX46" s="183" t="s">
        <v>2743</v>
      </c>
      <c r="CY46" s="183" t="s">
        <v>2852</v>
      </c>
      <c r="CZ46" s="183" t="s">
        <v>2743</v>
      </c>
      <c r="DA46" s="183" t="s">
        <v>2743</v>
      </c>
      <c r="DB46" s="183" t="s">
        <v>2852</v>
      </c>
      <c r="DC46" s="183" t="s">
        <v>2743</v>
      </c>
      <c r="DD46" s="183" t="s">
        <v>2743</v>
      </c>
      <c r="DE46" s="183" t="s">
        <v>2852</v>
      </c>
      <c r="DF46" s="183" t="s">
        <v>2743</v>
      </c>
      <c r="DG46" s="183" t="s">
        <v>2743</v>
      </c>
      <c r="DH46" s="183" t="s">
        <v>2852</v>
      </c>
      <c r="DI46" s="183" t="s">
        <v>2743</v>
      </c>
      <c r="DJ46" s="183" t="s">
        <v>2743</v>
      </c>
      <c r="DK46" s="183" t="s">
        <v>2852</v>
      </c>
      <c r="DL46" s="183" t="s">
        <v>2743</v>
      </c>
      <c r="DM46" s="183" t="s">
        <v>2743</v>
      </c>
      <c r="DN46" s="183" t="s">
        <v>2852</v>
      </c>
      <c r="DO46" s="183" t="s">
        <v>2743</v>
      </c>
      <c r="DP46" s="183" t="s">
        <v>2743</v>
      </c>
      <c r="DQ46" s="183" t="s">
        <v>2852</v>
      </c>
      <c r="DR46" s="183" t="s">
        <v>2743</v>
      </c>
      <c r="DS46" s="183" t="s">
        <v>2743</v>
      </c>
      <c r="DT46" s="183" t="s">
        <v>2852</v>
      </c>
      <c r="DU46" s="183" t="s">
        <v>2743</v>
      </c>
      <c r="DV46" s="183" t="s">
        <v>2743</v>
      </c>
      <c r="DW46" s="183" t="s">
        <v>2852</v>
      </c>
      <c r="DX46" s="183" t="s">
        <v>2743</v>
      </c>
      <c r="DY46" s="183" t="s">
        <v>2743</v>
      </c>
      <c r="DZ46" s="183" t="s">
        <v>2852</v>
      </c>
      <c r="EA46" s="183" t="s">
        <v>2743</v>
      </c>
      <c r="EB46" s="183" t="s">
        <v>2743</v>
      </c>
      <c r="EC46" s="183" t="s">
        <v>2852</v>
      </c>
      <c r="ED46" s="183" t="s">
        <v>2743</v>
      </c>
      <c r="EE46" s="183" t="s">
        <v>2743</v>
      </c>
      <c r="EF46" s="183" t="s">
        <v>2852</v>
      </c>
      <c r="EG46" s="183" t="s">
        <v>2743</v>
      </c>
      <c r="EH46" s="183" t="s">
        <v>2743</v>
      </c>
      <c r="EI46" s="183" t="s">
        <v>2852</v>
      </c>
      <c r="EJ46" s="183" t="s">
        <v>2743</v>
      </c>
      <c r="EK46" s="183" t="s">
        <v>2743</v>
      </c>
      <c r="EL46" s="183" t="s">
        <v>2852</v>
      </c>
      <c r="EM46" s="183" t="s">
        <v>2743</v>
      </c>
      <c r="EN46" s="183" t="s">
        <v>2743</v>
      </c>
      <c r="EO46" s="183" t="s">
        <v>2852</v>
      </c>
      <c r="EP46" s="183" t="s">
        <v>2743</v>
      </c>
      <c r="EQ46" s="183" t="s">
        <v>2743</v>
      </c>
      <c r="ER46" s="183" t="s">
        <v>2852</v>
      </c>
      <c r="ES46" s="183" t="s">
        <v>2743</v>
      </c>
      <c r="ET46" s="183" t="s">
        <v>2743</v>
      </c>
    </row>
    <row r="47" spans="1:150" x14ac:dyDescent="0.35">
      <c r="A47" s="1"/>
      <c r="B47" s="184" t="s">
        <v>2995</v>
      </c>
      <c r="C47" s="184" t="s">
        <v>140</v>
      </c>
      <c r="D47" s="184" t="s">
        <v>1106</v>
      </c>
      <c r="E47" s="184" t="s">
        <v>2996</v>
      </c>
      <c r="F47" s="184" t="s">
        <v>2997</v>
      </c>
      <c r="G47" s="185" t="s">
        <v>2852</v>
      </c>
      <c r="H47" s="185" t="s">
        <v>2743</v>
      </c>
      <c r="I47" s="185" t="s">
        <v>2743</v>
      </c>
      <c r="J47" s="185" t="s">
        <v>2852</v>
      </c>
      <c r="K47" s="185" t="s">
        <v>2743</v>
      </c>
      <c r="L47" s="185" t="s">
        <v>2743</v>
      </c>
      <c r="M47" s="185" t="s">
        <v>2852</v>
      </c>
      <c r="N47" s="185" t="s">
        <v>2743</v>
      </c>
      <c r="O47" s="185" t="s">
        <v>2743</v>
      </c>
      <c r="P47" s="185" t="s">
        <v>2852</v>
      </c>
      <c r="Q47" s="185" t="s">
        <v>2743</v>
      </c>
      <c r="R47" s="185" t="s">
        <v>2743</v>
      </c>
      <c r="S47" s="185" t="s">
        <v>2852</v>
      </c>
      <c r="T47" s="185" t="s">
        <v>2743</v>
      </c>
      <c r="U47" s="185" t="s">
        <v>2743</v>
      </c>
      <c r="V47" s="185" t="s">
        <v>2852</v>
      </c>
      <c r="W47" s="185" t="s">
        <v>2743</v>
      </c>
      <c r="X47" s="185" t="s">
        <v>2743</v>
      </c>
      <c r="Y47" s="185" t="s">
        <v>2852</v>
      </c>
      <c r="Z47" s="185" t="s">
        <v>2743</v>
      </c>
      <c r="AA47" s="185" t="s">
        <v>2743</v>
      </c>
      <c r="AB47" s="185" t="s">
        <v>2852</v>
      </c>
      <c r="AC47" s="185" t="s">
        <v>2743</v>
      </c>
      <c r="AD47" s="185" t="s">
        <v>2743</v>
      </c>
      <c r="AE47" s="185" t="s">
        <v>2852</v>
      </c>
      <c r="AF47" s="185" t="s">
        <v>2743</v>
      </c>
      <c r="AG47" s="185" t="s">
        <v>2743</v>
      </c>
      <c r="AH47" s="185" t="s">
        <v>2852</v>
      </c>
      <c r="AI47" s="185" t="s">
        <v>2743</v>
      </c>
      <c r="AJ47" s="185" t="s">
        <v>2743</v>
      </c>
      <c r="AK47" s="185" t="s">
        <v>2852</v>
      </c>
      <c r="AL47" s="185" t="s">
        <v>2743</v>
      </c>
      <c r="AM47" s="185" t="s">
        <v>2743</v>
      </c>
      <c r="AN47" s="185" t="s">
        <v>2852</v>
      </c>
      <c r="AO47" s="185" t="s">
        <v>2743</v>
      </c>
      <c r="AP47" s="185" t="s">
        <v>2743</v>
      </c>
      <c r="AQ47" s="185" t="s">
        <v>2852</v>
      </c>
      <c r="AR47" s="185" t="s">
        <v>2743</v>
      </c>
      <c r="AS47" s="185" t="s">
        <v>2743</v>
      </c>
      <c r="AT47" s="185" t="s">
        <v>2852</v>
      </c>
      <c r="AU47" s="185" t="s">
        <v>2743</v>
      </c>
      <c r="AV47" s="185" t="s">
        <v>2743</v>
      </c>
      <c r="AW47" s="185" t="s">
        <v>2852</v>
      </c>
      <c r="AX47" s="185" t="s">
        <v>2743</v>
      </c>
      <c r="AY47" s="185" t="s">
        <v>2743</v>
      </c>
      <c r="AZ47" s="185" t="s">
        <v>2852</v>
      </c>
      <c r="BA47" s="185" t="s">
        <v>2743</v>
      </c>
      <c r="BB47" s="185" t="s">
        <v>2743</v>
      </c>
      <c r="BC47" s="185" t="s">
        <v>2852</v>
      </c>
      <c r="BD47" s="185" t="s">
        <v>2743</v>
      </c>
      <c r="BE47" s="185" t="s">
        <v>2743</v>
      </c>
      <c r="BF47" s="185" t="s">
        <v>2852</v>
      </c>
      <c r="BG47" s="185" t="s">
        <v>2743</v>
      </c>
      <c r="BH47" s="185" t="s">
        <v>2743</v>
      </c>
      <c r="BI47" s="185" t="s">
        <v>2852</v>
      </c>
      <c r="BJ47" s="185" t="s">
        <v>2743</v>
      </c>
      <c r="BK47" s="185" t="s">
        <v>2743</v>
      </c>
      <c r="BL47" s="185" t="s">
        <v>2852</v>
      </c>
      <c r="BM47" s="185" t="s">
        <v>2743</v>
      </c>
      <c r="BN47" s="185" t="s">
        <v>2743</v>
      </c>
      <c r="BO47" s="185" t="s">
        <v>2852</v>
      </c>
      <c r="BP47" s="185" t="s">
        <v>2743</v>
      </c>
      <c r="BQ47" s="185" t="s">
        <v>2743</v>
      </c>
      <c r="BR47" s="185" t="s">
        <v>2852</v>
      </c>
      <c r="BS47" s="185" t="s">
        <v>2743</v>
      </c>
      <c r="BT47" s="185" t="s">
        <v>2743</v>
      </c>
      <c r="BU47" s="185" t="s">
        <v>2852</v>
      </c>
      <c r="BV47" s="185" t="s">
        <v>2743</v>
      </c>
      <c r="BW47" s="185" t="s">
        <v>2743</v>
      </c>
      <c r="BX47" s="185" t="s">
        <v>2852</v>
      </c>
      <c r="BY47" s="185" t="s">
        <v>2743</v>
      </c>
      <c r="BZ47" s="185" t="s">
        <v>2743</v>
      </c>
      <c r="CA47" s="185" t="s">
        <v>2852</v>
      </c>
      <c r="CB47" s="185" t="s">
        <v>2743</v>
      </c>
      <c r="CC47" s="185" t="s">
        <v>2743</v>
      </c>
      <c r="CD47" s="185" t="s">
        <v>2852</v>
      </c>
      <c r="CE47" s="185" t="s">
        <v>2743</v>
      </c>
      <c r="CF47" s="185" t="s">
        <v>2743</v>
      </c>
      <c r="CG47" s="185" t="s">
        <v>2852</v>
      </c>
      <c r="CH47" s="185" t="s">
        <v>2743</v>
      </c>
      <c r="CI47" s="185" t="s">
        <v>2743</v>
      </c>
      <c r="CJ47" s="185" t="s">
        <v>2852</v>
      </c>
      <c r="CK47" s="185" t="s">
        <v>2743</v>
      </c>
      <c r="CL47" s="185" t="s">
        <v>2743</v>
      </c>
      <c r="CM47" s="185" t="s">
        <v>2852</v>
      </c>
      <c r="CN47" s="185" t="s">
        <v>2743</v>
      </c>
      <c r="CO47" s="185" t="s">
        <v>2743</v>
      </c>
      <c r="CP47" s="185" t="s">
        <v>2852</v>
      </c>
      <c r="CQ47" s="185" t="s">
        <v>2743</v>
      </c>
      <c r="CR47" s="185" t="s">
        <v>2743</v>
      </c>
      <c r="CS47" s="185" t="s">
        <v>2852</v>
      </c>
      <c r="CT47" s="185" t="s">
        <v>2743</v>
      </c>
      <c r="CU47" s="185" t="s">
        <v>2743</v>
      </c>
      <c r="CV47" s="185" t="s">
        <v>2852</v>
      </c>
      <c r="CW47" s="185" t="s">
        <v>2743</v>
      </c>
      <c r="CX47" s="185" t="s">
        <v>2743</v>
      </c>
      <c r="CY47" s="185" t="s">
        <v>2852</v>
      </c>
      <c r="CZ47" s="185" t="s">
        <v>2743</v>
      </c>
      <c r="DA47" s="185" t="s">
        <v>2743</v>
      </c>
      <c r="DB47" s="185" t="s">
        <v>2852</v>
      </c>
      <c r="DC47" s="185" t="s">
        <v>2743</v>
      </c>
      <c r="DD47" s="185" t="s">
        <v>2743</v>
      </c>
      <c r="DE47" s="185" t="s">
        <v>2852</v>
      </c>
      <c r="DF47" s="185" t="s">
        <v>2743</v>
      </c>
      <c r="DG47" s="185" t="s">
        <v>2743</v>
      </c>
      <c r="DH47" s="185" t="s">
        <v>2852</v>
      </c>
      <c r="DI47" s="185" t="s">
        <v>2743</v>
      </c>
      <c r="DJ47" s="185" t="s">
        <v>2743</v>
      </c>
      <c r="DK47" s="185" t="s">
        <v>2852</v>
      </c>
      <c r="DL47" s="185" t="s">
        <v>2743</v>
      </c>
      <c r="DM47" s="185" t="s">
        <v>2743</v>
      </c>
      <c r="DN47" s="185" t="s">
        <v>2852</v>
      </c>
      <c r="DO47" s="185" t="s">
        <v>2743</v>
      </c>
      <c r="DP47" s="185" t="s">
        <v>2743</v>
      </c>
      <c r="DQ47" s="185" t="s">
        <v>2852</v>
      </c>
      <c r="DR47" s="185" t="s">
        <v>2743</v>
      </c>
      <c r="DS47" s="185" t="s">
        <v>2743</v>
      </c>
      <c r="DT47" s="185" t="s">
        <v>2852</v>
      </c>
      <c r="DU47" s="185" t="s">
        <v>2743</v>
      </c>
      <c r="DV47" s="185" t="s">
        <v>2743</v>
      </c>
      <c r="DW47" s="185" t="s">
        <v>2852</v>
      </c>
      <c r="DX47" s="185" t="s">
        <v>2743</v>
      </c>
      <c r="DY47" s="185" t="s">
        <v>2743</v>
      </c>
      <c r="DZ47" s="185" t="s">
        <v>2852</v>
      </c>
      <c r="EA47" s="185" t="s">
        <v>2743</v>
      </c>
      <c r="EB47" s="185" t="s">
        <v>2743</v>
      </c>
      <c r="EC47" s="185" t="s">
        <v>2852</v>
      </c>
      <c r="ED47" s="185" t="s">
        <v>2743</v>
      </c>
      <c r="EE47" s="185" t="s">
        <v>2743</v>
      </c>
      <c r="EF47" s="185" t="s">
        <v>2852</v>
      </c>
      <c r="EG47" s="185" t="s">
        <v>2743</v>
      </c>
      <c r="EH47" s="185" t="s">
        <v>2743</v>
      </c>
      <c r="EI47" s="185" t="s">
        <v>2852</v>
      </c>
      <c r="EJ47" s="185" t="s">
        <v>2743</v>
      </c>
      <c r="EK47" s="185" t="s">
        <v>2743</v>
      </c>
      <c r="EL47" s="185" t="s">
        <v>2852</v>
      </c>
      <c r="EM47" s="185" t="s">
        <v>2743</v>
      </c>
      <c r="EN47" s="185" t="s">
        <v>2743</v>
      </c>
      <c r="EO47" s="185" t="s">
        <v>2852</v>
      </c>
      <c r="EP47" s="185" t="s">
        <v>2743</v>
      </c>
      <c r="EQ47" s="185" t="s">
        <v>2743</v>
      </c>
      <c r="ER47" s="185" t="s">
        <v>2852</v>
      </c>
      <c r="ES47" s="185" t="s">
        <v>2743</v>
      </c>
      <c r="ET47" s="185" t="s">
        <v>2743</v>
      </c>
    </row>
    <row r="48" spans="1:150" x14ac:dyDescent="0.35">
      <c r="A48" s="1"/>
      <c r="B48" s="184" t="s">
        <v>2998</v>
      </c>
      <c r="C48" s="184" t="s">
        <v>140</v>
      </c>
      <c r="D48" s="184" t="s">
        <v>1106</v>
      </c>
      <c r="E48" s="184" t="s">
        <v>2999</v>
      </c>
      <c r="F48" s="184" t="s">
        <v>3000</v>
      </c>
      <c r="G48" s="185" t="s">
        <v>2852</v>
      </c>
      <c r="H48" s="185" t="s">
        <v>899</v>
      </c>
      <c r="I48" s="185" t="s">
        <v>899</v>
      </c>
      <c r="J48" s="185" t="s">
        <v>2852</v>
      </c>
      <c r="K48" s="185" t="s">
        <v>899</v>
      </c>
      <c r="L48" s="185" t="s">
        <v>899</v>
      </c>
      <c r="M48" s="185" t="s">
        <v>2852</v>
      </c>
      <c r="N48" s="185" t="s">
        <v>899</v>
      </c>
      <c r="O48" s="185" t="s">
        <v>899</v>
      </c>
      <c r="P48" s="185" t="s">
        <v>2852</v>
      </c>
      <c r="Q48" s="185" t="s">
        <v>899</v>
      </c>
      <c r="R48" s="185" t="s">
        <v>899</v>
      </c>
      <c r="S48" s="185" t="s">
        <v>2852</v>
      </c>
      <c r="T48" s="185" t="s">
        <v>899</v>
      </c>
      <c r="U48" s="185" t="s">
        <v>899</v>
      </c>
      <c r="V48" s="185" t="s">
        <v>2852</v>
      </c>
      <c r="W48" s="185" t="s">
        <v>899</v>
      </c>
      <c r="X48" s="185" t="s">
        <v>899</v>
      </c>
      <c r="Y48" s="185" t="s">
        <v>2852</v>
      </c>
      <c r="Z48" s="185" t="s">
        <v>899</v>
      </c>
      <c r="AA48" s="185" t="s">
        <v>899</v>
      </c>
      <c r="AB48" s="185" t="s">
        <v>2852</v>
      </c>
      <c r="AC48" s="185" t="s">
        <v>899</v>
      </c>
      <c r="AD48" s="185" t="s">
        <v>899</v>
      </c>
      <c r="AE48" s="185" t="s">
        <v>2852</v>
      </c>
      <c r="AF48" s="185" t="s">
        <v>899</v>
      </c>
      <c r="AG48" s="185" t="s">
        <v>899</v>
      </c>
      <c r="AH48" s="185" t="s">
        <v>2852</v>
      </c>
      <c r="AI48" s="185" t="s">
        <v>899</v>
      </c>
      <c r="AJ48" s="185" t="s">
        <v>899</v>
      </c>
      <c r="AK48" s="185" t="s">
        <v>2852</v>
      </c>
      <c r="AL48" s="185" t="s">
        <v>899</v>
      </c>
      <c r="AM48" s="185" t="s">
        <v>899</v>
      </c>
      <c r="AN48" s="185" t="s">
        <v>2852</v>
      </c>
      <c r="AO48" s="185" t="s">
        <v>899</v>
      </c>
      <c r="AP48" s="185" t="s">
        <v>899</v>
      </c>
      <c r="AQ48" s="185" t="s">
        <v>2852</v>
      </c>
      <c r="AR48" s="185" t="s">
        <v>899</v>
      </c>
      <c r="AS48" s="185" t="s">
        <v>899</v>
      </c>
      <c r="AT48" s="185" t="s">
        <v>2852</v>
      </c>
      <c r="AU48" s="185" t="s">
        <v>899</v>
      </c>
      <c r="AV48" s="185" t="s">
        <v>899</v>
      </c>
      <c r="AW48" s="185" t="s">
        <v>2852</v>
      </c>
      <c r="AX48" s="185" t="s">
        <v>899</v>
      </c>
      <c r="AY48" s="185" t="s">
        <v>899</v>
      </c>
      <c r="AZ48" s="185" t="s">
        <v>2852</v>
      </c>
      <c r="BA48" s="185" t="s">
        <v>899</v>
      </c>
      <c r="BB48" s="185" t="s">
        <v>899</v>
      </c>
      <c r="BC48" s="185" t="s">
        <v>2852</v>
      </c>
      <c r="BD48" s="185" t="s">
        <v>899</v>
      </c>
      <c r="BE48" s="185" t="s">
        <v>899</v>
      </c>
      <c r="BF48" s="185" t="s">
        <v>2852</v>
      </c>
      <c r="BG48" s="185" t="s">
        <v>899</v>
      </c>
      <c r="BH48" s="185" t="s">
        <v>899</v>
      </c>
      <c r="BI48" s="185" t="s">
        <v>2852</v>
      </c>
      <c r="BJ48" s="185" t="s">
        <v>899</v>
      </c>
      <c r="BK48" s="185" t="s">
        <v>899</v>
      </c>
      <c r="BL48" s="185" t="s">
        <v>2852</v>
      </c>
      <c r="BM48" s="185" t="s">
        <v>899</v>
      </c>
      <c r="BN48" s="185" t="s">
        <v>899</v>
      </c>
      <c r="BO48" s="185" t="s">
        <v>2852</v>
      </c>
      <c r="BP48" s="185" t="s">
        <v>899</v>
      </c>
      <c r="BQ48" s="185" t="s">
        <v>899</v>
      </c>
      <c r="BR48" s="185" t="s">
        <v>2852</v>
      </c>
      <c r="BS48" s="185" t="s">
        <v>899</v>
      </c>
      <c r="BT48" s="185" t="s">
        <v>899</v>
      </c>
      <c r="BU48" s="185" t="s">
        <v>2852</v>
      </c>
      <c r="BV48" s="185" t="s">
        <v>899</v>
      </c>
      <c r="BW48" s="185" t="s">
        <v>899</v>
      </c>
      <c r="BX48" s="185" t="s">
        <v>2852</v>
      </c>
      <c r="BY48" s="185" t="s">
        <v>899</v>
      </c>
      <c r="BZ48" s="185" t="s">
        <v>899</v>
      </c>
      <c r="CA48" s="185" t="s">
        <v>2852</v>
      </c>
      <c r="CB48" s="185" t="s">
        <v>899</v>
      </c>
      <c r="CC48" s="185" t="s">
        <v>899</v>
      </c>
      <c r="CD48" s="185" t="s">
        <v>2852</v>
      </c>
      <c r="CE48" s="185" t="s">
        <v>899</v>
      </c>
      <c r="CF48" s="185" t="s">
        <v>899</v>
      </c>
      <c r="CG48" s="185" t="s">
        <v>2852</v>
      </c>
      <c r="CH48" s="185" t="s">
        <v>899</v>
      </c>
      <c r="CI48" s="185" t="s">
        <v>899</v>
      </c>
      <c r="CJ48" s="185" t="s">
        <v>2852</v>
      </c>
      <c r="CK48" s="185" t="s">
        <v>899</v>
      </c>
      <c r="CL48" s="185" t="s">
        <v>899</v>
      </c>
      <c r="CM48" s="185" t="s">
        <v>2852</v>
      </c>
      <c r="CN48" s="185" t="s">
        <v>899</v>
      </c>
      <c r="CO48" s="185" t="s">
        <v>899</v>
      </c>
      <c r="CP48" s="185" t="s">
        <v>2852</v>
      </c>
      <c r="CQ48" s="185" t="s">
        <v>899</v>
      </c>
      <c r="CR48" s="185" t="s">
        <v>899</v>
      </c>
      <c r="CS48" s="185" t="s">
        <v>2852</v>
      </c>
      <c r="CT48" s="185" t="s">
        <v>899</v>
      </c>
      <c r="CU48" s="185" t="s">
        <v>899</v>
      </c>
      <c r="CV48" s="185" t="s">
        <v>2852</v>
      </c>
      <c r="CW48" s="185" t="s">
        <v>899</v>
      </c>
      <c r="CX48" s="185" t="s">
        <v>899</v>
      </c>
      <c r="CY48" s="185" t="s">
        <v>2852</v>
      </c>
      <c r="CZ48" s="185" t="s">
        <v>899</v>
      </c>
      <c r="DA48" s="185" t="s">
        <v>899</v>
      </c>
      <c r="DB48" s="185" t="s">
        <v>2852</v>
      </c>
      <c r="DC48" s="185" t="s">
        <v>899</v>
      </c>
      <c r="DD48" s="185" t="s">
        <v>899</v>
      </c>
      <c r="DE48" s="185" t="s">
        <v>2852</v>
      </c>
      <c r="DF48" s="185" t="s">
        <v>899</v>
      </c>
      <c r="DG48" s="185" t="s">
        <v>899</v>
      </c>
      <c r="DH48" s="185" t="s">
        <v>2852</v>
      </c>
      <c r="DI48" s="185" t="s">
        <v>899</v>
      </c>
      <c r="DJ48" s="185" t="s">
        <v>899</v>
      </c>
      <c r="DK48" s="185" t="s">
        <v>2852</v>
      </c>
      <c r="DL48" s="185" t="s">
        <v>899</v>
      </c>
      <c r="DM48" s="185" t="s">
        <v>899</v>
      </c>
      <c r="DN48" s="185" t="s">
        <v>2852</v>
      </c>
      <c r="DO48" s="185" t="s">
        <v>899</v>
      </c>
      <c r="DP48" s="185" t="s">
        <v>899</v>
      </c>
      <c r="DQ48" s="185" t="s">
        <v>2852</v>
      </c>
      <c r="DR48" s="185" t="s">
        <v>899</v>
      </c>
      <c r="DS48" s="185" t="s">
        <v>899</v>
      </c>
      <c r="DT48" s="185" t="s">
        <v>2852</v>
      </c>
      <c r="DU48" s="185" t="s">
        <v>899</v>
      </c>
      <c r="DV48" s="185" t="s">
        <v>899</v>
      </c>
      <c r="DW48" s="185" t="s">
        <v>2852</v>
      </c>
      <c r="DX48" s="185" t="s">
        <v>899</v>
      </c>
      <c r="DY48" s="185" t="s">
        <v>899</v>
      </c>
      <c r="DZ48" s="185" t="s">
        <v>2852</v>
      </c>
      <c r="EA48" s="185" t="s">
        <v>899</v>
      </c>
      <c r="EB48" s="185" t="s">
        <v>899</v>
      </c>
      <c r="EC48" s="185" t="s">
        <v>2852</v>
      </c>
      <c r="ED48" s="185" t="s">
        <v>899</v>
      </c>
      <c r="EE48" s="185" t="s">
        <v>899</v>
      </c>
      <c r="EF48" s="185" t="s">
        <v>2852</v>
      </c>
      <c r="EG48" s="185" t="s">
        <v>899</v>
      </c>
      <c r="EH48" s="185" t="s">
        <v>899</v>
      </c>
      <c r="EI48" s="185" t="s">
        <v>2852</v>
      </c>
      <c r="EJ48" s="185" t="s">
        <v>899</v>
      </c>
      <c r="EK48" s="185" t="s">
        <v>899</v>
      </c>
      <c r="EL48" s="185" t="s">
        <v>2852</v>
      </c>
      <c r="EM48" s="185" t="s">
        <v>899</v>
      </c>
      <c r="EN48" s="185" t="s">
        <v>899</v>
      </c>
      <c r="EO48" s="185" t="s">
        <v>2852</v>
      </c>
      <c r="EP48" s="185" t="s">
        <v>899</v>
      </c>
      <c r="EQ48" s="185" t="s">
        <v>899</v>
      </c>
      <c r="ER48" s="185" t="s">
        <v>2852</v>
      </c>
      <c r="ES48" s="185" t="s">
        <v>899</v>
      </c>
      <c r="ET48" s="185" t="s">
        <v>899</v>
      </c>
    </row>
    <row r="49" spans="1:150" x14ac:dyDescent="0.35">
      <c r="A49" s="1"/>
      <c r="B49" s="183" t="s">
        <v>3001</v>
      </c>
      <c r="C49" s="183" t="s">
        <v>113</v>
      </c>
      <c r="D49" s="183" t="s">
        <v>952</v>
      </c>
      <c r="E49" s="183" t="s">
        <v>3002</v>
      </c>
      <c r="F49" s="183" t="s">
        <v>3003</v>
      </c>
      <c r="G49" s="183" t="s">
        <v>2852</v>
      </c>
      <c r="H49" s="183" t="s">
        <v>2743</v>
      </c>
      <c r="I49" s="183" t="s">
        <v>3004</v>
      </c>
      <c r="J49" s="183" t="s">
        <v>2852</v>
      </c>
      <c r="K49" s="183" t="s">
        <v>2743</v>
      </c>
      <c r="L49" s="183" t="s">
        <v>3005</v>
      </c>
      <c r="M49" s="183" t="s">
        <v>2852</v>
      </c>
      <c r="N49" s="183" t="s">
        <v>2743</v>
      </c>
      <c r="O49" s="183" t="s">
        <v>3006</v>
      </c>
      <c r="P49" s="183" t="s">
        <v>2852</v>
      </c>
      <c r="Q49" s="183" t="s">
        <v>3007</v>
      </c>
      <c r="R49" s="183" t="s">
        <v>3008</v>
      </c>
      <c r="S49" s="183" t="s">
        <v>2852</v>
      </c>
      <c r="T49" s="183" t="s">
        <v>3009</v>
      </c>
      <c r="U49" s="183" t="s">
        <v>3008</v>
      </c>
      <c r="V49" s="183" t="s">
        <v>2852</v>
      </c>
      <c r="W49" s="183" t="s">
        <v>2743</v>
      </c>
      <c r="X49" s="183" t="s">
        <v>3010</v>
      </c>
      <c r="Y49" s="183" t="s">
        <v>2852</v>
      </c>
      <c r="Z49" s="183" t="s">
        <v>2743</v>
      </c>
      <c r="AA49" s="183" t="s">
        <v>3011</v>
      </c>
      <c r="AB49" s="183" t="s">
        <v>2852</v>
      </c>
      <c r="AC49" s="183" t="s">
        <v>2743</v>
      </c>
      <c r="AD49" s="183" t="s">
        <v>3012</v>
      </c>
      <c r="AE49" s="183" t="s">
        <v>2852</v>
      </c>
      <c r="AF49" s="183" t="s">
        <v>2743</v>
      </c>
      <c r="AG49" s="183" t="s">
        <v>3013</v>
      </c>
      <c r="AH49" s="183" t="s">
        <v>2852</v>
      </c>
      <c r="AI49" s="183" t="s">
        <v>2743</v>
      </c>
      <c r="AJ49" s="183" t="s">
        <v>3014</v>
      </c>
      <c r="AK49" s="183" t="s">
        <v>2852</v>
      </c>
      <c r="AL49" s="183" t="s">
        <v>2743</v>
      </c>
      <c r="AM49" s="183" t="s">
        <v>3015</v>
      </c>
      <c r="AN49" s="183" t="s">
        <v>2852</v>
      </c>
      <c r="AO49" s="183" t="s">
        <v>2743</v>
      </c>
      <c r="AP49" s="183" t="s">
        <v>3016</v>
      </c>
      <c r="AQ49" s="183" t="s">
        <v>2852</v>
      </c>
      <c r="AR49" s="183" t="s">
        <v>2743</v>
      </c>
      <c r="AS49" s="183" t="s">
        <v>3017</v>
      </c>
      <c r="AT49" s="183" t="s">
        <v>2852</v>
      </c>
      <c r="AU49" s="183" t="s">
        <v>2743</v>
      </c>
      <c r="AV49" s="183" t="s">
        <v>3008</v>
      </c>
      <c r="AW49" s="183" t="s">
        <v>2852</v>
      </c>
      <c r="AX49" s="183" t="s">
        <v>2743</v>
      </c>
      <c r="AY49" s="183" t="s">
        <v>3018</v>
      </c>
      <c r="AZ49" s="183" t="s">
        <v>2852</v>
      </c>
      <c r="BA49" s="183" t="s">
        <v>2743</v>
      </c>
      <c r="BB49" s="183" t="s">
        <v>3019</v>
      </c>
      <c r="BC49" s="183" t="s">
        <v>2852</v>
      </c>
      <c r="BD49" s="183" t="s">
        <v>2743</v>
      </c>
      <c r="BE49" s="183" t="s">
        <v>3020</v>
      </c>
      <c r="BF49" s="183" t="s">
        <v>2852</v>
      </c>
      <c r="BG49" s="183" t="s">
        <v>2743</v>
      </c>
      <c r="BH49" s="183" t="s">
        <v>3021</v>
      </c>
      <c r="BI49" s="183" t="s">
        <v>2852</v>
      </c>
      <c r="BJ49" s="183" t="s">
        <v>2743</v>
      </c>
      <c r="BK49" s="183" t="s">
        <v>3022</v>
      </c>
      <c r="BL49" s="183" t="s">
        <v>2852</v>
      </c>
      <c r="BM49" s="183" t="s">
        <v>2743</v>
      </c>
      <c r="BN49" s="183" t="s">
        <v>3023</v>
      </c>
      <c r="BO49" s="183" t="s">
        <v>2852</v>
      </c>
      <c r="BP49" s="183" t="s">
        <v>2743</v>
      </c>
      <c r="BQ49" s="183" t="s">
        <v>3024</v>
      </c>
      <c r="BR49" s="183" t="s">
        <v>2852</v>
      </c>
      <c r="BS49" s="183" t="s">
        <v>2743</v>
      </c>
      <c r="BT49" s="183" t="s">
        <v>3025</v>
      </c>
      <c r="BU49" s="183" t="s">
        <v>2852</v>
      </c>
      <c r="BV49" s="183" t="s">
        <v>2743</v>
      </c>
      <c r="BW49" s="183" t="s">
        <v>3026</v>
      </c>
      <c r="BX49" s="183" t="s">
        <v>2852</v>
      </c>
      <c r="BY49" s="183" t="s">
        <v>2743</v>
      </c>
      <c r="BZ49" s="183" t="s">
        <v>3027</v>
      </c>
      <c r="CA49" s="183" t="s">
        <v>2852</v>
      </c>
      <c r="CB49" s="183" t="s">
        <v>2743</v>
      </c>
      <c r="CC49" s="183" t="s">
        <v>3028</v>
      </c>
      <c r="CD49" s="183" t="s">
        <v>2852</v>
      </c>
      <c r="CE49" s="183" t="s">
        <v>2743</v>
      </c>
      <c r="CF49" s="183" t="s">
        <v>3028</v>
      </c>
      <c r="CG49" s="183" t="s">
        <v>2852</v>
      </c>
      <c r="CH49" s="183" t="s">
        <v>2743</v>
      </c>
      <c r="CI49" s="183" t="s">
        <v>3029</v>
      </c>
      <c r="CJ49" s="183" t="s">
        <v>2852</v>
      </c>
      <c r="CK49" s="183" t="s">
        <v>2743</v>
      </c>
      <c r="CL49" s="183" t="s">
        <v>3029</v>
      </c>
      <c r="CM49" s="183" t="s">
        <v>2852</v>
      </c>
      <c r="CN49" s="183" t="s">
        <v>2743</v>
      </c>
      <c r="CO49" s="183" t="s">
        <v>3029</v>
      </c>
      <c r="CP49" s="183" t="s">
        <v>2852</v>
      </c>
      <c r="CQ49" s="183" t="s">
        <v>2743</v>
      </c>
      <c r="CR49" s="183" t="s">
        <v>3030</v>
      </c>
      <c r="CS49" s="183" t="s">
        <v>2852</v>
      </c>
      <c r="CT49" s="183" t="s">
        <v>2743</v>
      </c>
      <c r="CU49" s="183" t="s">
        <v>3029</v>
      </c>
      <c r="CV49" s="183" t="s">
        <v>2852</v>
      </c>
      <c r="CW49" s="183" t="s">
        <v>2743</v>
      </c>
      <c r="CX49" s="183" t="s">
        <v>3027</v>
      </c>
      <c r="CY49" s="183" t="s">
        <v>2852</v>
      </c>
      <c r="CZ49" s="183" t="s">
        <v>2743</v>
      </c>
      <c r="DA49" s="183" t="s">
        <v>3027</v>
      </c>
      <c r="DB49" s="183" t="s">
        <v>2852</v>
      </c>
      <c r="DC49" s="183" t="s">
        <v>2743</v>
      </c>
      <c r="DD49" s="183" t="s">
        <v>3029</v>
      </c>
      <c r="DE49" s="183" t="s">
        <v>2852</v>
      </c>
      <c r="DF49" s="183" t="s">
        <v>2743</v>
      </c>
      <c r="DG49" s="183" t="s">
        <v>3029</v>
      </c>
      <c r="DH49" s="183" t="s">
        <v>2852</v>
      </c>
      <c r="DI49" s="183" t="s">
        <v>2743</v>
      </c>
      <c r="DJ49" s="183" t="s">
        <v>3029</v>
      </c>
      <c r="DK49" s="183" t="s">
        <v>2852</v>
      </c>
      <c r="DL49" s="183" t="s">
        <v>2743</v>
      </c>
      <c r="DM49" s="183" t="s">
        <v>3029</v>
      </c>
      <c r="DN49" s="183" t="s">
        <v>2852</v>
      </c>
      <c r="DO49" s="183" t="s">
        <v>2743</v>
      </c>
      <c r="DP49" s="183" t="s">
        <v>3031</v>
      </c>
      <c r="DQ49" s="183" t="s">
        <v>2852</v>
      </c>
      <c r="DR49" s="183" t="s">
        <v>2743</v>
      </c>
      <c r="DS49" s="183" t="s">
        <v>3032</v>
      </c>
      <c r="DT49" s="183" t="s">
        <v>2852</v>
      </c>
      <c r="DU49" s="183" t="s">
        <v>2743</v>
      </c>
      <c r="DV49" s="183" t="s">
        <v>3033</v>
      </c>
      <c r="DW49" s="183" t="s">
        <v>2852</v>
      </c>
      <c r="DX49" s="183" t="s">
        <v>2743</v>
      </c>
      <c r="DY49" s="183" t="s">
        <v>3034</v>
      </c>
      <c r="DZ49" s="183" t="s">
        <v>2852</v>
      </c>
      <c r="EA49" s="183" t="s">
        <v>2743</v>
      </c>
      <c r="EB49" s="183" t="s">
        <v>3035</v>
      </c>
      <c r="EC49" s="183" t="s">
        <v>2852</v>
      </c>
      <c r="ED49" s="183" t="s">
        <v>2743</v>
      </c>
      <c r="EE49" s="183" t="s">
        <v>2743</v>
      </c>
      <c r="EF49" s="183" t="s">
        <v>2852</v>
      </c>
      <c r="EG49" s="183" t="s">
        <v>2743</v>
      </c>
      <c r="EH49" s="183" t="s">
        <v>2743</v>
      </c>
      <c r="EI49" s="183" t="s">
        <v>2852</v>
      </c>
      <c r="EJ49" s="183" t="s">
        <v>2743</v>
      </c>
      <c r="EK49" s="183" t="s">
        <v>3036</v>
      </c>
      <c r="EL49" s="183" t="s">
        <v>2852</v>
      </c>
      <c r="EM49" s="183" t="s">
        <v>2743</v>
      </c>
      <c r="EN49" s="183" t="s">
        <v>3037</v>
      </c>
      <c r="EO49" s="183" t="s">
        <v>2852</v>
      </c>
      <c r="EP49" s="183" t="s">
        <v>2743</v>
      </c>
      <c r="EQ49" s="183" t="s">
        <v>2743</v>
      </c>
      <c r="ER49" s="183" t="s">
        <v>2852</v>
      </c>
      <c r="ES49" s="183" t="s">
        <v>2743</v>
      </c>
      <c r="ET49" s="183" t="s">
        <v>3008</v>
      </c>
    </row>
    <row r="50" spans="1:150" x14ac:dyDescent="0.35">
      <c r="A50" s="1"/>
      <c r="B50" s="184" t="s">
        <v>3038</v>
      </c>
      <c r="C50" s="184" t="s">
        <v>113</v>
      </c>
      <c r="D50" s="184" t="s">
        <v>952</v>
      </c>
      <c r="E50" s="184" t="s">
        <v>3039</v>
      </c>
      <c r="F50" s="184" t="s">
        <v>3040</v>
      </c>
      <c r="G50" s="185" t="s">
        <v>2852</v>
      </c>
      <c r="H50" s="185" t="s">
        <v>2743</v>
      </c>
      <c r="I50" s="185" t="s">
        <v>3041</v>
      </c>
      <c r="J50" s="185" t="s">
        <v>2852</v>
      </c>
      <c r="K50" s="185" t="s">
        <v>2743</v>
      </c>
      <c r="L50" s="185" t="s">
        <v>3042</v>
      </c>
      <c r="M50" s="185" t="s">
        <v>2852</v>
      </c>
      <c r="N50" s="185" t="s">
        <v>2743</v>
      </c>
      <c r="O50" s="185" t="s">
        <v>3043</v>
      </c>
      <c r="P50" s="185" t="s">
        <v>2852</v>
      </c>
      <c r="Q50" s="185" t="s">
        <v>3044</v>
      </c>
      <c r="R50" s="185" t="s">
        <v>2743</v>
      </c>
      <c r="S50" s="185" t="s">
        <v>2852</v>
      </c>
      <c r="T50" s="185" t="s">
        <v>3045</v>
      </c>
      <c r="U50" s="185" t="s">
        <v>2743</v>
      </c>
      <c r="V50" s="185" t="s">
        <v>2852</v>
      </c>
      <c r="W50" s="185" t="s">
        <v>2743</v>
      </c>
      <c r="X50" s="185" t="s">
        <v>2743</v>
      </c>
      <c r="Y50" s="185" t="s">
        <v>2852</v>
      </c>
      <c r="Z50" s="185" t="s">
        <v>2743</v>
      </c>
      <c r="AA50" s="185" t="s">
        <v>3046</v>
      </c>
      <c r="AB50" s="185" t="s">
        <v>2852</v>
      </c>
      <c r="AC50" s="185" t="s">
        <v>2743</v>
      </c>
      <c r="AD50" s="185" t="s">
        <v>2743</v>
      </c>
      <c r="AE50" s="185" t="s">
        <v>2852</v>
      </c>
      <c r="AF50" s="185" t="s">
        <v>2743</v>
      </c>
      <c r="AG50" s="185" t="s">
        <v>2743</v>
      </c>
      <c r="AH50" s="185" t="s">
        <v>2852</v>
      </c>
      <c r="AI50" s="185" t="s">
        <v>2743</v>
      </c>
      <c r="AJ50" s="185" t="s">
        <v>3047</v>
      </c>
      <c r="AK50" s="185" t="s">
        <v>2852</v>
      </c>
      <c r="AL50" s="185" t="s">
        <v>2743</v>
      </c>
      <c r="AM50" s="185" t="s">
        <v>2743</v>
      </c>
      <c r="AN50" s="185" t="s">
        <v>2852</v>
      </c>
      <c r="AO50" s="185" t="s">
        <v>2743</v>
      </c>
      <c r="AP50" s="185" t="s">
        <v>2743</v>
      </c>
      <c r="AQ50" s="185" t="s">
        <v>2852</v>
      </c>
      <c r="AR50" s="185" t="s">
        <v>2743</v>
      </c>
      <c r="AS50" s="185" t="s">
        <v>3048</v>
      </c>
      <c r="AT50" s="185" t="s">
        <v>2852</v>
      </c>
      <c r="AU50" s="185" t="s">
        <v>2743</v>
      </c>
      <c r="AV50" s="185" t="s">
        <v>3049</v>
      </c>
      <c r="AW50" s="185" t="s">
        <v>2852</v>
      </c>
      <c r="AX50" s="185" t="s">
        <v>2743</v>
      </c>
      <c r="AY50" s="185" t="s">
        <v>2743</v>
      </c>
      <c r="AZ50" s="185" t="s">
        <v>2852</v>
      </c>
      <c r="BA50" s="185" t="s">
        <v>2743</v>
      </c>
      <c r="BB50" s="185" t="s">
        <v>2743</v>
      </c>
      <c r="BC50" s="185" t="s">
        <v>2852</v>
      </c>
      <c r="BD50" s="185" t="s">
        <v>2743</v>
      </c>
      <c r="BE50" s="185" t="s">
        <v>2743</v>
      </c>
      <c r="BF50" s="185" t="s">
        <v>2852</v>
      </c>
      <c r="BG50" s="185" t="s">
        <v>2743</v>
      </c>
      <c r="BH50" s="185" t="s">
        <v>2743</v>
      </c>
      <c r="BI50" s="185" t="s">
        <v>2852</v>
      </c>
      <c r="BJ50" s="185" t="s">
        <v>2743</v>
      </c>
      <c r="BK50" s="185" t="s">
        <v>2743</v>
      </c>
      <c r="BL50" s="185" t="s">
        <v>2852</v>
      </c>
      <c r="BM50" s="185" t="s">
        <v>2743</v>
      </c>
      <c r="BN50" s="185" t="s">
        <v>2743</v>
      </c>
      <c r="BO50" s="185" t="s">
        <v>2852</v>
      </c>
      <c r="BP50" s="185" t="s">
        <v>2743</v>
      </c>
      <c r="BQ50" s="185" t="s">
        <v>2743</v>
      </c>
      <c r="BR50" s="185" t="s">
        <v>2852</v>
      </c>
      <c r="BS50" s="185" t="s">
        <v>2743</v>
      </c>
      <c r="BT50" s="185" t="s">
        <v>2743</v>
      </c>
      <c r="BU50" s="185" t="s">
        <v>2852</v>
      </c>
      <c r="BV50" s="185" t="s">
        <v>2743</v>
      </c>
      <c r="BW50" s="185" t="s">
        <v>2743</v>
      </c>
      <c r="BX50" s="185" t="s">
        <v>2852</v>
      </c>
      <c r="BY50" s="185" t="s">
        <v>2743</v>
      </c>
      <c r="BZ50" s="185" t="s">
        <v>2743</v>
      </c>
      <c r="CA50" s="185" t="s">
        <v>2852</v>
      </c>
      <c r="CB50" s="185" t="s">
        <v>2743</v>
      </c>
      <c r="CC50" s="185" t="s">
        <v>2743</v>
      </c>
      <c r="CD50" s="185" t="s">
        <v>2852</v>
      </c>
      <c r="CE50" s="185" t="s">
        <v>2743</v>
      </c>
      <c r="CF50" s="185" t="s">
        <v>2743</v>
      </c>
      <c r="CG50" s="185" t="s">
        <v>2852</v>
      </c>
      <c r="CH50" s="185" t="s">
        <v>2743</v>
      </c>
      <c r="CI50" s="185" t="s">
        <v>2743</v>
      </c>
      <c r="CJ50" s="185" t="s">
        <v>2852</v>
      </c>
      <c r="CK50" s="185" t="s">
        <v>2743</v>
      </c>
      <c r="CL50" s="185" t="s">
        <v>2743</v>
      </c>
      <c r="CM50" s="185" t="s">
        <v>2852</v>
      </c>
      <c r="CN50" s="185" t="s">
        <v>2743</v>
      </c>
      <c r="CO50" s="185" t="s">
        <v>2743</v>
      </c>
      <c r="CP50" s="185" t="s">
        <v>2852</v>
      </c>
      <c r="CQ50" s="185" t="s">
        <v>2743</v>
      </c>
      <c r="CR50" s="185" t="s">
        <v>2743</v>
      </c>
      <c r="CS50" s="185" t="s">
        <v>2852</v>
      </c>
      <c r="CT50" s="185" t="s">
        <v>2743</v>
      </c>
      <c r="CU50" s="185" t="s">
        <v>2743</v>
      </c>
      <c r="CV50" s="185" t="s">
        <v>2852</v>
      </c>
      <c r="CW50" s="185" t="s">
        <v>2743</v>
      </c>
      <c r="CX50" s="185" t="s">
        <v>2743</v>
      </c>
      <c r="CY50" s="185" t="s">
        <v>2852</v>
      </c>
      <c r="CZ50" s="185" t="s">
        <v>2743</v>
      </c>
      <c r="DA50" s="185" t="s">
        <v>2743</v>
      </c>
      <c r="DB50" s="185" t="s">
        <v>2852</v>
      </c>
      <c r="DC50" s="185" t="s">
        <v>2743</v>
      </c>
      <c r="DD50" s="185" t="s">
        <v>2743</v>
      </c>
      <c r="DE50" s="185" t="s">
        <v>2852</v>
      </c>
      <c r="DF50" s="185" t="s">
        <v>2743</v>
      </c>
      <c r="DG50" s="185" t="s">
        <v>2743</v>
      </c>
      <c r="DH50" s="185" t="s">
        <v>2852</v>
      </c>
      <c r="DI50" s="185" t="s">
        <v>2743</v>
      </c>
      <c r="DJ50" s="185" t="s">
        <v>2743</v>
      </c>
      <c r="DK50" s="185" t="s">
        <v>2852</v>
      </c>
      <c r="DL50" s="185" t="s">
        <v>2743</v>
      </c>
      <c r="DM50" s="185" t="s">
        <v>2743</v>
      </c>
      <c r="DN50" s="185" t="s">
        <v>2852</v>
      </c>
      <c r="DO50" s="185" t="s">
        <v>2743</v>
      </c>
      <c r="DP50" s="185" t="s">
        <v>3050</v>
      </c>
      <c r="DQ50" s="185" t="s">
        <v>2852</v>
      </c>
      <c r="DR50" s="185" t="s">
        <v>2743</v>
      </c>
      <c r="DS50" s="185" t="s">
        <v>2743</v>
      </c>
      <c r="DT50" s="185" t="s">
        <v>2852</v>
      </c>
      <c r="DU50" s="185" t="s">
        <v>2743</v>
      </c>
      <c r="DV50" s="185" t="s">
        <v>2743</v>
      </c>
      <c r="DW50" s="185" t="s">
        <v>2852</v>
      </c>
      <c r="DX50" s="185" t="s">
        <v>2743</v>
      </c>
      <c r="DY50" s="185" t="s">
        <v>2743</v>
      </c>
      <c r="DZ50" s="185" t="s">
        <v>2852</v>
      </c>
      <c r="EA50" s="185" t="s">
        <v>2743</v>
      </c>
      <c r="EB50" s="185" t="s">
        <v>2743</v>
      </c>
      <c r="EC50" s="185" t="s">
        <v>2852</v>
      </c>
      <c r="ED50" s="185" t="s">
        <v>2743</v>
      </c>
      <c r="EE50" s="185" t="s">
        <v>2743</v>
      </c>
      <c r="EF50" s="185" t="s">
        <v>2852</v>
      </c>
      <c r="EG50" s="185" t="s">
        <v>2743</v>
      </c>
      <c r="EH50" s="185" t="s">
        <v>2743</v>
      </c>
      <c r="EI50" s="185" t="s">
        <v>2852</v>
      </c>
      <c r="EJ50" s="185" t="s">
        <v>2743</v>
      </c>
      <c r="EK50" s="185" t="s">
        <v>3051</v>
      </c>
      <c r="EL50" s="185" t="s">
        <v>2852</v>
      </c>
      <c r="EM50" s="185" t="s">
        <v>2743</v>
      </c>
      <c r="EN50" s="185" t="s">
        <v>2743</v>
      </c>
      <c r="EO50" s="185" t="s">
        <v>2852</v>
      </c>
      <c r="EP50" s="185" t="s">
        <v>2743</v>
      </c>
      <c r="EQ50" s="185" t="s">
        <v>2743</v>
      </c>
      <c r="ER50" s="185" t="s">
        <v>2852</v>
      </c>
      <c r="ES50" s="185" t="s">
        <v>2743</v>
      </c>
      <c r="ET50" s="185" t="s">
        <v>3052</v>
      </c>
    </row>
    <row r="51" spans="1:150" x14ac:dyDescent="0.35">
      <c r="A51" s="1"/>
      <c r="B51" s="184" t="s">
        <v>3053</v>
      </c>
      <c r="C51" s="184" t="s">
        <v>113</v>
      </c>
      <c r="D51" s="184" t="s">
        <v>952</v>
      </c>
      <c r="E51" s="184" t="s">
        <v>3054</v>
      </c>
      <c r="F51" s="184" t="s">
        <v>3055</v>
      </c>
      <c r="G51" s="185" t="s">
        <v>2852</v>
      </c>
      <c r="H51" s="185" t="s">
        <v>2743</v>
      </c>
      <c r="I51" s="185" t="s">
        <v>3056</v>
      </c>
      <c r="J51" s="185" t="s">
        <v>2852</v>
      </c>
      <c r="K51" s="185" t="s">
        <v>2743</v>
      </c>
      <c r="L51" s="185" t="s">
        <v>3057</v>
      </c>
      <c r="M51" s="185" t="s">
        <v>2852</v>
      </c>
      <c r="N51" s="185" t="s">
        <v>2743</v>
      </c>
      <c r="O51" s="185" t="s">
        <v>3058</v>
      </c>
      <c r="P51" s="185" t="s">
        <v>2852</v>
      </c>
      <c r="Q51" s="185" t="s">
        <v>2743</v>
      </c>
      <c r="R51" s="185" t="s">
        <v>3059</v>
      </c>
      <c r="S51" s="185" t="s">
        <v>2852</v>
      </c>
      <c r="T51" s="185" t="s">
        <v>2743</v>
      </c>
      <c r="U51" s="185" t="s">
        <v>3059</v>
      </c>
      <c r="V51" s="185" t="s">
        <v>2852</v>
      </c>
      <c r="W51" s="185" t="s">
        <v>2743</v>
      </c>
      <c r="X51" s="185" t="s">
        <v>2743</v>
      </c>
      <c r="Y51" s="185" t="s">
        <v>2852</v>
      </c>
      <c r="Z51" s="185" t="s">
        <v>2743</v>
      </c>
      <c r="AA51" s="185" t="s">
        <v>3060</v>
      </c>
      <c r="AB51" s="185" t="s">
        <v>2852</v>
      </c>
      <c r="AC51" s="185" t="s">
        <v>2743</v>
      </c>
      <c r="AD51" s="185" t="s">
        <v>3061</v>
      </c>
      <c r="AE51" s="185" t="s">
        <v>2852</v>
      </c>
      <c r="AF51" s="185" t="s">
        <v>2743</v>
      </c>
      <c r="AG51" s="185" t="s">
        <v>3062</v>
      </c>
      <c r="AH51" s="185" t="s">
        <v>2852</v>
      </c>
      <c r="AI51" s="185" t="s">
        <v>2743</v>
      </c>
      <c r="AJ51" s="185" t="s">
        <v>3063</v>
      </c>
      <c r="AK51" s="185" t="s">
        <v>2852</v>
      </c>
      <c r="AL51" s="185" t="s">
        <v>2743</v>
      </c>
      <c r="AM51" s="185" t="s">
        <v>3064</v>
      </c>
      <c r="AN51" s="185" t="s">
        <v>2852</v>
      </c>
      <c r="AO51" s="185" t="s">
        <v>2743</v>
      </c>
      <c r="AP51" s="185" t="s">
        <v>3065</v>
      </c>
      <c r="AQ51" s="185" t="s">
        <v>2852</v>
      </c>
      <c r="AR51" s="185" t="s">
        <v>2743</v>
      </c>
      <c r="AS51" s="185" t="s">
        <v>2743</v>
      </c>
      <c r="AT51" s="185" t="s">
        <v>2852</v>
      </c>
      <c r="AU51" s="185" t="s">
        <v>2743</v>
      </c>
      <c r="AV51" s="185" t="s">
        <v>3066</v>
      </c>
      <c r="AW51" s="185" t="s">
        <v>2852</v>
      </c>
      <c r="AX51" s="185" t="s">
        <v>2743</v>
      </c>
      <c r="AY51" s="185" t="s">
        <v>3067</v>
      </c>
      <c r="AZ51" s="185" t="s">
        <v>2852</v>
      </c>
      <c r="BA51" s="185" t="s">
        <v>2743</v>
      </c>
      <c r="BB51" s="185" t="s">
        <v>3068</v>
      </c>
      <c r="BC51" s="185" t="s">
        <v>2852</v>
      </c>
      <c r="BD51" s="185" t="s">
        <v>2743</v>
      </c>
      <c r="BE51" s="185" t="s">
        <v>3069</v>
      </c>
      <c r="BF51" s="185" t="s">
        <v>2852</v>
      </c>
      <c r="BG51" s="185" t="s">
        <v>2743</v>
      </c>
      <c r="BH51" s="185" t="s">
        <v>3070</v>
      </c>
      <c r="BI51" s="185" t="s">
        <v>2852</v>
      </c>
      <c r="BJ51" s="185" t="s">
        <v>2743</v>
      </c>
      <c r="BK51" s="185" t="s">
        <v>3071</v>
      </c>
      <c r="BL51" s="185" t="s">
        <v>2852</v>
      </c>
      <c r="BM51" s="185" t="s">
        <v>2743</v>
      </c>
      <c r="BN51" s="185" t="s">
        <v>2743</v>
      </c>
      <c r="BO51" s="185" t="s">
        <v>2852</v>
      </c>
      <c r="BP51" s="185" t="s">
        <v>2743</v>
      </c>
      <c r="BQ51" s="185" t="s">
        <v>2743</v>
      </c>
      <c r="BR51" s="185" t="s">
        <v>2852</v>
      </c>
      <c r="BS51" s="185" t="s">
        <v>2743</v>
      </c>
      <c r="BT51" s="185" t="s">
        <v>3072</v>
      </c>
      <c r="BU51" s="185" t="s">
        <v>2852</v>
      </c>
      <c r="BV51" s="185" t="s">
        <v>2743</v>
      </c>
      <c r="BW51" s="185" t="s">
        <v>2743</v>
      </c>
      <c r="BX51" s="185" t="s">
        <v>2852</v>
      </c>
      <c r="BY51" s="185" t="s">
        <v>2743</v>
      </c>
      <c r="BZ51" s="185" t="s">
        <v>3073</v>
      </c>
      <c r="CA51" s="185" t="s">
        <v>2852</v>
      </c>
      <c r="CB51" s="185" t="s">
        <v>2743</v>
      </c>
      <c r="CC51" s="185" t="s">
        <v>3074</v>
      </c>
      <c r="CD51" s="185" t="s">
        <v>2852</v>
      </c>
      <c r="CE51" s="185" t="s">
        <v>2743</v>
      </c>
      <c r="CF51" s="185" t="s">
        <v>3075</v>
      </c>
      <c r="CG51" s="185" t="s">
        <v>2852</v>
      </c>
      <c r="CH51" s="185" t="s">
        <v>2743</v>
      </c>
      <c r="CI51" s="185" t="s">
        <v>3076</v>
      </c>
      <c r="CJ51" s="185" t="s">
        <v>2852</v>
      </c>
      <c r="CK51" s="185" t="s">
        <v>2743</v>
      </c>
      <c r="CL51" s="185" t="s">
        <v>3076</v>
      </c>
      <c r="CM51" s="185" t="s">
        <v>2852</v>
      </c>
      <c r="CN51" s="185" t="s">
        <v>2743</v>
      </c>
      <c r="CO51" s="185" t="s">
        <v>3076</v>
      </c>
      <c r="CP51" s="185" t="s">
        <v>2852</v>
      </c>
      <c r="CQ51" s="185" t="s">
        <v>2743</v>
      </c>
      <c r="CR51" s="185" t="s">
        <v>3077</v>
      </c>
      <c r="CS51" s="185" t="s">
        <v>2852</v>
      </c>
      <c r="CT51" s="185" t="s">
        <v>2743</v>
      </c>
      <c r="CU51" s="185" t="s">
        <v>3076</v>
      </c>
      <c r="CV51" s="185" t="s">
        <v>2852</v>
      </c>
      <c r="CW51" s="185" t="s">
        <v>2743</v>
      </c>
      <c r="CX51" s="185" t="s">
        <v>3073</v>
      </c>
      <c r="CY51" s="185" t="s">
        <v>2852</v>
      </c>
      <c r="CZ51" s="185" t="s">
        <v>2743</v>
      </c>
      <c r="DA51" s="185" t="s">
        <v>3073</v>
      </c>
      <c r="DB51" s="185" t="s">
        <v>2852</v>
      </c>
      <c r="DC51" s="185" t="s">
        <v>2743</v>
      </c>
      <c r="DD51" s="185" t="s">
        <v>3076</v>
      </c>
      <c r="DE51" s="185" t="s">
        <v>2852</v>
      </c>
      <c r="DF51" s="185" t="s">
        <v>2743</v>
      </c>
      <c r="DG51" s="185" t="s">
        <v>3076</v>
      </c>
      <c r="DH51" s="185" t="s">
        <v>2852</v>
      </c>
      <c r="DI51" s="185" t="s">
        <v>2743</v>
      </c>
      <c r="DJ51" s="185" t="s">
        <v>3076</v>
      </c>
      <c r="DK51" s="185" t="s">
        <v>2852</v>
      </c>
      <c r="DL51" s="185" t="s">
        <v>2743</v>
      </c>
      <c r="DM51" s="185" t="s">
        <v>3076</v>
      </c>
      <c r="DN51" s="185" t="s">
        <v>2852</v>
      </c>
      <c r="DO51" s="185" t="s">
        <v>2743</v>
      </c>
      <c r="DP51" s="185" t="s">
        <v>3078</v>
      </c>
      <c r="DQ51" s="185" t="s">
        <v>2852</v>
      </c>
      <c r="DR51" s="185" t="s">
        <v>2743</v>
      </c>
      <c r="DS51" s="185" t="s">
        <v>3032</v>
      </c>
      <c r="DT51" s="185" t="s">
        <v>2852</v>
      </c>
      <c r="DU51" s="185" t="s">
        <v>2743</v>
      </c>
      <c r="DV51" s="185" t="s">
        <v>3033</v>
      </c>
      <c r="DW51" s="185" t="s">
        <v>2852</v>
      </c>
      <c r="DX51" s="185" t="s">
        <v>2743</v>
      </c>
      <c r="DY51" s="185" t="s">
        <v>3034</v>
      </c>
      <c r="DZ51" s="185" t="s">
        <v>2852</v>
      </c>
      <c r="EA51" s="185" t="s">
        <v>2743</v>
      </c>
      <c r="EB51" s="185" t="s">
        <v>3035</v>
      </c>
      <c r="EC51" s="185" t="s">
        <v>2852</v>
      </c>
      <c r="ED51" s="185" t="s">
        <v>2743</v>
      </c>
      <c r="EE51" s="185" t="s">
        <v>2743</v>
      </c>
      <c r="EF51" s="185" t="s">
        <v>2852</v>
      </c>
      <c r="EG51" s="185" t="s">
        <v>2743</v>
      </c>
      <c r="EH51" s="185" t="s">
        <v>2743</v>
      </c>
      <c r="EI51" s="185" t="s">
        <v>2852</v>
      </c>
      <c r="EJ51" s="185" t="s">
        <v>2743</v>
      </c>
      <c r="EK51" s="185" t="s">
        <v>3079</v>
      </c>
      <c r="EL51" s="185" t="s">
        <v>2852</v>
      </c>
      <c r="EM51" s="185" t="s">
        <v>2743</v>
      </c>
      <c r="EN51" s="185" t="s">
        <v>3037</v>
      </c>
      <c r="EO51" s="185" t="s">
        <v>2852</v>
      </c>
      <c r="EP51" s="185" t="s">
        <v>2743</v>
      </c>
      <c r="EQ51" s="185" t="s">
        <v>2743</v>
      </c>
      <c r="ER51" s="185" t="s">
        <v>2852</v>
      </c>
      <c r="ES51" s="185" t="s">
        <v>2743</v>
      </c>
      <c r="ET51" s="185" t="s">
        <v>2743</v>
      </c>
    </row>
    <row r="52" spans="1:150" x14ac:dyDescent="0.35">
      <c r="A52" s="1"/>
      <c r="B52" s="184" t="s">
        <v>3080</v>
      </c>
      <c r="C52" s="184" t="s">
        <v>113</v>
      </c>
      <c r="D52" s="184" t="s">
        <v>952</v>
      </c>
      <c r="E52" s="184" t="s">
        <v>3081</v>
      </c>
      <c r="F52" s="184" t="s">
        <v>3082</v>
      </c>
      <c r="G52" s="185" t="s">
        <v>2852</v>
      </c>
      <c r="H52" s="185" t="s">
        <v>2743</v>
      </c>
      <c r="I52" s="185" t="s">
        <v>2743</v>
      </c>
      <c r="J52" s="185" t="s">
        <v>2852</v>
      </c>
      <c r="K52" s="185" t="s">
        <v>2743</v>
      </c>
      <c r="L52" s="185" t="s">
        <v>2743</v>
      </c>
      <c r="M52" s="185" t="s">
        <v>2852</v>
      </c>
      <c r="N52" s="185" t="s">
        <v>2743</v>
      </c>
      <c r="O52" s="185" t="s">
        <v>2743</v>
      </c>
      <c r="P52" s="185" t="s">
        <v>2852</v>
      </c>
      <c r="Q52" s="185" t="s">
        <v>2743</v>
      </c>
      <c r="R52" s="185" t="s">
        <v>3083</v>
      </c>
      <c r="S52" s="185" t="s">
        <v>2852</v>
      </c>
      <c r="T52" s="185" t="s">
        <v>2743</v>
      </c>
      <c r="U52" s="185" t="s">
        <v>3083</v>
      </c>
      <c r="V52" s="185" t="s">
        <v>2852</v>
      </c>
      <c r="W52" s="185" t="s">
        <v>2743</v>
      </c>
      <c r="X52" s="185" t="s">
        <v>3084</v>
      </c>
      <c r="Y52" s="185" t="s">
        <v>2852</v>
      </c>
      <c r="Z52" s="185" t="s">
        <v>2743</v>
      </c>
      <c r="AA52" s="185" t="s">
        <v>3085</v>
      </c>
      <c r="AB52" s="185" t="s">
        <v>2852</v>
      </c>
      <c r="AC52" s="185" t="s">
        <v>2743</v>
      </c>
      <c r="AD52" s="185" t="s">
        <v>3086</v>
      </c>
      <c r="AE52" s="185" t="s">
        <v>2852</v>
      </c>
      <c r="AF52" s="185" t="s">
        <v>2743</v>
      </c>
      <c r="AG52" s="185" t="s">
        <v>3087</v>
      </c>
      <c r="AH52" s="185" t="s">
        <v>2852</v>
      </c>
      <c r="AI52" s="185" t="s">
        <v>2743</v>
      </c>
      <c r="AJ52" s="185" t="s">
        <v>3088</v>
      </c>
      <c r="AK52" s="185" t="s">
        <v>2852</v>
      </c>
      <c r="AL52" s="185" t="s">
        <v>2743</v>
      </c>
      <c r="AM52" s="185" t="s">
        <v>3089</v>
      </c>
      <c r="AN52" s="185" t="s">
        <v>2852</v>
      </c>
      <c r="AO52" s="185" t="s">
        <v>2743</v>
      </c>
      <c r="AP52" s="185" t="s">
        <v>3090</v>
      </c>
      <c r="AQ52" s="185" t="s">
        <v>2852</v>
      </c>
      <c r="AR52" s="185" t="s">
        <v>2743</v>
      </c>
      <c r="AS52" s="185" t="s">
        <v>2743</v>
      </c>
      <c r="AT52" s="185" t="s">
        <v>2852</v>
      </c>
      <c r="AU52" s="185" t="s">
        <v>2743</v>
      </c>
      <c r="AV52" s="185" t="s">
        <v>2743</v>
      </c>
      <c r="AW52" s="185" t="s">
        <v>2852</v>
      </c>
      <c r="AX52" s="185" t="s">
        <v>2743</v>
      </c>
      <c r="AY52" s="185" t="s">
        <v>3091</v>
      </c>
      <c r="AZ52" s="185" t="s">
        <v>2852</v>
      </c>
      <c r="BA52" s="185" t="s">
        <v>2743</v>
      </c>
      <c r="BB52" s="185" t="s">
        <v>3092</v>
      </c>
      <c r="BC52" s="185" t="s">
        <v>2852</v>
      </c>
      <c r="BD52" s="185" t="s">
        <v>2743</v>
      </c>
      <c r="BE52" s="185" t="s">
        <v>2743</v>
      </c>
      <c r="BF52" s="185" t="s">
        <v>2852</v>
      </c>
      <c r="BG52" s="185" t="s">
        <v>2743</v>
      </c>
      <c r="BH52" s="185" t="s">
        <v>2743</v>
      </c>
      <c r="BI52" s="185" t="s">
        <v>2852</v>
      </c>
      <c r="BJ52" s="185" t="s">
        <v>2743</v>
      </c>
      <c r="BK52" s="185" t="s">
        <v>2743</v>
      </c>
      <c r="BL52" s="185" t="s">
        <v>2852</v>
      </c>
      <c r="BM52" s="185" t="s">
        <v>2743</v>
      </c>
      <c r="BN52" s="185" t="s">
        <v>3093</v>
      </c>
      <c r="BO52" s="185" t="s">
        <v>2852</v>
      </c>
      <c r="BP52" s="185" t="s">
        <v>2743</v>
      </c>
      <c r="BQ52" s="185" t="s">
        <v>3024</v>
      </c>
      <c r="BR52" s="185" t="s">
        <v>2852</v>
      </c>
      <c r="BS52" s="185" t="s">
        <v>2743</v>
      </c>
      <c r="BT52" s="185" t="s">
        <v>3094</v>
      </c>
      <c r="BU52" s="185" t="s">
        <v>2852</v>
      </c>
      <c r="BV52" s="185" t="s">
        <v>2743</v>
      </c>
      <c r="BW52" s="185" t="s">
        <v>3095</v>
      </c>
      <c r="BX52" s="185" t="s">
        <v>2852</v>
      </c>
      <c r="BY52" s="185" t="s">
        <v>2743</v>
      </c>
      <c r="BZ52" s="185" t="s">
        <v>2743</v>
      </c>
      <c r="CA52" s="185" t="s">
        <v>2852</v>
      </c>
      <c r="CB52" s="185" t="s">
        <v>2743</v>
      </c>
      <c r="CC52" s="185" t="s">
        <v>3096</v>
      </c>
      <c r="CD52" s="185" t="s">
        <v>2852</v>
      </c>
      <c r="CE52" s="185" t="s">
        <v>2743</v>
      </c>
      <c r="CF52" s="185" t="s">
        <v>3097</v>
      </c>
      <c r="CG52" s="185" t="s">
        <v>2852</v>
      </c>
      <c r="CH52" s="185" t="s">
        <v>2743</v>
      </c>
      <c r="CI52" s="185" t="s">
        <v>3098</v>
      </c>
      <c r="CJ52" s="185" t="s">
        <v>2852</v>
      </c>
      <c r="CK52" s="185" t="s">
        <v>2743</v>
      </c>
      <c r="CL52" s="185" t="s">
        <v>3098</v>
      </c>
      <c r="CM52" s="185" t="s">
        <v>2852</v>
      </c>
      <c r="CN52" s="185" t="s">
        <v>2743</v>
      </c>
      <c r="CO52" s="185" t="s">
        <v>3098</v>
      </c>
      <c r="CP52" s="185" t="s">
        <v>2852</v>
      </c>
      <c r="CQ52" s="185" t="s">
        <v>2743</v>
      </c>
      <c r="CR52" s="185" t="s">
        <v>3099</v>
      </c>
      <c r="CS52" s="185" t="s">
        <v>2852</v>
      </c>
      <c r="CT52" s="185" t="s">
        <v>2743</v>
      </c>
      <c r="CU52" s="185" t="s">
        <v>3098</v>
      </c>
      <c r="CV52" s="185" t="s">
        <v>2852</v>
      </c>
      <c r="CW52" s="185" t="s">
        <v>2743</v>
      </c>
      <c r="CX52" s="185" t="s">
        <v>2743</v>
      </c>
      <c r="CY52" s="185" t="s">
        <v>2852</v>
      </c>
      <c r="CZ52" s="185" t="s">
        <v>2743</v>
      </c>
      <c r="DA52" s="185" t="s">
        <v>2743</v>
      </c>
      <c r="DB52" s="185" t="s">
        <v>2852</v>
      </c>
      <c r="DC52" s="185" t="s">
        <v>2743</v>
      </c>
      <c r="DD52" s="185" t="s">
        <v>3098</v>
      </c>
      <c r="DE52" s="185" t="s">
        <v>2852</v>
      </c>
      <c r="DF52" s="185" t="s">
        <v>2743</v>
      </c>
      <c r="DG52" s="185" t="s">
        <v>3098</v>
      </c>
      <c r="DH52" s="185" t="s">
        <v>2852</v>
      </c>
      <c r="DI52" s="185" t="s">
        <v>2743</v>
      </c>
      <c r="DJ52" s="185" t="s">
        <v>3098</v>
      </c>
      <c r="DK52" s="185" t="s">
        <v>2852</v>
      </c>
      <c r="DL52" s="185" t="s">
        <v>2743</v>
      </c>
      <c r="DM52" s="185" t="s">
        <v>3098</v>
      </c>
      <c r="DN52" s="185" t="s">
        <v>2852</v>
      </c>
      <c r="DO52" s="185" t="s">
        <v>2743</v>
      </c>
      <c r="DP52" s="185" t="s">
        <v>2743</v>
      </c>
      <c r="DQ52" s="185" t="s">
        <v>2852</v>
      </c>
      <c r="DR52" s="185" t="s">
        <v>2743</v>
      </c>
      <c r="DS52" s="185" t="s">
        <v>2743</v>
      </c>
      <c r="DT52" s="185" t="s">
        <v>2852</v>
      </c>
      <c r="DU52" s="185" t="s">
        <v>2743</v>
      </c>
      <c r="DV52" s="185" t="s">
        <v>2743</v>
      </c>
      <c r="DW52" s="185" t="s">
        <v>2852</v>
      </c>
      <c r="DX52" s="185" t="s">
        <v>2743</v>
      </c>
      <c r="DY52" s="185" t="s">
        <v>2743</v>
      </c>
      <c r="DZ52" s="185" t="s">
        <v>2852</v>
      </c>
      <c r="EA52" s="185" t="s">
        <v>2743</v>
      </c>
      <c r="EB52" s="185" t="s">
        <v>2743</v>
      </c>
      <c r="EC52" s="185" t="s">
        <v>2852</v>
      </c>
      <c r="ED52" s="185" t="s">
        <v>2743</v>
      </c>
      <c r="EE52" s="185" t="s">
        <v>2743</v>
      </c>
      <c r="EF52" s="185" t="s">
        <v>2852</v>
      </c>
      <c r="EG52" s="185" t="s">
        <v>2743</v>
      </c>
      <c r="EH52" s="185" t="s">
        <v>2743</v>
      </c>
      <c r="EI52" s="185" t="s">
        <v>2852</v>
      </c>
      <c r="EJ52" s="185" t="s">
        <v>2743</v>
      </c>
      <c r="EK52" s="185" t="s">
        <v>2743</v>
      </c>
      <c r="EL52" s="185" t="s">
        <v>2852</v>
      </c>
      <c r="EM52" s="185" t="s">
        <v>2743</v>
      </c>
      <c r="EN52" s="185" t="s">
        <v>2743</v>
      </c>
      <c r="EO52" s="185" t="s">
        <v>2852</v>
      </c>
      <c r="EP52" s="185" t="s">
        <v>2743</v>
      </c>
      <c r="EQ52" s="185" t="s">
        <v>2743</v>
      </c>
      <c r="ER52" s="185" t="s">
        <v>2852</v>
      </c>
      <c r="ES52" s="185" t="s">
        <v>2743</v>
      </c>
      <c r="ET52" s="185" t="s">
        <v>2743</v>
      </c>
    </row>
    <row r="53" spans="1:150" x14ac:dyDescent="0.35">
      <c r="A53" s="1"/>
      <c r="B53" s="184" t="s">
        <v>3100</v>
      </c>
      <c r="C53" s="184" t="s">
        <v>113</v>
      </c>
      <c r="D53" s="184" t="s">
        <v>952</v>
      </c>
      <c r="E53" s="184" t="s">
        <v>3101</v>
      </c>
      <c r="F53" s="184" t="s">
        <v>3102</v>
      </c>
      <c r="G53" s="185" t="s">
        <v>2852</v>
      </c>
      <c r="H53" s="185" t="s">
        <v>2743</v>
      </c>
      <c r="I53" s="185" t="s">
        <v>2743</v>
      </c>
      <c r="J53" s="185" t="s">
        <v>2852</v>
      </c>
      <c r="K53" s="185" t="s">
        <v>2743</v>
      </c>
      <c r="L53" s="185" t="s">
        <v>2743</v>
      </c>
      <c r="M53" s="185" t="s">
        <v>2852</v>
      </c>
      <c r="N53" s="185" t="s">
        <v>2743</v>
      </c>
      <c r="O53" s="185" t="s">
        <v>2743</v>
      </c>
      <c r="P53" s="185" t="s">
        <v>2852</v>
      </c>
      <c r="Q53" s="185" t="s">
        <v>3044</v>
      </c>
      <c r="R53" s="185" t="s">
        <v>2743</v>
      </c>
      <c r="S53" s="185" t="s">
        <v>2852</v>
      </c>
      <c r="T53" s="185" t="s">
        <v>3045</v>
      </c>
      <c r="U53" s="185" t="s">
        <v>2743</v>
      </c>
      <c r="V53" s="185" t="s">
        <v>2852</v>
      </c>
      <c r="W53" s="185" t="s">
        <v>2743</v>
      </c>
      <c r="X53" s="185" t="s">
        <v>3103</v>
      </c>
      <c r="Y53" s="185" t="s">
        <v>2852</v>
      </c>
      <c r="Z53" s="185" t="s">
        <v>2743</v>
      </c>
      <c r="AA53" s="185" t="s">
        <v>2743</v>
      </c>
      <c r="AB53" s="185" t="s">
        <v>2852</v>
      </c>
      <c r="AC53" s="185" t="s">
        <v>2743</v>
      </c>
      <c r="AD53" s="185" t="s">
        <v>2743</v>
      </c>
      <c r="AE53" s="185" t="s">
        <v>2852</v>
      </c>
      <c r="AF53" s="185" t="s">
        <v>2743</v>
      </c>
      <c r="AG53" s="185" t="s">
        <v>2743</v>
      </c>
      <c r="AH53" s="185" t="s">
        <v>2852</v>
      </c>
      <c r="AI53" s="185" t="s">
        <v>2743</v>
      </c>
      <c r="AJ53" s="185" t="s">
        <v>2743</v>
      </c>
      <c r="AK53" s="185" t="s">
        <v>2852</v>
      </c>
      <c r="AL53" s="185" t="s">
        <v>2743</v>
      </c>
      <c r="AM53" s="185" t="s">
        <v>2743</v>
      </c>
      <c r="AN53" s="185" t="s">
        <v>2852</v>
      </c>
      <c r="AO53" s="185" t="s">
        <v>2743</v>
      </c>
      <c r="AP53" s="185" t="s">
        <v>2743</v>
      </c>
      <c r="AQ53" s="185" t="s">
        <v>2852</v>
      </c>
      <c r="AR53" s="185" t="s">
        <v>2743</v>
      </c>
      <c r="AS53" s="185" t="s">
        <v>3104</v>
      </c>
      <c r="AT53" s="185" t="s">
        <v>2852</v>
      </c>
      <c r="AU53" s="185" t="s">
        <v>2743</v>
      </c>
      <c r="AV53" s="185" t="s">
        <v>2743</v>
      </c>
      <c r="AW53" s="185" t="s">
        <v>2852</v>
      </c>
      <c r="AX53" s="185" t="s">
        <v>2743</v>
      </c>
      <c r="AY53" s="185" t="s">
        <v>2743</v>
      </c>
      <c r="AZ53" s="185" t="s">
        <v>2852</v>
      </c>
      <c r="BA53" s="185" t="s">
        <v>2743</v>
      </c>
      <c r="BB53" s="185" t="s">
        <v>2743</v>
      </c>
      <c r="BC53" s="185" t="s">
        <v>2852</v>
      </c>
      <c r="BD53" s="185" t="s">
        <v>2743</v>
      </c>
      <c r="BE53" s="185" t="s">
        <v>3105</v>
      </c>
      <c r="BF53" s="185" t="s">
        <v>2852</v>
      </c>
      <c r="BG53" s="185" t="s">
        <v>2743</v>
      </c>
      <c r="BH53" s="185" t="s">
        <v>3106</v>
      </c>
      <c r="BI53" s="185" t="s">
        <v>2852</v>
      </c>
      <c r="BJ53" s="185" t="s">
        <v>2743</v>
      </c>
      <c r="BK53" s="185" t="s">
        <v>3107</v>
      </c>
      <c r="BL53" s="185" t="s">
        <v>2852</v>
      </c>
      <c r="BM53" s="185" t="s">
        <v>2743</v>
      </c>
      <c r="BN53" s="185" t="s">
        <v>3108</v>
      </c>
      <c r="BO53" s="185" t="s">
        <v>2852</v>
      </c>
      <c r="BP53" s="185" t="s">
        <v>2743</v>
      </c>
      <c r="BQ53" s="185" t="s">
        <v>2743</v>
      </c>
      <c r="BR53" s="185" t="s">
        <v>2852</v>
      </c>
      <c r="BS53" s="185" t="s">
        <v>2743</v>
      </c>
      <c r="BT53" s="185" t="s">
        <v>2743</v>
      </c>
      <c r="BU53" s="185" t="s">
        <v>2852</v>
      </c>
      <c r="BV53" s="185" t="s">
        <v>2743</v>
      </c>
      <c r="BW53" s="185" t="s">
        <v>3109</v>
      </c>
      <c r="BX53" s="185" t="s">
        <v>2852</v>
      </c>
      <c r="BY53" s="185" t="s">
        <v>2743</v>
      </c>
      <c r="BZ53" s="185" t="s">
        <v>3110</v>
      </c>
      <c r="CA53" s="185" t="s">
        <v>2852</v>
      </c>
      <c r="CB53" s="185" t="s">
        <v>2743</v>
      </c>
      <c r="CC53" s="185" t="s">
        <v>2743</v>
      </c>
      <c r="CD53" s="185" t="s">
        <v>2852</v>
      </c>
      <c r="CE53" s="185" t="s">
        <v>2743</v>
      </c>
      <c r="CF53" s="185" t="s">
        <v>3111</v>
      </c>
      <c r="CG53" s="185" t="s">
        <v>2852</v>
      </c>
      <c r="CH53" s="185" t="s">
        <v>2743</v>
      </c>
      <c r="CI53" s="185" t="s">
        <v>2743</v>
      </c>
      <c r="CJ53" s="185" t="s">
        <v>2852</v>
      </c>
      <c r="CK53" s="185" t="s">
        <v>2743</v>
      </c>
      <c r="CL53" s="185" t="s">
        <v>2743</v>
      </c>
      <c r="CM53" s="185" t="s">
        <v>2852</v>
      </c>
      <c r="CN53" s="185" t="s">
        <v>2743</v>
      </c>
      <c r="CO53" s="185" t="s">
        <v>2743</v>
      </c>
      <c r="CP53" s="185" t="s">
        <v>2852</v>
      </c>
      <c r="CQ53" s="185" t="s">
        <v>2743</v>
      </c>
      <c r="CR53" s="185" t="s">
        <v>2743</v>
      </c>
      <c r="CS53" s="185" t="s">
        <v>2852</v>
      </c>
      <c r="CT53" s="185" t="s">
        <v>2743</v>
      </c>
      <c r="CU53" s="185" t="s">
        <v>2743</v>
      </c>
      <c r="CV53" s="185" t="s">
        <v>2852</v>
      </c>
      <c r="CW53" s="185" t="s">
        <v>2743</v>
      </c>
      <c r="CX53" s="185" t="s">
        <v>3110</v>
      </c>
      <c r="CY53" s="185" t="s">
        <v>2852</v>
      </c>
      <c r="CZ53" s="185" t="s">
        <v>2743</v>
      </c>
      <c r="DA53" s="185" t="s">
        <v>3110</v>
      </c>
      <c r="DB53" s="185" t="s">
        <v>2852</v>
      </c>
      <c r="DC53" s="185" t="s">
        <v>2743</v>
      </c>
      <c r="DD53" s="185" t="s">
        <v>2743</v>
      </c>
      <c r="DE53" s="185" t="s">
        <v>2852</v>
      </c>
      <c r="DF53" s="185" t="s">
        <v>2743</v>
      </c>
      <c r="DG53" s="185" t="s">
        <v>2743</v>
      </c>
      <c r="DH53" s="185" t="s">
        <v>2852</v>
      </c>
      <c r="DI53" s="185" t="s">
        <v>2743</v>
      </c>
      <c r="DJ53" s="185" t="s">
        <v>2743</v>
      </c>
      <c r="DK53" s="185" t="s">
        <v>2852</v>
      </c>
      <c r="DL53" s="185" t="s">
        <v>2743</v>
      </c>
      <c r="DM53" s="185" t="s">
        <v>2743</v>
      </c>
      <c r="DN53" s="185" t="s">
        <v>2852</v>
      </c>
      <c r="DO53" s="185" t="s">
        <v>2743</v>
      </c>
      <c r="DP53" s="185" t="s">
        <v>2743</v>
      </c>
      <c r="DQ53" s="185" t="s">
        <v>2852</v>
      </c>
      <c r="DR53" s="185" t="s">
        <v>2743</v>
      </c>
      <c r="DS53" s="185" t="s">
        <v>2743</v>
      </c>
      <c r="DT53" s="185" t="s">
        <v>2852</v>
      </c>
      <c r="DU53" s="185" t="s">
        <v>2743</v>
      </c>
      <c r="DV53" s="185" t="s">
        <v>2743</v>
      </c>
      <c r="DW53" s="185" t="s">
        <v>2852</v>
      </c>
      <c r="DX53" s="185" t="s">
        <v>2743</v>
      </c>
      <c r="DY53" s="185" t="s">
        <v>2743</v>
      </c>
      <c r="DZ53" s="185" t="s">
        <v>2852</v>
      </c>
      <c r="EA53" s="185" t="s">
        <v>2743</v>
      </c>
      <c r="EB53" s="185" t="s">
        <v>2743</v>
      </c>
      <c r="EC53" s="185" t="s">
        <v>2852</v>
      </c>
      <c r="ED53" s="185" t="s">
        <v>2743</v>
      </c>
      <c r="EE53" s="185" t="s">
        <v>2743</v>
      </c>
      <c r="EF53" s="185" t="s">
        <v>2852</v>
      </c>
      <c r="EG53" s="185" t="s">
        <v>2743</v>
      </c>
      <c r="EH53" s="185" t="s">
        <v>2743</v>
      </c>
      <c r="EI53" s="185" t="s">
        <v>2852</v>
      </c>
      <c r="EJ53" s="185" t="s">
        <v>2743</v>
      </c>
      <c r="EK53" s="185" t="s">
        <v>2743</v>
      </c>
      <c r="EL53" s="185" t="s">
        <v>2852</v>
      </c>
      <c r="EM53" s="185" t="s">
        <v>2743</v>
      </c>
      <c r="EN53" s="185" t="s">
        <v>2743</v>
      </c>
      <c r="EO53" s="185" t="s">
        <v>2852</v>
      </c>
      <c r="EP53" s="185" t="s">
        <v>2743</v>
      </c>
      <c r="EQ53" s="185" t="s">
        <v>2743</v>
      </c>
      <c r="ER53" s="185" t="s">
        <v>2852</v>
      </c>
      <c r="ES53" s="185" t="s">
        <v>2743</v>
      </c>
      <c r="ET53" s="185" t="s">
        <v>3112</v>
      </c>
    </row>
    <row r="54" spans="1:150" x14ac:dyDescent="0.35">
      <c r="A54" s="1"/>
      <c r="B54" s="183" t="s">
        <v>3113</v>
      </c>
      <c r="C54" s="183" t="s">
        <v>113</v>
      </c>
      <c r="D54" s="183" t="s">
        <v>953</v>
      </c>
      <c r="E54" s="183" t="s">
        <v>3114</v>
      </c>
      <c r="F54" s="183" t="s">
        <v>3115</v>
      </c>
      <c r="G54" s="183" t="s">
        <v>2852</v>
      </c>
      <c r="H54" s="183" t="s">
        <v>2743</v>
      </c>
      <c r="I54" s="183" t="s">
        <v>3116</v>
      </c>
      <c r="J54" s="183" t="s">
        <v>2852</v>
      </c>
      <c r="K54" s="183" t="s">
        <v>2743</v>
      </c>
      <c r="L54" s="183" t="s">
        <v>3117</v>
      </c>
      <c r="M54" s="183" t="s">
        <v>2852</v>
      </c>
      <c r="N54" s="183" t="s">
        <v>2743</v>
      </c>
      <c r="O54" s="183" t="s">
        <v>3118</v>
      </c>
      <c r="P54" s="183" t="s">
        <v>2852</v>
      </c>
      <c r="Q54" s="183" t="s">
        <v>3119</v>
      </c>
      <c r="R54" s="183" t="s">
        <v>3120</v>
      </c>
      <c r="S54" s="183" t="s">
        <v>2852</v>
      </c>
      <c r="T54" s="183" t="s">
        <v>3121</v>
      </c>
      <c r="U54" s="183" t="s">
        <v>3120</v>
      </c>
      <c r="V54" s="183" t="s">
        <v>2852</v>
      </c>
      <c r="W54" s="183" t="s">
        <v>2743</v>
      </c>
      <c r="X54" s="183" t="s">
        <v>3122</v>
      </c>
      <c r="Y54" s="183" t="s">
        <v>2852</v>
      </c>
      <c r="Z54" s="183" t="s">
        <v>2743</v>
      </c>
      <c r="AA54" s="183" t="s">
        <v>3123</v>
      </c>
      <c r="AB54" s="183" t="s">
        <v>2852</v>
      </c>
      <c r="AC54" s="183" t="s">
        <v>2743</v>
      </c>
      <c r="AD54" s="183" t="s">
        <v>3124</v>
      </c>
      <c r="AE54" s="183" t="s">
        <v>2852</v>
      </c>
      <c r="AF54" s="183" t="s">
        <v>2743</v>
      </c>
      <c r="AG54" s="183" t="s">
        <v>3125</v>
      </c>
      <c r="AH54" s="183" t="s">
        <v>2852</v>
      </c>
      <c r="AI54" s="183" t="s">
        <v>2743</v>
      </c>
      <c r="AJ54" s="183" t="s">
        <v>3126</v>
      </c>
      <c r="AK54" s="183" t="s">
        <v>2852</v>
      </c>
      <c r="AL54" s="183" t="s">
        <v>2743</v>
      </c>
      <c r="AM54" s="183" t="s">
        <v>3127</v>
      </c>
      <c r="AN54" s="183" t="s">
        <v>2852</v>
      </c>
      <c r="AO54" s="183" t="s">
        <v>2743</v>
      </c>
      <c r="AP54" s="183" t="s">
        <v>3128</v>
      </c>
      <c r="AQ54" s="183" t="s">
        <v>2852</v>
      </c>
      <c r="AR54" s="183" t="s">
        <v>2743</v>
      </c>
      <c r="AS54" s="183" t="s">
        <v>3129</v>
      </c>
      <c r="AT54" s="183" t="s">
        <v>2852</v>
      </c>
      <c r="AU54" s="183" t="s">
        <v>2743</v>
      </c>
      <c r="AV54" s="183" t="s">
        <v>3120</v>
      </c>
      <c r="AW54" s="183" t="s">
        <v>2852</v>
      </c>
      <c r="AX54" s="183" t="s">
        <v>2743</v>
      </c>
      <c r="AY54" s="183" t="s">
        <v>3130</v>
      </c>
      <c r="AZ54" s="183" t="s">
        <v>2852</v>
      </c>
      <c r="BA54" s="183" t="s">
        <v>2743</v>
      </c>
      <c r="BB54" s="183" t="s">
        <v>3131</v>
      </c>
      <c r="BC54" s="183" t="s">
        <v>2852</v>
      </c>
      <c r="BD54" s="183" t="s">
        <v>2743</v>
      </c>
      <c r="BE54" s="183" t="s">
        <v>3132</v>
      </c>
      <c r="BF54" s="183" t="s">
        <v>2852</v>
      </c>
      <c r="BG54" s="183" t="s">
        <v>2743</v>
      </c>
      <c r="BH54" s="183" t="s">
        <v>3133</v>
      </c>
      <c r="BI54" s="183" t="s">
        <v>2852</v>
      </c>
      <c r="BJ54" s="183" t="s">
        <v>2743</v>
      </c>
      <c r="BK54" s="183" t="s">
        <v>3134</v>
      </c>
      <c r="BL54" s="183" t="s">
        <v>2852</v>
      </c>
      <c r="BM54" s="183" t="s">
        <v>2743</v>
      </c>
      <c r="BN54" s="183" t="s">
        <v>2743</v>
      </c>
      <c r="BO54" s="183" t="s">
        <v>2852</v>
      </c>
      <c r="BP54" s="183" t="s">
        <v>2743</v>
      </c>
      <c r="BQ54" s="183" t="s">
        <v>2743</v>
      </c>
      <c r="BR54" s="183" t="s">
        <v>2852</v>
      </c>
      <c r="BS54" s="183" t="s">
        <v>2743</v>
      </c>
      <c r="BT54" s="183" t="s">
        <v>2743</v>
      </c>
      <c r="BU54" s="183" t="s">
        <v>2852</v>
      </c>
      <c r="BV54" s="183" t="s">
        <v>2743</v>
      </c>
      <c r="BW54" s="183" t="s">
        <v>2743</v>
      </c>
      <c r="BX54" s="183" t="s">
        <v>2852</v>
      </c>
      <c r="BY54" s="183" t="s">
        <v>2743</v>
      </c>
      <c r="BZ54" s="183" t="s">
        <v>2743</v>
      </c>
      <c r="CA54" s="183" t="s">
        <v>2852</v>
      </c>
      <c r="CB54" s="183" t="s">
        <v>2743</v>
      </c>
      <c r="CC54" s="183" t="s">
        <v>3135</v>
      </c>
      <c r="CD54" s="183" t="s">
        <v>2852</v>
      </c>
      <c r="CE54" s="183" t="s">
        <v>2743</v>
      </c>
      <c r="CF54" s="183" t="s">
        <v>3135</v>
      </c>
      <c r="CG54" s="183" t="s">
        <v>2852</v>
      </c>
      <c r="CH54" s="183" t="s">
        <v>2743</v>
      </c>
      <c r="CI54" s="183" t="s">
        <v>2743</v>
      </c>
      <c r="CJ54" s="183" t="s">
        <v>2852</v>
      </c>
      <c r="CK54" s="183" t="s">
        <v>2743</v>
      </c>
      <c r="CL54" s="183" t="s">
        <v>2743</v>
      </c>
      <c r="CM54" s="183" t="s">
        <v>2852</v>
      </c>
      <c r="CN54" s="183" t="s">
        <v>2743</v>
      </c>
      <c r="CO54" s="183" t="s">
        <v>2743</v>
      </c>
      <c r="CP54" s="183" t="s">
        <v>2852</v>
      </c>
      <c r="CQ54" s="183" t="s">
        <v>2743</v>
      </c>
      <c r="CR54" s="183" t="s">
        <v>2743</v>
      </c>
      <c r="CS54" s="183" t="s">
        <v>2852</v>
      </c>
      <c r="CT54" s="183" t="s">
        <v>2743</v>
      </c>
      <c r="CU54" s="183" t="s">
        <v>2743</v>
      </c>
      <c r="CV54" s="183" t="s">
        <v>2852</v>
      </c>
      <c r="CW54" s="183" t="s">
        <v>2743</v>
      </c>
      <c r="CX54" s="183" t="s">
        <v>2743</v>
      </c>
      <c r="CY54" s="183" t="s">
        <v>2852</v>
      </c>
      <c r="CZ54" s="183" t="s">
        <v>2743</v>
      </c>
      <c r="DA54" s="183" t="s">
        <v>2743</v>
      </c>
      <c r="DB54" s="183" t="s">
        <v>2852</v>
      </c>
      <c r="DC54" s="183" t="s">
        <v>2743</v>
      </c>
      <c r="DD54" s="183" t="s">
        <v>2743</v>
      </c>
      <c r="DE54" s="183" t="s">
        <v>2852</v>
      </c>
      <c r="DF54" s="183" t="s">
        <v>2743</v>
      </c>
      <c r="DG54" s="183" t="s">
        <v>2743</v>
      </c>
      <c r="DH54" s="183" t="s">
        <v>2852</v>
      </c>
      <c r="DI54" s="183" t="s">
        <v>2743</v>
      </c>
      <c r="DJ54" s="183" t="s">
        <v>2743</v>
      </c>
      <c r="DK54" s="183" t="s">
        <v>2852</v>
      </c>
      <c r="DL54" s="183" t="s">
        <v>2743</v>
      </c>
      <c r="DM54" s="183" t="s">
        <v>2743</v>
      </c>
      <c r="DN54" s="183" t="s">
        <v>2852</v>
      </c>
      <c r="DO54" s="183" t="s">
        <v>2743</v>
      </c>
      <c r="DP54" s="183" t="s">
        <v>3136</v>
      </c>
      <c r="DQ54" s="183" t="s">
        <v>2852</v>
      </c>
      <c r="DR54" s="183" t="s">
        <v>2743</v>
      </c>
      <c r="DS54" s="183" t="s">
        <v>3137</v>
      </c>
      <c r="DT54" s="183" t="s">
        <v>2852</v>
      </c>
      <c r="DU54" s="183" t="s">
        <v>2743</v>
      </c>
      <c r="DV54" s="183" t="s">
        <v>2743</v>
      </c>
      <c r="DW54" s="183" t="s">
        <v>2852</v>
      </c>
      <c r="DX54" s="183" t="s">
        <v>2743</v>
      </c>
      <c r="DY54" s="183" t="s">
        <v>3138</v>
      </c>
      <c r="DZ54" s="183" t="s">
        <v>2852</v>
      </c>
      <c r="EA54" s="183" t="s">
        <v>2743</v>
      </c>
      <c r="EB54" s="183" t="s">
        <v>2743</v>
      </c>
      <c r="EC54" s="183" t="s">
        <v>2852</v>
      </c>
      <c r="ED54" s="183" t="s">
        <v>2743</v>
      </c>
      <c r="EE54" s="183" t="s">
        <v>3139</v>
      </c>
      <c r="EF54" s="183" t="s">
        <v>2852</v>
      </c>
      <c r="EG54" s="183" t="s">
        <v>2743</v>
      </c>
      <c r="EH54" s="183" t="s">
        <v>3139</v>
      </c>
      <c r="EI54" s="183" t="s">
        <v>2852</v>
      </c>
      <c r="EJ54" s="183" t="s">
        <v>2743</v>
      </c>
      <c r="EK54" s="183" t="s">
        <v>3140</v>
      </c>
      <c r="EL54" s="183" t="s">
        <v>2852</v>
      </c>
      <c r="EM54" s="183" t="s">
        <v>2743</v>
      </c>
      <c r="EN54" s="183" t="s">
        <v>2743</v>
      </c>
      <c r="EO54" s="183" t="s">
        <v>2852</v>
      </c>
      <c r="EP54" s="183" t="s">
        <v>2743</v>
      </c>
      <c r="EQ54" s="183" t="s">
        <v>2743</v>
      </c>
      <c r="ER54" s="183" t="s">
        <v>2852</v>
      </c>
      <c r="ES54" s="183" t="s">
        <v>2743</v>
      </c>
      <c r="ET54" s="183" t="s">
        <v>3120</v>
      </c>
    </row>
    <row r="55" spans="1:150" x14ac:dyDescent="0.35">
      <c r="A55" s="1"/>
      <c r="B55" s="184" t="s">
        <v>3141</v>
      </c>
      <c r="C55" s="184" t="s">
        <v>113</v>
      </c>
      <c r="D55" s="184" t="s">
        <v>953</v>
      </c>
      <c r="E55" s="184" t="s">
        <v>3142</v>
      </c>
      <c r="F55" s="184" t="s">
        <v>3143</v>
      </c>
      <c r="G55" s="185" t="s">
        <v>2852</v>
      </c>
      <c r="H55" s="185" t="s">
        <v>2743</v>
      </c>
      <c r="I55" s="185" t="s">
        <v>2743</v>
      </c>
      <c r="J55" s="185" t="s">
        <v>2852</v>
      </c>
      <c r="K55" s="185" t="s">
        <v>2743</v>
      </c>
      <c r="L55" s="185" t="s">
        <v>2743</v>
      </c>
      <c r="M55" s="185" t="s">
        <v>2852</v>
      </c>
      <c r="N55" s="185" t="s">
        <v>2743</v>
      </c>
      <c r="O55" s="185" t="s">
        <v>2743</v>
      </c>
      <c r="P55" s="185" t="s">
        <v>2852</v>
      </c>
      <c r="Q55" s="185" t="s">
        <v>2743</v>
      </c>
      <c r="R55" s="185" t="s">
        <v>3120</v>
      </c>
      <c r="S55" s="185" t="s">
        <v>2852</v>
      </c>
      <c r="T55" s="185" t="s">
        <v>2743</v>
      </c>
      <c r="U55" s="185" t="s">
        <v>3120</v>
      </c>
      <c r="V55" s="185" t="s">
        <v>2852</v>
      </c>
      <c r="W55" s="185" t="s">
        <v>2743</v>
      </c>
      <c r="X55" s="185" t="s">
        <v>2743</v>
      </c>
      <c r="Y55" s="185" t="s">
        <v>2852</v>
      </c>
      <c r="Z55" s="185" t="s">
        <v>2743</v>
      </c>
      <c r="AA55" s="185" t="s">
        <v>2743</v>
      </c>
      <c r="AB55" s="185" t="s">
        <v>2852</v>
      </c>
      <c r="AC55" s="185" t="s">
        <v>2743</v>
      </c>
      <c r="AD55" s="185" t="s">
        <v>2743</v>
      </c>
      <c r="AE55" s="185" t="s">
        <v>2852</v>
      </c>
      <c r="AF55" s="185" t="s">
        <v>2743</v>
      </c>
      <c r="AG55" s="185" t="s">
        <v>2743</v>
      </c>
      <c r="AH55" s="185" t="s">
        <v>2852</v>
      </c>
      <c r="AI55" s="185" t="s">
        <v>2743</v>
      </c>
      <c r="AJ55" s="185" t="s">
        <v>2743</v>
      </c>
      <c r="AK55" s="185" t="s">
        <v>2852</v>
      </c>
      <c r="AL55" s="185" t="s">
        <v>2743</v>
      </c>
      <c r="AM55" s="185" t="s">
        <v>2743</v>
      </c>
      <c r="AN55" s="185" t="s">
        <v>2852</v>
      </c>
      <c r="AO55" s="185" t="s">
        <v>2743</v>
      </c>
      <c r="AP55" s="185" t="s">
        <v>2743</v>
      </c>
      <c r="AQ55" s="185" t="s">
        <v>2852</v>
      </c>
      <c r="AR55" s="185" t="s">
        <v>2743</v>
      </c>
      <c r="AS55" s="185" t="s">
        <v>2743</v>
      </c>
      <c r="AT55" s="185" t="s">
        <v>2852</v>
      </c>
      <c r="AU55" s="185" t="s">
        <v>2743</v>
      </c>
      <c r="AV55" s="185" t="s">
        <v>2743</v>
      </c>
      <c r="AW55" s="185" t="s">
        <v>2852</v>
      </c>
      <c r="AX55" s="185" t="s">
        <v>2743</v>
      </c>
      <c r="AY55" s="185" t="s">
        <v>2743</v>
      </c>
      <c r="AZ55" s="185" t="s">
        <v>2852</v>
      </c>
      <c r="BA55" s="185" t="s">
        <v>2743</v>
      </c>
      <c r="BB55" s="185" t="s">
        <v>2743</v>
      </c>
      <c r="BC55" s="185" t="s">
        <v>2852</v>
      </c>
      <c r="BD55" s="185" t="s">
        <v>2743</v>
      </c>
      <c r="BE55" s="185" t="s">
        <v>2743</v>
      </c>
      <c r="BF55" s="185" t="s">
        <v>2852</v>
      </c>
      <c r="BG55" s="185" t="s">
        <v>2743</v>
      </c>
      <c r="BH55" s="185" t="s">
        <v>3133</v>
      </c>
      <c r="BI55" s="185" t="s">
        <v>2852</v>
      </c>
      <c r="BJ55" s="185" t="s">
        <v>2743</v>
      </c>
      <c r="BK55" s="185" t="s">
        <v>2743</v>
      </c>
      <c r="BL55" s="185" t="s">
        <v>2852</v>
      </c>
      <c r="BM55" s="185" t="s">
        <v>2743</v>
      </c>
      <c r="BN55" s="185" t="s">
        <v>2743</v>
      </c>
      <c r="BO55" s="185" t="s">
        <v>2852</v>
      </c>
      <c r="BP55" s="185" t="s">
        <v>2743</v>
      </c>
      <c r="BQ55" s="185" t="s">
        <v>2743</v>
      </c>
      <c r="BR55" s="185" t="s">
        <v>2852</v>
      </c>
      <c r="BS55" s="185" t="s">
        <v>2743</v>
      </c>
      <c r="BT55" s="185" t="s">
        <v>2743</v>
      </c>
      <c r="BU55" s="185" t="s">
        <v>2852</v>
      </c>
      <c r="BV55" s="185" t="s">
        <v>2743</v>
      </c>
      <c r="BW55" s="185" t="s">
        <v>2743</v>
      </c>
      <c r="BX55" s="185" t="s">
        <v>2852</v>
      </c>
      <c r="BY55" s="185" t="s">
        <v>2743</v>
      </c>
      <c r="BZ55" s="185" t="s">
        <v>2743</v>
      </c>
      <c r="CA55" s="185" t="s">
        <v>2852</v>
      </c>
      <c r="CB55" s="185" t="s">
        <v>2743</v>
      </c>
      <c r="CC55" s="185" t="s">
        <v>2743</v>
      </c>
      <c r="CD55" s="185" t="s">
        <v>2852</v>
      </c>
      <c r="CE55" s="185" t="s">
        <v>2743</v>
      </c>
      <c r="CF55" s="185" t="s">
        <v>2743</v>
      </c>
      <c r="CG55" s="185" t="s">
        <v>2852</v>
      </c>
      <c r="CH55" s="185" t="s">
        <v>2743</v>
      </c>
      <c r="CI55" s="185" t="s">
        <v>2743</v>
      </c>
      <c r="CJ55" s="185" t="s">
        <v>2852</v>
      </c>
      <c r="CK55" s="185" t="s">
        <v>2743</v>
      </c>
      <c r="CL55" s="185" t="s">
        <v>2743</v>
      </c>
      <c r="CM55" s="185" t="s">
        <v>2852</v>
      </c>
      <c r="CN55" s="185" t="s">
        <v>2743</v>
      </c>
      <c r="CO55" s="185" t="s">
        <v>2743</v>
      </c>
      <c r="CP55" s="185" t="s">
        <v>2852</v>
      </c>
      <c r="CQ55" s="185" t="s">
        <v>2743</v>
      </c>
      <c r="CR55" s="185" t="s">
        <v>2743</v>
      </c>
      <c r="CS55" s="185" t="s">
        <v>2852</v>
      </c>
      <c r="CT55" s="185" t="s">
        <v>2743</v>
      </c>
      <c r="CU55" s="185" t="s">
        <v>2743</v>
      </c>
      <c r="CV55" s="185" t="s">
        <v>2852</v>
      </c>
      <c r="CW55" s="185" t="s">
        <v>2743</v>
      </c>
      <c r="CX55" s="185" t="s">
        <v>2743</v>
      </c>
      <c r="CY55" s="185" t="s">
        <v>2852</v>
      </c>
      <c r="CZ55" s="185" t="s">
        <v>2743</v>
      </c>
      <c r="DA55" s="185" t="s">
        <v>2743</v>
      </c>
      <c r="DB55" s="185" t="s">
        <v>2852</v>
      </c>
      <c r="DC55" s="185" t="s">
        <v>2743</v>
      </c>
      <c r="DD55" s="185" t="s">
        <v>2743</v>
      </c>
      <c r="DE55" s="185" t="s">
        <v>2852</v>
      </c>
      <c r="DF55" s="185" t="s">
        <v>2743</v>
      </c>
      <c r="DG55" s="185" t="s">
        <v>2743</v>
      </c>
      <c r="DH55" s="185" t="s">
        <v>2852</v>
      </c>
      <c r="DI55" s="185" t="s">
        <v>2743</v>
      </c>
      <c r="DJ55" s="185" t="s">
        <v>2743</v>
      </c>
      <c r="DK55" s="185" t="s">
        <v>2852</v>
      </c>
      <c r="DL55" s="185" t="s">
        <v>2743</v>
      </c>
      <c r="DM55" s="185" t="s">
        <v>2743</v>
      </c>
      <c r="DN55" s="185" t="s">
        <v>2852</v>
      </c>
      <c r="DO55" s="185" t="s">
        <v>2743</v>
      </c>
      <c r="DP55" s="185" t="s">
        <v>2743</v>
      </c>
      <c r="DQ55" s="185" t="s">
        <v>2852</v>
      </c>
      <c r="DR55" s="185" t="s">
        <v>2743</v>
      </c>
      <c r="DS55" s="185" t="s">
        <v>3137</v>
      </c>
      <c r="DT55" s="185" t="s">
        <v>2852</v>
      </c>
      <c r="DU55" s="185" t="s">
        <v>2743</v>
      </c>
      <c r="DV55" s="185" t="s">
        <v>2743</v>
      </c>
      <c r="DW55" s="185" t="s">
        <v>2852</v>
      </c>
      <c r="DX55" s="185" t="s">
        <v>2743</v>
      </c>
      <c r="DY55" s="185" t="s">
        <v>3138</v>
      </c>
      <c r="DZ55" s="185" t="s">
        <v>2852</v>
      </c>
      <c r="EA55" s="185" t="s">
        <v>2743</v>
      </c>
      <c r="EB55" s="185" t="s">
        <v>2743</v>
      </c>
      <c r="EC55" s="185" t="s">
        <v>2852</v>
      </c>
      <c r="ED55" s="185" t="s">
        <v>2743</v>
      </c>
      <c r="EE55" s="185" t="s">
        <v>3139</v>
      </c>
      <c r="EF55" s="185" t="s">
        <v>2852</v>
      </c>
      <c r="EG55" s="185" t="s">
        <v>2743</v>
      </c>
      <c r="EH55" s="185" t="s">
        <v>3139</v>
      </c>
      <c r="EI55" s="185" t="s">
        <v>2852</v>
      </c>
      <c r="EJ55" s="185" t="s">
        <v>2743</v>
      </c>
      <c r="EK55" s="185" t="s">
        <v>3140</v>
      </c>
      <c r="EL55" s="185" t="s">
        <v>2852</v>
      </c>
      <c r="EM55" s="185" t="s">
        <v>2743</v>
      </c>
      <c r="EN55" s="185" t="s">
        <v>2743</v>
      </c>
      <c r="EO55" s="185" t="s">
        <v>2852</v>
      </c>
      <c r="EP55" s="185" t="s">
        <v>2743</v>
      </c>
      <c r="EQ55" s="185" t="s">
        <v>2743</v>
      </c>
      <c r="ER55" s="185" t="s">
        <v>2852</v>
      </c>
      <c r="ES55" s="185" t="s">
        <v>2743</v>
      </c>
      <c r="ET55" s="185" t="s">
        <v>3120</v>
      </c>
    </row>
    <row r="56" spans="1:150" x14ac:dyDescent="0.35">
      <c r="A56" s="1"/>
      <c r="B56" s="184" t="s">
        <v>3144</v>
      </c>
      <c r="C56" s="184" t="s">
        <v>113</v>
      </c>
      <c r="D56" s="184" t="s">
        <v>953</v>
      </c>
      <c r="E56" s="184" t="s">
        <v>3145</v>
      </c>
      <c r="F56" s="184" t="s">
        <v>3146</v>
      </c>
      <c r="G56" s="185" t="s">
        <v>2852</v>
      </c>
      <c r="H56" s="185" t="s">
        <v>2743</v>
      </c>
      <c r="I56" s="185" t="s">
        <v>3116</v>
      </c>
      <c r="J56" s="185" t="s">
        <v>2852</v>
      </c>
      <c r="K56" s="185" t="s">
        <v>2743</v>
      </c>
      <c r="L56" s="185" t="s">
        <v>3117</v>
      </c>
      <c r="M56" s="185" t="s">
        <v>2852</v>
      </c>
      <c r="N56" s="185" t="s">
        <v>2743</v>
      </c>
      <c r="O56" s="185" t="s">
        <v>3118</v>
      </c>
      <c r="P56" s="185" t="s">
        <v>2852</v>
      </c>
      <c r="Q56" s="185" t="s">
        <v>3119</v>
      </c>
      <c r="R56" s="185" t="s">
        <v>2743</v>
      </c>
      <c r="S56" s="185" t="s">
        <v>2852</v>
      </c>
      <c r="T56" s="185" t="s">
        <v>3121</v>
      </c>
      <c r="U56" s="185" t="s">
        <v>2743</v>
      </c>
      <c r="V56" s="185" t="s">
        <v>2852</v>
      </c>
      <c r="W56" s="185" t="s">
        <v>2743</v>
      </c>
      <c r="X56" s="185" t="s">
        <v>3122</v>
      </c>
      <c r="Y56" s="185" t="s">
        <v>2852</v>
      </c>
      <c r="Z56" s="185" t="s">
        <v>2743</v>
      </c>
      <c r="AA56" s="185" t="s">
        <v>3123</v>
      </c>
      <c r="AB56" s="185" t="s">
        <v>2852</v>
      </c>
      <c r="AC56" s="185" t="s">
        <v>2743</v>
      </c>
      <c r="AD56" s="185" t="s">
        <v>3124</v>
      </c>
      <c r="AE56" s="185" t="s">
        <v>2852</v>
      </c>
      <c r="AF56" s="185" t="s">
        <v>2743</v>
      </c>
      <c r="AG56" s="185" t="s">
        <v>3147</v>
      </c>
      <c r="AH56" s="185" t="s">
        <v>2852</v>
      </c>
      <c r="AI56" s="185" t="s">
        <v>2743</v>
      </c>
      <c r="AJ56" s="185" t="s">
        <v>3126</v>
      </c>
      <c r="AK56" s="185" t="s">
        <v>2852</v>
      </c>
      <c r="AL56" s="185" t="s">
        <v>2743</v>
      </c>
      <c r="AM56" s="185" t="s">
        <v>3127</v>
      </c>
      <c r="AN56" s="185" t="s">
        <v>2852</v>
      </c>
      <c r="AO56" s="185" t="s">
        <v>2743</v>
      </c>
      <c r="AP56" s="185" t="s">
        <v>3128</v>
      </c>
      <c r="AQ56" s="185" t="s">
        <v>2852</v>
      </c>
      <c r="AR56" s="185" t="s">
        <v>2743</v>
      </c>
      <c r="AS56" s="185" t="s">
        <v>3129</v>
      </c>
      <c r="AT56" s="185" t="s">
        <v>2852</v>
      </c>
      <c r="AU56" s="185" t="s">
        <v>2743</v>
      </c>
      <c r="AV56" s="185" t="s">
        <v>3120</v>
      </c>
      <c r="AW56" s="185" t="s">
        <v>2852</v>
      </c>
      <c r="AX56" s="185" t="s">
        <v>2743</v>
      </c>
      <c r="AY56" s="185" t="s">
        <v>3130</v>
      </c>
      <c r="AZ56" s="185" t="s">
        <v>2852</v>
      </c>
      <c r="BA56" s="185" t="s">
        <v>2743</v>
      </c>
      <c r="BB56" s="185" t="s">
        <v>3131</v>
      </c>
      <c r="BC56" s="185" t="s">
        <v>2852</v>
      </c>
      <c r="BD56" s="185" t="s">
        <v>2743</v>
      </c>
      <c r="BE56" s="185" t="s">
        <v>3132</v>
      </c>
      <c r="BF56" s="185" t="s">
        <v>2852</v>
      </c>
      <c r="BG56" s="185" t="s">
        <v>2743</v>
      </c>
      <c r="BH56" s="185" t="s">
        <v>2743</v>
      </c>
      <c r="BI56" s="185" t="s">
        <v>2852</v>
      </c>
      <c r="BJ56" s="185" t="s">
        <v>2743</v>
      </c>
      <c r="BK56" s="185" t="s">
        <v>3134</v>
      </c>
      <c r="BL56" s="185" t="s">
        <v>2852</v>
      </c>
      <c r="BM56" s="185" t="s">
        <v>2743</v>
      </c>
      <c r="BN56" s="185" t="s">
        <v>2743</v>
      </c>
      <c r="BO56" s="185" t="s">
        <v>2852</v>
      </c>
      <c r="BP56" s="185" t="s">
        <v>2743</v>
      </c>
      <c r="BQ56" s="185" t="s">
        <v>2743</v>
      </c>
      <c r="BR56" s="185" t="s">
        <v>2852</v>
      </c>
      <c r="BS56" s="185" t="s">
        <v>2743</v>
      </c>
      <c r="BT56" s="185" t="s">
        <v>2743</v>
      </c>
      <c r="BU56" s="185" t="s">
        <v>2852</v>
      </c>
      <c r="BV56" s="185" t="s">
        <v>2743</v>
      </c>
      <c r="BW56" s="185" t="s">
        <v>2743</v>
      </c>
      <c r="BX56" s="185" t="s">
        <v>2852</v>
      </c>
      <c r="BY56" s="185" t="s">
        <v>2743</v>
      </c>
      <c r="BZ56" s="185" t="s">
        <v>2743</v>
      </c>
      <c r="CA56" s="185" t="s">
        <v>2852</v>
      </c>
      <c r="CB56" s="185" t="s">
        <v>2743</v>
      </c>
      <c r="CC56" s="185" t="s">
        <v>3135</v>
      </c>
      <c r="CD56" s="185" t="s">
        <v>2852</v>
      </c>
      <c r="CE56" s="185" t="s">
        <v>2743</v>
      </c>
      <c r="CF56" s="185" t="s">
        <v>3135</v>
      </c>
      <c r="CG56" s="185" t="s">
        <v>2852</v>
      </c>
      <c r="CH56" s="185" t="s">
        <v>2743</v>
      </c>
      <c r="CI56" s="185" t="s">
        <v>2743</v>
      </c>
      <c r="CJ56" s="185" t="s">
        <v>2852</v>
      </c>
      <c r="CK56" s="185" t="s">
        <v>2743</v>
      </c>
      <c r="CL56" s="185" t="s">
        <v>2743</v>
      </c>
      <c r="CM56" s="185" t="s">
        <v>2852</v>
      </c>
      <c r="CN56" s="185" t="s">
        <v>2743</v>
      </c>
      <c r="CO56" s="185" t="s">
        <v>2743</v>
      </c>
      <c r="CP56" s="185" t="s">
        <v>2852</v>
      </c>
      <c r="CQ56" s="185" t="s">
        <v>2743</v>
      </c>
      <c r="CR56" s="185" t="s">
        <v>2743</v>
      </c>
      <c r="CS56" s="185" t="s">
        <v>2852</v>
      </c>
      <c r="CT56" s="185" t="s">
        <v>2743</v>
      </c>
      <c r="CU56" s="185" t="s">
        <v>2743</v>
      </c>
      <c r="CV56" s="185" t="s">
        <v>2852</v>
      </c>
      <c r="CW56" s="185" t="s">
        <v>2743</v>
      </c>
      <c r="CX56" s="185" t="s">
        <v>2743</v>
      </c>
      <c r="CY56" s="185" t="s">
        <v>2852</v>
      </c>
      <c r="CZ56" s="185" t="s">
        <v>2743</v>
      </c>
      <c r="DA56" s="185" t="s">
        <v>2743</v>
      </c>
      <c r="DB56" s="185" t="s">
        <v>2852</v>
      </c>
      <c r="DC56" s="185" t="s">
        <v>2743</v>
      </c>
      <c r="DD56" s="185" t="s">
        <v>2743</v>
      </c>
      <c r="DE56" s="185" t="s">
        <v>2852</v>
      </c>
      <c r="DF56" s="185" t="s">
        <v>2743</v>
      </c>
      <c r="DG56" s="185" t="s">
        <v>2743</v>
      </c>
      <c r="DH56" s="185" t="s">
        <v>2852</v>
      </c>
      <c r="DI56" s="185" t="s">
        <v>2743</v>
      </c>
      <c r="DJ56" s="185" t="s">
        <v>2743</v>
      </c>
      <c r="DK56" s="185" t="s">
        <v>2852</v>
      </c>
      <c r="DL56" s="185" t="s">
        <v>2743</v>
      </c>
      <c r="DM56" s="185" t="s">
        <v>2743</v>
      </c>
      <c r="DN56" s="185" t="s">
        <v>2852</v>
      </c>
      <c r="DO56" s="185" t="s">
        <v>2743</v>
      </c>
      <c r="DP56" s="185" t="s">
        <v>3136</v>
      </c>
      <c r="DQ56" s="185" t="s">
        <v>2852</v>
      </c>
      <c r="DR56" s="185" t="s">
        <v>2743</v>
      </c>
      <c r="DS56" s="185" t="s">
        <v>2743</v>
      </c>
      <c r="DT56" s="185" t="s">
        <v>2852</v>
      </c>
      <c r="DU56" s="185" t="s">
        <v>2743</v>
      </c>
      <c r="DV56" s="185" t="s">
        <v>2743</v>
      </c>
      <c r="DW56" s="185" t="s">
        <v>2852</v>
      </c>
      <c r="DX56" s="185" t="s">
        <v>2743</v>
      </c>
      <c r="DY56" s="185" t="s">
        <v>2743</v>
      </c>
      <c r="DZ56" s="185" t="s">
        <v>2852</v>
      </c>
      <c r="EA56" s="185" t="s">
        <v>2743</v>
      </c>
      <c r="EB56" s="185" t="s">
        <v>2743</v>
      </c>
      <c r="EC56" s="185" t="s">
        <v>2852</v>
      </c>
      <c r="ED56" s="185" t="s">
        <v>2743</v>
      </c>
      <c r="EE56" s="185" t="s">
        <v>2743</v>
      </c>
      <c r="EF56" s="185" t="s">
        <v>2852</v>
      </c>
      <c r="EG56" s="185" t="s">
        <v>2743</v>
      </c>
      <c r="EH56" s="185" t="s">
        <v>2743</v>
      </c>
      <c r="EI56" s="185" t="s">
        <v>2852</v>
      </c>
      <c r="EJ56" s="185" t="s">
        <v>2743</v>
      </c>
      <c r="EK56" s="185" t="s">
        <v>2743</v>
      </c>
      <c r="EL56" s="185" t="s">
        <v>2852</v>
      </c>
      <c r="EM56" s="185" t="s">
        <v>2743</v>
      </c>
      <c r="EN56" s="185" t="s">
        <v>2743</v>
      </c>
      <c r="EO56" s="185" t="s">
        <v>2852</v>
      </c>
      <c r="EP56" s="185" t="s">
        <v>2743</v>
      </c>
      <c r="EQ56" s="185" t="s">
        <v>2743</v>
      </c>
      <c r="ER56" s="185" t="s">
        <v>2852</v>
      </c>
      <c r="ES56" s="185" t="s">
        <v>2743</v>
      </c>
      <c r="ET56" s="185" t="s">
        <v>2743</v>
      </c>
    </row>
    <row r="57" spans="1:150" x14ac:dyDescent="0.35">
      <c r="A57" s="1"/>
      <c r="B57" s="183" t="s">
        <v>3148</v>
      </c>
      <c r="C57" s="183" t="s">
        <v>77</v>
      </c>
      <c r="D57" s="183" t="s">
        <v>3149</v>
      </c>
      <c r="E57" s="183" t="s">
        <v>3150</v>
      </c>
      <c r="F57" s="183" t="s">
        <v>3151</v>
      </c>
      <c r="G57" s="183" t="s">
        <v>2852</v>
      </c>
      <c r="H57" s="183" t="s">
        <v>2743</v>
      </c>
      <c r="I57" s="183" t="s">
        <v>2743</v>
      </c>
      <c r="J57" s="183" t="s">
        <v>2852</v>
      </c>
      <c r="K57" s="183" t="s">
        <v>2743</v>
      </c>
      <c r="L57" s="183" t="s">
        <v>2743</v>
      </c>
      <c r="M57" s="183" t="s">
        <v>2852</v>
      </c>
      <c r="N57" s="183" t="s">
        <v>2743</v>
      </c>
      <c r="O57" s="183" t="s">
        <v>2743</v>
      </c>
      <c r="P57" s="183" t="s">
        <v>2852</v>
      </c>
      <c r="Q57" s="183" t="s">
        <v>2743</v>
      </c>
      <c r="R57" s="183" t="s">
        <v>2743</v>
      </c>
      <c r="S57" s="183" t="s">
        <v>2852</v>
      </c>
      <c r="T57" s="183" t="s">
        <v>2743</v>
      </c>
      <c r="U57" s="183" t="s">
        <v>2743</v>
      </c>
      <c r="V57" s="183" t="s">
        <v>2852</v>
      </c>
      <c r="W57" s="183" t="s">
        <v>2743</v>
      </c>
      <c r="X57" s="183" t="s">
        <v>2743</v>
      </c>
      <c r="Y57" s="183" t="s">
        <v>2852</v>
      </c>
      <c r="Z57" s="183" t="s">
        <v>2743</v>
      </c>
      <c r="AA57" s="183" t="s">
        <v>2743</v>
      </c>
      <c r="AB57" s="183" t="s">
        <v>2852</v>
      </c>
      <c r="AC57" s="183" t="s">
        <v>2743</v>
      </c>
      <c r="AD57" s="183" t="s">
        <v>2743</v>
      </c>
      <c r="AE57" s="183" t="s">
        <v>2852</v>
      </c>
      <c r="AF57" s="183" t="s">
        <v>2743</v>
      </c>
      <c r="AG57" s="183" t="s">
        <v>2743</v>
      </c>
      <c r="AH57" s="183" t="s">
        <v>2852</v>
      </c>
      <c r="AI57" s="183" t="s">
        <v>2743</v>
      </c>
      <c r="AJ57" s="183" t="s">
        <v>2743</v>
      </c>
      <c r="AK57" s="183" t="s">
        <v>2852</v>
      </c>
      <c r="AL57" s="183" t="s">
        <v>2743</v>
      </c>
      <c r="AM57" s="183" t="s">
        <v>2743</v>
      </c>
      <c r="AN57" s="183" t="s">
        <v>2852</v>
      </c>
      <c r="AO57" s="183" t="s">
        <v>2743</v>
      </c>
      <c r="AP57" s="183" t="s">
        <v>2743</v>
      </c>
      <c r="AQ57" s="183" t="s">
        <v>2852</v>
      </c>
      <c r="AR57" s="183" t="s">
        <v>2743</v>
      </c>
      <c r="AS57" s="183" t="s">
        <v>2743</v>
      </c>
      <c r="AT57" s="183" t="s">
        <v>2852</v>
      </c>
      <c r="AU57" s="183" t="s">
        <v>2743</v>
      </c>
      <c r="AV57" s="183" t="s">
        <v>2743</v>
      </c>
      <c r="AW57" s="183" t="s">
        <v>2852</v>
      </c>
      <c r="AX57" s="183" t="s">
        <v>2743</v>
      </c>
      <c r="AY57" s="183" t="s">
        <v>2743</v>
      </c>
      <c r="AZ57" s="183" t="s">
        <v>2852</v>
      </c>
      <c r="BA57" s="183" t="s">
        <v>2743</v>
      </c>
      <c r="BB57" s="183" t="s">
        <v>2743</v>
      </c>
      <c r="BC57" s="183" t="s">
        <v>2852</v>
      </c>
      <c r="BD57" s="183" t="s">
        <v>2743</v>
      </c>
      <c r="BE57" s="183" t="s">
        <v>2743</v>
      </c>
      <c r="BF57" s="183" t="s">
        <v>2852</v>
      </c>
      <c r="BG57" s="183" t="s">
        <v>2743</v>
      </c>
      <c r="BH57" s="183" t="s">
        <v>2743</v>
      </c>
      <c r="BI57" s="183" t="s">
        <v>2852</v>
      </c>
      <c r="BJ57" s="183" t="s">
        <v>2743</v>
      </c>
      <c r="BK57" s="183" t="s">
        <v>2743</v>
      </c>
      <c r="BL57" s="183" t="s">
        <v>2852</v>
      </c>
      <c r="BM57" s="183" t="s">
        <v>2743</v>
      </c>
      <c r="BN57" s="183" t="s">
        <v>2743</v>
      </c>
      <c r="BO57" s="183" t="s">
        <v>2852</v>
      </c>
      <c r="BP57" s="183" t="s">
        <v>2743</v>
      </c>
      <c r="BQ57" s="183" t="s">
        <v>2743</v>
      </c>
      <c r="BR57" s="183" t="s">
        <v>2852</v>
      </c>
      <c r="BS57" s="183" t="s">
        <v>2743</v>
      </c>
      <c r="BT57" s="183" t="s">
        <v>2743</v>
      </c>
      <c r="BU57" s="183" t="s">
        <v>2852</v>
      </c>
      <c r="BV57" s="183" t="s">
        <v>2743</v>
      </c>
      <c r="BW57" s="183" t="s">
        <v>2743</v>
      </c>
      <c r="BX57" s="183" t="s">
        <v>2852</v>
      </c>
      <c r="BY57" s="183" t="s">
        <v>2743</v>
      </c>
      <c r="BZ57" s="183" t="s">
        <v>2743</v>
      </c>
      <c r="CA57" s="183" t="s">
        <v>2852</v>
      </c>
      <c r="CB57" s="183" t="s">
        <v>2743</v>
      </c>
      <c r="CC57" s="183" t="s">
        <v>2743</v>
      </c>
      <c r="CD57" s="183" t="s">
        <v>2852</v>
      </c>
      <c r="CE57" s="183" t="s">
        <v>2743</v>
      </c>
      <c r="CF57" s="183" t="s">
        <v>2743</v>
      </c>
      <c r="CG57" s="183" t="s">
        <v>2852</v>
      </c>
      <c r="CH57" s="183" t="s">
        <v>2743</v>
      </c>
      <c r="CI57" s="183" t="s">
        <v>2743</v>
      </c>
      <c r="CJ57" s="183" t="s">
        <v>2852</v>
      </c>
      <c r="CK57" s="183" t="s">
        <v>2743</v>
      </c>
      <c r="CL57" s="183" t="s">
        <v>2743</v>
      </c>
      <c r="CM57" s="183" t="s">
        <v>2852</v>
      </c>
      <c r="CN57" s="183" t="s">
        <v>2743</v>
      </c>
      <c r="CO57" s="183" t="s">
        <v>2743</v>
      </c>
      <c r="CP57" s="183" t="s">
        <v>2852</v>
      </c>
      <c r="CQ57" s="183" t="s">
        <v>2743</v>
      </c>
      <c r="CR57" s="183" t="s">
        <v>2743</v>
      </c>
      <c r="CS57" s="183" t="s">
        <v>2852</v>
      </c>
      <c r="CT57" s="183" t="s">
        <v>2743</v>
      </c>
      <c r="CU57" s="183" t="s">
        <v>2743</v>
      </c>
      <c r="CV57" s="183" t="s">
        <v>2852</v>
      </c>
      <c r="CW57" s="183" t="s">
        <v>2743</v>
      </c>
      <c r="CX57" s="183" t="s">
        <v>2743</v>
      </c>
      <c r="CY57" s="183" t="s">
        <v>2852</v>
      </c>
      <c r="CZ57" s="183" t="s">
        <v>2743</v>
      </c>
      <c r="DA57" s="183" t="s">
        <v>2743</v>
      </c>
      <c r="DB57" s="183" t="s">
        <v>2852</v>
      </c>
      <c r="DC57" s="183" t="s">
        <v>2743</v>
      </c>
      <c r="DD57" s="183" t="s">
        <v>2743</v>
      </c>
      <c r="DE57" s="183" t="s">
        <v>2852</v>
      </c>
      <c r="DF57" s="183" t="s">
        <v>2743</v>
      </c>
      <c r="DG57" s="183" t="s">
        <v>2743</v>
      </c>
      <c r="DH57" s="183" t="s">
        <v>2852</v>
      </c>
      <c r="DI57" s="183" t="s">
        <v>2743</v>
      </c>
      <c r="DJ57" s="183" t="s">
        <v>2743</v>
      </c>
      <c r="DK57" s="183" t="s">
        <v>2852</v>
      </c>
      <c r="DL57" s="183" t="s">
        <v>2743</v>
      </c>
      <c r="DM57" s="183" t="s">
        <v>2743</v>
      </c>
      <c r="DN57" s="183" t="s">
        <v>2852</v>
      </c>
      <c r="DO57" s="183" t="s">
        <v>2743</v>
      </c>
      <c r="DP57" s="183" t="s">
        <v>2743</v>
      </c>
      <c r="DQ57" s="183" t="s">
        <v>2852</v>
      </c>
      <c r="DR57" s="183" t="s">
        <v>2743</v>
      </c>
      <c r="DS57" s="183" t="s">
        <v>2743</v>
      </c>
      <c r="DT57" s="183" t="s">
        <v>2852</v>
      </c>
      <c r="DU57" s="183" t="s">
        <v>2743</v>
      </c>
      <c r="DV57" s="183" t="s">
        <v>2743</v>
      </c>
      <c r="DW57" s="183" t="s">
        <v>2852</v>
      </c>
      <c r="DX57" s="183" t="s">
        <v>2743</v>
      </c>
      <c r="DY57" s="183" t="s">
        <v>2743</v>
      </c>
      <c r="DZ57" s="183" t="s">
        <v>2852</v>
      </c>
      <c r="EA57" s="183" t="s">
        <v>2743</v>
      </c>
      <c r="EB57" s="183" t="s">
        <v>2743</v>
      </c>
      <c r="EC57" s="183" t="s">
        <v>2852</v>
      </c>
      <c r="ED57" s="183" t="s">
        <v>2743</v>
      </c>
      <c r="EE57" s="183" t="s">
        <v>2743</v>
      </c>
      <c r="EF57" s="183" t="s">
        <v>2852</v>
      </c>
      <c r="EG57" s="183" t="s">
        <v>2743</v>
      </c>
      <c r="EH57" s="183" t="s">
        <v>2743</v>
      </c>
      <c r="EI57" s="183" t="s">
        <v>2852</v>
      </c>
      <c r="EJ57" s="183" t="s">
        <v>2743</v>
      </c>
      <c r="EK57" s="183" t="s">
        <v>2743</v>
      </c>
      <c r="EL57" s="183" t="s">
        <v>2852</v>
      </c>
      <c r="EM57" s="183" t="s">
        <v>2743</v>
      </c>
      <c r="EN57" s="183" t="s">
        <v>2743</v>
      </c>
      <c r="EO57" s="183" t="s">
        <v>2852</v>
      </c>
      <c r="EP57" s="183" t="s">
        <v>2743</v>
      </c>
      <c r="EQ57" s="183" t="s">
        <v>2743</v>
      </c>
      <c r="ER57" s="183" t="s">
        <v>2852</v>
      </c>
      <c r="ES57" s="183" t="s">
        <v>2743</v>
      </c>
      <c r="ET57" s="183" t="s">
        <v>2743</v>
      </c>
    </row>
    <row r="58" spans="1:150" x14ac:dyDescent="0.35">
      <c r="A58" s="1"/>
      <c r="B58" s="184" t="s">
        <v>3152</v>
      </c>
      <c r="C58" s="184" t="s">
        <v>77</v>
      </c>
      <c r="D58" s="184" t="s">
        <v>3149</v>
      </c>
      <c r="E58" s="184" t="s">
        <v>3153</v>
      </c>
      <c r="F58" s="184" t="s">
        <v>3154</v>
      </c>
      <c r="G58" s="185" t="s">
        <v>2852</v>
      </c>
      <c r="H58" s="185" t="s">
        <v>899</v>
      </c>
      <c r="I58" s="185" t="s">
        <v>899</v>
      </c>
      <c r="J58" s="185" t="s">
        <v>2852</v>
      </c>
      <c r="K58" s="185" t="s">
        <v>899</v>
      </c>
      <c r="L58" s="185" t="s">
        <v>899</v>
      </c>
      <c r="M58" s="185" t="s">
        <v>2852</v>
      </c>
      <c r="N58" s="185" t="s">
        <v>899</v>
      </c>
      <c r="O58" s="185" t="s">
        <v>899</v>
      </c>
      <c r="P58" s="185" t="s">
        <v>2852</v>
      </c>
      <c r="Q58" s="185" t="s">
        <v>899</v>
      </c>
      <c r="R58" s="185" t="s">
        <v>899</v>
      </c>
      <c r="S58" s="185" t="s">
        <v>2852</v>
      </c>
      <c r="T58" s="185" t="s">
        <v>899</v>
      </c>
      <c r="U58" s="185" t="s">
        <v>899</v>
      </c>
      <c r="V58" s="185" t="s">
        <v>2852</v>
      </c>
      <c r="W58" s="185" t="s">
        <v>899</v>
      </c>
      <c r="X58" s="185" t="s">
        <v>899</v>
      </c>
      <c r="Y58" s="185" t="s">
        <v>2852</v>
      </c>
      <c r="Z58" s="185" t="s">
        <v>899</v>
      </c>
      <c r="AA58" s="185" t="s">
        <v>899</v>
      </c>
      <c r="AB58" s="185" t="s">
        <v>2852</v>
      </c>
      <c r="AC58" s="185" t="s">
        <v>899</v>
      </c>
      <c r="AD58" s="185" t="s">
        <v>899</v>
      </c>
      <c r="AE58" s="185" t="s">
        <v>2852</v>
      </c>
      <c r="AF58" s="185" t="s">
        <v>899</v>
      </c>
      <c r="AG58" s="185" t="s">
        <v>899</v>
      </c>
      <c r="AH58" s="185" t="s">
        <v>2852</v>
      </c>
      <c r="AI58" s="185" t="s">
        <v>899</v>
      </c>
      <c r="AJ58" s="185" t="s">
        <v>899</v>
      </c>
      <c r="AK58" s="185" t="s">
        <v>2852</v>
      </c>
      <c r="AL58" s="185" t="s">
        <v>899</v>
      </c>
      <c r="AM58" s="185" t="s">
        <v>899</v>
      </c>
      <c r="AN58" s="185" t="s">
        <v>2852</v>
      </c>
      <c r="AO58" s="185" t="s">
        <v>899</v>
      </c>
      <c r="AP58" s="185" t="s">
        <v>899</v>
      </c>
      <c r="AQ58" s="185" t="s">
        <v>2852</v>
      </c>
      <c r="AR58" s="185" t="s">
        <v>899</v>
      </c>
      <c r="AS58" s="185" t="s">
        <v>899</v>
      </c>
      <c r="AT58" s="185" t="s">
        <v>2852</v>
      </c>
      <c r="AU58" s="185" t="s">
        <v>899</v>
      </c>
      <c r="AV58" s="185" t="s">
        <v>899</v>
      </c>
      <c r="AW58" s="185" t="s">
        <v>2852</v>
      </c>
      <c r="AX58" s="185" t="s">
        <v>899</v>
      </c>
      <c r="AY58" s="185" t="s">
        <v>899</v>
      </c>
      <c r="AZ58" s="185" t="s">
        <v>2852</v>
      </c>
      <c r="BA58" s="185" t="s">
        <v>899</v>
      </c>
      <c r="BB58" s="185" t="s">
        <v>899</v>
      </c>
      <c r="BC58" s="185" t="s">
        <v>2852</v>
      </c>
      <c r="BD58" s="185" t="s">
        <v>899</v>
      </c>
      <c r="BE58" s="185" t="s">
        <v>899</v>
      </c>
      <c r="BF58" s="185" t="s">
        <v>2852</v>
      </c>
      <c r="BG58" s="185" t="s">
        <v>899</v>
      </c>
      <c r="BH58" s="185" t="s">
        <v>899</v>
      </c>
      <c r="BI58" s="185" t="s">
        <v>2852</v>
      </c>
      <c r="BJ58" s="185" t="s">
        <v>899</v>
      </c>
      <c r="BK58" s="185" t="s">
        <v>899</v>
      </c>
      <c r="BL58" s="185" t="s">
        <v>2852</v>
      </c>
      <c r="BM58" s="185" t="s">
        <v>899</v>
      </c>
      <c r="BN58" s="185" t="s">
        <v>899</v>
      </c>
      <c r="BO58" s="185" t="s">
        <v>2852</v>
      </c>
      <c r="BP58" s="185" t="s">
        <v>899</v>
      </c>
      <c r="BQ58" s="185" t="s">
        <v>899</v>
      </c>
      <c r="BR58" s="185" t="s">
        <v>2852</v>
      </c>
      <c r="BS58" s="185" t="s">
        <v>899</v>
      </c>
      <c r="BT58" s="185" t="s">
        <v>899</v>
      </c>
      <c r="BU58" s="185" t="s">
        <v>2852</v>
      </c>
      <c r="BV58" s="185" t="s">
        <v>899</v>
      </c>
      <c r="BW58" s="185" t="s">
        <v>899</v>
      </c>
      <c r="BX58" s="185" t="s">
        <v>2852</v>
      </c>
      <c r="BY58" s="185" t="s">
        <v>899</v>
      </c>
      <c r="BZ58" s="185" t="s">
        <v>899</v>
      </c>
      <c r="CA58" s="185" t="s">
        <v>2852</v>
      </c>
      <c r="CB58" s="185" t="s">
        <v>899</v>
      </c>
      <c r="CC58" s="185" t="s">
        <v>899</v>
      </c>
      <c r="CD58" s="185" t="s">
        <v>2852</v>
      </c>
      <c r="CE58" s="185" t="s">
        <v>899</v>
      </c>
      <c r="CF58" s="185" t="s">
        <v>899</v>
      </c>
      <c r="CG58" s="185" t="s">
        <v>2852</v>
      </c>
      <c r="CH58" s="185" t="s">
        <v>899</v>
      </c>
      <c r="CI58" s="185" t="s">
        <v>899</v>
      </c>
      <c r="CJ58" s="185" t="s">
        <v>2852</v>
      </c>
      <c r="CK58" s="185" t="s">
        <v>899</v>
      </c>
      <c r="CL58" s="185" t="s">
        <v>899</v>
      </c>
      <c r="CM58" s="185" t="s">
        <v>2852</v>
      </c>
      <c r="CN58" s="185" t="s">
        <v>899</v>
      </c>
      <c r="CO58" s="185" t="s">
        <v>899</v>
      </c>
      <c r="CP58" s="185" t="s">
        <v>2852</v>
      </c>
      <c r="CQ58" s="185" t="s">
        <v>899</v>
      </c>
      <c r="CR58" s="185" t="s">
        <v>899</v>
      </c>
      <c r="CS58" s="185" t="s">
        <v>2852</v>
      </c>
      <c r="CT58" s="185" t="s">
        <v>899</v>
      </c>
      <c r="CU58" s="185" t="s">
        <v>899</v>
      </c>
      <c r="CV58" s="185" t="s">
        <v>2852</v>
      </c>
      <c r="CW58" s="185" t="s">
        <v>899</v>
      </c>
      <c r="CX58" s="185" t="s">
        <v>899</v>
      </c>
      <c r="CY58" s="185" t="s">
        <v>2852</v>
      </c>
      <c r="CZ58" s="185" t="s">
        <v>899</v>
      </c>
      <c r="DA58" s="185" t="s">
        <v>899</v>
      </c>
      <c r="DB58" s="185" t="s">
        <v>2852</v>
      </c>
      <c r="DC58" s="185" t="s">
        <v>899</v>
      </c>
      <c r="DD58" s="185" t="s">
        <v>899</v>
      </c>
      <c r="DE58" s="185" t="s">
        <v>2852</v>
      </c>
      <c r="DF58" s="185" t="s">
        <v>899</v>
      </c>
      <c r="DG58" s="185" t="s">
        <v>899</v>
      </c>
      <c r="DH58" s="185" t="s">
        <v>2852</v>
      </c>
      <c r="DI58" s="185" t="s">
        <v>899</v>
      </c>
      <c r="DJ58" s="185" t="s">
        <v>899</v>
      </c>
      <c r="DK58" s="185" t="s">
        <v>2852</v>
      </c>
      <c r="DL58" s="185" t="s">
        <v>899</v>
      </c>
      <c r="DM58" s="185" t="s">
        <v>899</v>
      </c>
      <c r="DN58" s="185" t="s">
        <v>2852</v>
      </c>
      <c r="DO58" s="185" t="s">
        <v>899</v>
      </c>
      <c r="DP58" s="185" t="s">
        <v>899</v>
      </c>
      <c r="DQ58" s="185" t="s">
        <v>2852</v>
      </c>
      <c r="DR58" s="185" t="s">
        <v>899</v>
      </c>
      <c r="DS58" s="185" t="s">
        <v>899</v>
      </c>
      <c r="DT58" s="185" t="s">
        <v>2852</v>
      </c>
      <c r="DU58" s="185" t="s">
        <v>899</v>
      </c>
      <c r="DV58" s="185" t="s">
        <v>899</v>
      </c>
      <c r="DW58" s="185" t="s">
        <v>2852</v>
      </c>
      <c r="DX58" s="185" t="s">
        <v>899</v>
      </c>
      <c r="DY58" s="185" t="s">
        <v>899</v>
      </c>
      <c r="DZ58" s="185" t="s">
        <v>2852</v>
      </c>
      <c r="EA58" s="185" t="s">
        <v>899</v>
      </c>
      <c r="EB58" s="185" t="s">
        <v>899</v>
      </c>
      <c r="EC58" s="185" t="s">
        <v>2852</v>
      </c>
      <c r="ED58" s="185" t="s">
        <v>899</v>
      </c>
      <c r="EE58" s="185" t="s">
        <v>899</v>
      </c>
      <c r="EF58" s="185" t="s">
        <v>2852</v>
      </c>
      <c r="EG58" s="185" t="s">
        <v>899</v>
      </c>
      <c r="EH58" s="185" t="s">
        <v>899</v>
      </c>
      <c r="EI58" s="185" t="s">
        <v>2852</v>
      </c>
      <c r="EJ58" s="185" t="s">
        <v>899</v>
      </c>
      <c r="EK58" s="185" t="s">
        <v>899</v>
      </c>
      <c r="EL58" s="185" t="s">
        <v>2852</v>
      </c>
      <c r="EM58" s="185" t="s">
        <v>899</v>
      </c>
      <c r="EN58" s="185" t="s">
        <v>899</v>
      </c>
      <c r="EO58" s="185" t="s">
        <v>2852</v>
      </c>
      <c r="EP58" s="185" t="s">
        <v>899</v>
      </c>
      <c r="EQ58" s="185" t="s">
        <v>899</v>
      </c>
      <c r="ER58" s="185" t="s">
        <v>2852</v>
      </c>
      <c r="ES58" s="185" t="s">
        <v>899</v>
      </c>
      <c r="ET58" s="185" t="s">
        <v>899</v>
      </c>
    </row>
    <row r="59" spans="1:150" x14ac:dyDescent="0.35">
      <c r="A59" s="1"/>
      <c r="B59" s="184" t="s">
        <v>3155</v>
      </c>
      <c r="C59" s="184" t="s">
        <v>77</v>
      </c>
      <c r="D59" s="184" t="s">
        <v>3149</v>
      </c>
      <c r="E59" s="184" t="s">
        <v>3156</v>
      </c>
      <c r="F59" s="184" t="s">
        <v>3157</v>
      </c>
      <c r="G59" s="185" t="s">
        <v>2852</v>
      </c>
      <c r="H59" s="185" t="s">
        <v>899</v>
      </c>
      <c r="I59" s="185" t="s">
        <v>899</v>
      </c>
      <c r="J59" s="185" t="s">
        <v>2852</v>
      </c>
      <c r="K59" s="185" t="s">
        <v>899</v>
      </c>
      <c r="L59" s="185" t="s">
        <v>899</v>
      </c>
      <c r="M59" s="185" t="s">
        <v>2852</v>
      </c>
      <c r="N59" s="185" t="s">
        <v>899</v>
      </c>
      <c r="O59" s="185" t="s">
        <v>899</v>
      </c>
      <c r="P59" s="185" t="s">
        <v>2852</v>
      </c>
      <c r="Q59" s="185" t="s">
        <v>899</v>
      </c>
      <c r="R59" s="185" t="s">
        <v>899</v>
      </c>
      <c r="S59" s="185" t="s">
        <v>2852</v>
      </c>
      <c r="T59" s="185" t="s">
        <v>899</v>
      </c>
      <c r="U59" s="185" t="s">
        <v>899</v>
      </c>
      <c r="V59" s="185" t="s">
        <v>2852</v>
      </c>
      <c r="W59" s="185" t="s">
        <v>899</v>
      </c>
      <c r="X59" s="185" t="s">
        <v>899</v>
      </c>
      <c r="Y59" s="185" t="s">
        <v>2852</v>
      </c>
      <c r="Z59" s="185" t="s">
        <v>899</v>
      </c>
      <c r="AA59" s="185" t="s">
        <v>899</v>
      </c>
      <c r="AB59" s="185" t="s">
        <v>2852</v>
      </c>
      <c r="AC59" s="185" t="s">
        <v>899</v>
      </c>
      <c r="AD59" s="185" t="s">
        <v>899</v>
      </c>
      <c r="AE59" s="185" t="s">
        <v>2852</v>
      </c>
      <c r="AF59" s="185" t="s">
        <v>899</v>
      </c>
      <c r="AG59" s="185" t="s">
        <v>899</v>
      </c>
      <c r="AH59" s="185" t="s">
        <v>2852</v>
      </c>
      <c r="AI59" s="185" t="s">
        <v>899</v>
      </c>
      <c r="AJ59" s="185" t="s">
        <v>899</v>
      </c>
      <c r="AK59" s="185" t="s">
        <v>2852</v>
      </c>
      <c r="AL59" s="185" t="s">
        <v>899</v>
      </c>
      <c r="AM59" s="185" t="s">
        <v>899</v>
      </c>
      <c r="AN59" s="185" t="s">
        <v>2852</v>
      </c>
      <c r="AO59" s="185" t="s">
        <v>899</v>
      </c>
      <c r="AP59" s="185" t="s">
        <v>899</v>
      </c>
      <c r="AQ59" s="185" t="s">
        <v>2852</v>
      </c>
      <c r="AR59" s="185" t="s">
        <v>899</v>
      </c>
      <c r="AS59" s="185" t="s">
        <v>899</v>
      </c>
      <c r="AT59" s="185" t="s">
        <v>2852</v>
      </c>
      <c r="AU59" s="185" t="s">
        <v>899</v>
      </c>
      <c r="AV59" s="185" t="s">
        <v>899</v>
      </c>
      <c r="AW59" s="185" t="s">
        <v>2852</v>
      </c>
      <c r="AX59" s="185" t="s">
        <v>899</v>
      </c>
      <c r="AY59" s="185" t="s">
        <v>899</v>
      </c>
      <c r="AZ59" s="185" t="s">
        <v>2852</v>
      </c>
      <c r="BA59" s="185" t="s">
        <v>899</v>
      </c>
      <c r="BB59" s="185" t="s">
        <v>899</v>
      </c>
      <c r="BC59" s="185" t="s">
        <v>2852</v>
      </c>
      <c r="BD59" s="185" t="s">
        <v>899</v>
      </c>
      <c r="BE59" s="185" t="s">
        <v>899</v>
      </c>
      <c r="BF59" s="185" t="s">
        <v>2852</v>
      </c>
      <c r="BG59" s="185" t="s">
        <v>899</v>
      </c>
      <c r="BH59" s="185" t="s">
        <v>899</v>
      </c>
      <c r="BI59" s="185" t="s">
        <v>2852</v>
      </c>
      <c r="BJ59" s="185" t="s">
        <v>899</v>
      </c>
      <c r="BK59" s="185" t="s">
        <v>899</v>
      </c>
      <c r="BL59" s="185" t="s">
        <v>2852</v>
      </c>
      <c r="BM59" s="185" t="s">
        <v>899</v>
      </c>
      <c r="BN59" s="185" t="s">
        <v>899</v>
      </c>
      <c r="BO59" s="185" t="s">
        <v>2852</v>
      </c>
      <c r="BP59" s="185" t="s">
        <v>899</v>
      </c>
      <c r="BQ59" s="185" t="s">
        <v>899</v>
      </c>
      <c r="BR59" s="185" t="s">
        <v>2852</v>
      </c>
      <c r="BS59" s="185" t="s">
        <v>899</v>
      </c>
      <c r="BT59" s="185" t="s">
        <v>899</v>
      </c>
      <c r="BU59" s="185" t="s">
        <v>2852</v>
      </c>
      <c r="BV59" s="185" t="s">
        <v>899</v>
      </c>
      <c r="BW59" s="185" t="s">
        <v>899</v>
      </c>
      <c r="BX59" s="185" t="s">
        <v>2852</v>
      </c>
      <c r="BY59" s="185" t="s">
        <v>899</v>
      </c>
      <c r="BZ59" s="185" t="s">
        <v>899</v>
      </c>
      <c r="CA59" s="185" t="s">
        <v>2852</v>
      </c>
      <c r="CB59" s="185" t="s">
        <v>899</v>
      </c>
      <c r="CC59" s="185" t="s">
        <v>899</v>
      </c>
      <c r="CD59" s="185" t="s">
        <v>2852</v>
      </c>
      <c r="CE59" s="185" t="s">
        <v>899</v>
      </c>
      <c r="CF59" s="185" t="s">
        <v>899</v>
      </c>
      <c r="CG59" s="185" t="s">
        <v>2852</v>
      </c>
      <c r="CH59" s="185" t="s">
        <v>899</v>
      </c>
      <c r="CI59" s="185" t="s">
        <v>899</v>
      </c>
      <c r="CJ59" s="185" t="s">
        <v>2852</v>
      </c>
      <c r="CK59" s="185" t="s">
        <v>899</v>
      </c>
      <c r="CL59" s="185" t="s">
        <v>899</v>
      </c>
      <c r="CM59" s="185" t="s">
        <v>2852</v>
      </c>
      <c r="CN59" s="185" t="s">
        <v>899</v>
      </c>
      <c r="CO59" s="185" t="s">
        <v>899</v>
      </c>
      <c r="CP59" s="185" t="s">
        <v>2852</v>
      </c>
      <c r="CQ59" s="185" t="s">
        <v>899</v>
      </c>
      <c r="CR59" s="185" t="s">
        <v>899</v>
      </c>
      <c r="CS59" s="185" t="s">
        <v>2852</v>
      </c>
      <c r="CT59" s="185" t="s">
        <v>899</v>
      </c>
      <c r="CU59" s="185" t="s">
        <v>899</v>
      </c>
      <c r="CV59" s="185" t="s">
        <v>2852</v>
      </c>
      <c r="CW59" s="185" t="s">
        <v>899</v>
      </c>
      <c r="CX59" s="185" t="s">
        <v>899</v>
      </c>
      <c r="CY59" s="185" t="s">
        <v>2852</v>
      </c>
      <c r="CZ59" s="185" t="s">
        <v>899</v>
      </c>
      <c r="DA59" s="185" t="s">
        <v>899</v>
      </c>
      <c r="DB59" s="185" t="s">
        <v>2852</v>
      </c>
      <c r="DC59" s="185" t="s">
        <v>899</v>
      </c>
      <c r="DD59" s="185" t="s">
        <v>899</v>
      </c>
      <c r="DE59" s="185" t="s">
        <v>2852</v>
      </c>
      <c r="DF59" s="185" t="s">
        <v>899</v>
      </c>
      <c r="DG59" s="185" t="s">
        <v>899</v>
      </c>
      <c r="DH59" s="185" t="s">
        <v>2852</v>
      </c>
      <c r="DI59" s="185" t="s">
        <v>899</v>
      </c>
      <c r="DJ59" s="185" t="s">
        <v>899</v>
      </c>
      <c r="DK59" s="185" t="s">
        <v>2852</v>
      </c>
      <c r="DL59" s="185" t="s">
        <v>899</v>
      </c>
      <c r="DM59" s="185" t="s">
        <v>899</v>
      </c>
      <c r="DN59" s="185" t="s">
        <v>2852</v>
      </c>
      <c r="DO59" s="185" t="s">
        <v>899</v>
      </c>
      <c r="DP59" s="185" t="s">
        <v>899</v>
      </c>
      <c r="DQ59" s="185" t="s">
        <v>2852</v>
      </c>
      <c r="DR59" s="185" t="s">
        <v>899</v>
      </c>
      <c r="DS59" s="185" t="s">
        <v>899</v>
      </c>
      <c r="DT59" s="185" t="s">
        <v>2852</v>
      </c>
      <c r="DU59" s="185" t="s">
        <v>899</v>
      </c>
      <c r="DV59" s="185" t="s">
        <v>899</v>
      </c>
      <c r="DW59" s="185" t="s">
        <v>2852</v>
      </c>
      <c r="DX59" s="185" t="s">
        <v>899</v>
      </c>
      <c r="DY59" s="185" t="s">
        <v>899</v>
      </c>
      <c r="DZ59" s="185" t="s">
        <v>2852</v>
      </c>
      <c r="EA59" s="185" t="s">
        <v>899</v>
      </c>
      <c r="EB59" s="185" t="s">
        <v>899</v>
      </c>
      <c r="EC59" s="185" t="s">
        <v>2852</v>
      </c>
      <c r="ED59" s="185" t="s">
        <v>899</v>
      </c>
      <c r="EE59" s="185" t="s">
        <v>899</v>
      </c>
      <c r="EF59" s="185" t="s">
        <v>2852</v>
      </c>
      <c r="EG59" s="185" t="s">
        <v>899</v>
      </c>
      <c r="EH59" s="185" t="s">
        <v>899</v>
      </c>
      <c r="EI59" s="185" t="s">
        <v>2852</v>
      </c>
      <c r="EJ59" s="185" t="s">
        <v>899</v>
      </c>
      <c r="EK59" s="185" t="s">
        <v>899</v>
      </c>
      <c r="EL59" s="185" t="s">
        <v>2852</v>
      </c>
      <c r="EM59" s="185" t="s">
        <v>899</v>
      </c>
      <c r="EN59" s="185" t="s">
        <v>899</v>
      </c>
      <c r="EO59" s="185" t="s">
        <v>2852</v>
      </c>
      <c r="EP59" s="185" t="s">
        <v>899</v>
      </c>
      <c r="EQ59" s="185" t="s">
        <v>899</v>
      </c>
      <c r="ER59" s="185" t="s">
        <v>2852</v>
      </c>
      <c r="ES59" s="185" t="s">
        <v>899</v>
      </c>
      <c r="ET59" s="185" t="s">
        <v>899</v>
      </c>
    </row>
    <row r="60" spans="1:150" x14ac:dyDescent="0.35">
      <c r="A60" s="1"/>
      <c r="B60" s="184" t="s">
        <v>3158</v>
      </c>
      <c r="C60" s="184" t="s">
        <v>77</v>
      </c>
      <c r="D60" s="184" t="s">
        <v>3149</v>
      </c>
      <c r="E60" s="184" t="s">
        <v>3159</v>
      </c>
      <c r="F60" s="184" t="s">
        <v>3160</v>
      </c>
      <c r="G60" s="185" t="s">
        <v>2852</v>
      </c>
      <c r="H60" s="185" t="s">
        <v>899</v>
      </c>
      <c r="I60" s="185" t="s">
        <v>899</v>
      </c>
      <c r="J60" s="185" t="s">
        <v>2852</v>
      </c>
      <c r="K60" s="185" t="s">
        <v>899</v>
      </c>
      <c r="L60" s="185" t="s">
        <v>899</v>
      </c>
      <c r="M60" s="185" t="s">
        <v>2852</v>
      </c>
      <c r="N60" s="185" t="s">
        <v>899</v>
      </c>
      <c r="O60" s="185" t="s">
        <v>899</v>
      </c>
      <c r="P60" s="185" t="s">
        <v>2852</v>
      </c>
      <c r="Q60" s="185" t="s">
        <v>899</v>
      </c>
      <c r="R60" s="185" t="s">
        <v>899</v>
      </c>
      <c r="S60" s="185" t="s">
        <v>2852</v>
      </c>
      <c r="T60" s="185" t="s">
        <v>899</v>
      </c>
      <c r="U60" s="185" t="s">
        <v>899</v>
      </c>
      <c r="V60" s="185" t="s">
        <v>2852</v>
      </c>
      <c r="W60" s="185" t="s">
        <v>899</v>
      </c>
      <c r="X60" s="185" t="s">
        <v>899</v>
      </c>
      <c r="Y60" s="185" t="s">
        <v>2852</v>
      </c>
      <c r="Z60" s="185" t="s">
        <v>899</v>
      </c>
      <c r="AA60" s="185" t="s">
        <v>899</v>
      </c>
      <c r="AB60" s="185" t="s">
        <v>2852</v>
      </c>
      <c r="AC60" s="185" t="s">
        <v>899</v>
      </c>
      <c r="AD60" s="185" t="s">
        <v>899</v>
      </c>
      <c r="AE60" s="185" t="s">
        <v>2852</v>
      </c>
      <c r="AF60" s="185" t="s">
        <v>899</v>
      </c>
      <c r="AG60" s="185" t="s">
        <v>899</v>
      </c>
      <c r="AH60" s="185" t="s">
        <v>2852</v>
      </c>
      <c r="AI60" s="185" t="s">
        <v>899</v>
      </c>
      <c r="AJ60" s="185" t="s">
        <v>899</v>
      </c>
      <c r="AK60" s="185" t="s">
        <v>2852</v>
      </c>
      <c r="AL60" s="185" t="s">
        <v>899</v>
      </c>
      <c r="AM60" s="185" t="s">
        <v>899</v>
      </c>
      <c r="AN60" s="185" t="s">
        <v>2852</v>
      </c>
      <c r="AO60" s="185" t="s">
        <v>899</v>
      </c>
      <c r="AP60" s="185" t="s">
        <v>899</v>
      </c>
      <c r="AQ60" s="185" t="s">
        <v>2852</v>
      </c>
      <c r="AR60" s="185" t="s">
        <v>899</v>
      </c>
      <c r="AS60" s="185" t="s">
        <v>899</v>
      </c>
      <c r="AT60" s="185" t="s">
        <v>2852</v>
      </c>
      <c r="AU60" s="185" t="s">
        <v>899</v>
      </c>
      <c r="AV60" s="185" t="s">
        <v>899</v>
      </c>
      <c r="AW60" s="185" t="s">
        <v>2852</v>
      </c>
      <c r="AX60" s="185" t="s">
        <v>899</v>
      </c>
      <c r="AY60" s="185" t="s">
        <v>899</v>
      </c>
      <c r="AZ60" s="185" t="s">
        <v>2852</v>
      </c>
      <c r="BA60" s="185" t="s">
        <v>899</v>
      </c>
      <c r="BB60" s="185" t="s">
        <v>899</v>
      </c>
      <c r="BC60" s="185" t="s">
        <v>2852</v>
      </c>
      <c r="BD60" s="185" t="s">
        <v>899</v>
      </c>
      <c r="BE60" s="185" t="s">
        <v>899</v>
      </c>
      <c r="BF60" s="185" t="s">
        <v>2852</v>
      </c>
      <c r="BG60" s="185" t="s">
        <v>899</v>
      </c>
      <c r="BH60" s="185" t="s">
        <v>899</v>
      </c>
      <c r="BI60" s="185" t="s">
        <v>2852</v>
      </c>
      <c r="BJ60" s="185" t="s">
        <v>899</v>
      </c>
      <c r="BK60" s="185" t="s">
        <v>899</v>
      </c>
      <c r="BL60" s="185" t="s">
        <v>2852</v>
      </c>
      <c r="BM60" s="185" t="s">
        <v>899</v>
      </c>
      <c r="BN60" s="185" t="s">
        <v>899</v>
      </c>
      <c r="BO60" s="185" t="s">
        <v>2852</v>
      </c>
      <c r="BP60" s="185" t="s">
        <v>899</v>
      </c>
      <c r="BQ60" s="185" t="s">
        <v>899</v>
      </c>
      <c r="BR60" s="185" t="s">
        <v>2852</v>
      </c>
      <c r="BS60" s="185" t="s">
        <v>899</v>
      </c>
      <c r="BT60" s="185" t="s">
        <v>899</v>
      </c>
      <c r="BU60" s="185" t="s">
        <v>2852</v>
      </c>
      <c r="BV60" s="185" t="s">
        <v>899</v>
      </c>
      <c r="BW60" s="185" t="s">
        <v>899</v>
      </c>
      <c r="BX60" s="185" t="s">
        <v>2852</v>
      </c>
      <c r="BY60" s="185" t="s">
        <v>899</v>
      </c>
      <c r="BZ60" s="185" t="s">
        <v>899</v>
      </c>
      <c r="CA60" s="185" t="s">
        <v>2852</v>
      </c>
      <c r="CB60" s="185" t="s">
        <v>899</v>
      </c>
      <c r="CC60" s="185" t="s">
        <v>899</v>
      </c>
      <c r="CD60" s="185" t="s">
        <v>2852</v>
      </c>
      <c r="CE60" s="185" t="s">
        <v>899</v>
      </c>
      <c r="CF60" s="185" t="s">
        <v>899</v>
      </c>
      <c r="CG60" s="185" t="s">
        <v>2852</v>
      </c>
      <c r="CH60" s="185" t="s">
        <v>899</v>
      </c>
      <c r="CI60" s="185" t="s">
        <v>899</v>
      </c>
      <c r="CJ60" s="185" t="s">
        <v>2852</v>
      </c>
      <c r="CK60" s="185" t="s">
        <v>899</v>
      </c>
      <c r="CL60" s="185" t="s">
        <v>899</v>
      </c>
      <c r="CM60" s="185" t="s">
        <v>2852</v>
      </c>
      <c r="CN60" s="185" t="s">
        <v>899</v>
      </c>
      <c r="CO60" s="185" t="s">
        <v>899</v>
      </c>
      <c r="CP60" s="185" t="s">
        <v>2852</v>
      </c>
      <c r="CQ60" s="185" t="s">
        <v>899</v>
      </c>
      <c r="CR60" s="185" t="s">
        <v>899</v>
      </c>
      <c r="CS60" s="185" t="s">
        <v>2852</v>
      </c>
      <c r="CT60" s="185" t="s">
        <v>899</v>
      </c>
      <c r="CU60" s="185" t="s">
        <v>899</v>
      </c>
      <c r="CV60" s="185" t="s">
        <v>2852</v>
      </c>
      <c r="CW60" s="185" t="s">
        <v>899</v>
      </c>
      <c r="CX60" s="185" t="s">
        <v>899</v>
      </c>
      <c r="CY60" s="185" t="s">
        <v>2852</v>
      </c>
      <c r="CZ60" s="185" t="s">
        <v>899</v>
      </c>
      <c r="DA60" s="185" t="s">
        <v>899</v>
      </c>
      <c r="DB60" s="185" t="s">
        <v>2852</v>
      </c>
      <c r="DC60" s="185" t="s">
        <v>899</v>
      </c>
      <c r="DD60" s="185" t="s">
        <v>899</v>
      </c>
      <c r="DE60" s="185" t="s">
        <v>2852</v>
      </c>
      <c r="DF60" s="185" t="s">
        <v>899</v>
      </c>
      <c r="DG60" s="185" t="s">
        <v>899</v>
      </c>
      <c r="DH60" s="185" t="s">
        <v>2852</v>
      </c>
      <c r="DI60" s="185" t="s">
        <v>899</v>
      </c>
      <c r="DJ60" s="185" t="s">
        <v>899</v>
      </c>
      <c r="DK60" s="185" t="s">
        <v>2852</v>
      </c>
      <c r="DL60" s="185" t="s">
        <v>899</v>
      </c>
      <c r="DM60" s="185" t="s">
        <v>899</v>
      </c>
      <c r="DN60" s="185" t="s">
        <v>2852</v>
      </c>
      <c r="DO60" s="185" t="s">
        <v>899</v>
      </c>
      <c r="DP60" s="185" t="s">
        <v>899</v>
      </c>
      <c r="DQ60" s="185" t="s">
        <v>2852</v>
      </c>
      <c r="DR60" s="185" t="s">
        <v>899</v>
      </c>
      <c r="DS60" s="185" t="s">
        <v>899</v>
      </c>
      <c r="DT60" s="185" t="s">
        <v>2852</v>
      </c>
      <c r="DU60" s="185" t="s">
        <v>899</v>
      </c>
      <c r="DV60" s="185" t="s">
        <v>899</v>
      </c>
      <c r="DW60" s="185" t="s">
        <v>2852</v>
      </c>
      <c r="DX60" s="185" t="s">
        <v>899</v>
      </c>
      <c r="DY60" s="185" t="s">
        <v>899</v>
      </c>
      <c r="DZ60" s="185" t="s">
        <v>2852</v>
      </c>
      <c r="EA60" s="185" t="s">
        <v>899</v>
      </c>
      <c r="EB60" s="185" t="s">
        <v>899</v>
      </c>
      <c r="EC60" s="185" t="s">
        <v>2852</v>
      </c>
      <c r="ED60" s="185" t="s">
        <v>899</v>
      </c>
      <c r="EE60" s="185" t="s">
        <v>899</v>
      </c>
      <c r="EF60" s="185" t="s">
        <v>2852</v>
      </c>
      <c r="EG60" s="185" t="s">
        <v>899</v>
      </c>
      <c r="EH60" s="185" t="s">
        <v>899</v>
      </c>
      <c r="EI60" s="185" t="s">
        <v>2852</v>
      </c>
      <c r="EJ60" s="185" t="s">
        <v>899</v>
      </c>
      <c r="EK60" s="185" t="s">
        <v>899</v>
      </c>
      <c r="EL60" s="185" t="s">
        <v>2852</v>
      </c>
      <c r="EM60" s="185" t="s">
        <v>899</v>
      </c>
      <c r="EN60" s="185" t="s">
        <v>899</v>
      </c>
      <c r="EO60" s="185" t="s">
        <v>2852</v>
      </c>
      <c r="EP60" s="185" t="s">
        <v>899</v>
      </c>
      <c r="EQ60" s="185" t="s">
        <v>899</v>
      </c>
      <c r="ER60" s="185" t="s">
        <v>2852</v>
      </c>
      <c r="ES60" s="185" t="s">
        <v>899</v>
      </c>
      <c r="ET60" s="185" t="s">
        <v>899</v>
      </c>
    </row>
    <row r="61" spans="1:150" x14ac:dyDescent="0.35">
      <c r="A61" s="1"/>
      <c r="B61" s="184" t="s">
        <v>3161</v>
      </c>
      <c r="C61" s="184" t="s">
        <v>77</v>
      </c>
      <c r="D61" s="184" t="s">
        <v>3149</v>
      </c>
      <c r="E61" s="184" t="s">
        <v>3162</v>
      </c>
      <c r="F61" s="184" t="s">
        <v>3163</v>
      </c>
      <c r="G61" s="185" t="s">
        <v>2852</v>
      </c>
      <c r="H61" s="185" t="s">
        <v>2743</v>
      </c>
      <c r="I61" s="185" t="s">
        <v>2743</v>
      </c>
      <c r="J61" s="185" t="s">
        <v>2852</v>
      </c>
      <c r="K61" s="185" t="s">
        <v>2743</v>
      </c>
      <c r="L61" s="185" t="s">
        <v>2743</v>
      </c>
      <c r="M61" s="185" t="s">
        <v>2852</v>
      </c>
      <c r="N61" s="185" t="s">
        <v>2743</v>
      </c>
      <c r="O61" s="185" t="s">
        <v>2743</v>
      </c>
      <c r="P61" s="185" t="s">
        <v>2852</v>
      </c>
      <c r="Q61" s="185" t="s">
        <v>2743</v>
      </c>
      <c r="R61" s="185" t="s">
        <v>2743</v>
      </c>
      <c r="S61" s="185" t="s">
        <v>2852</v>
      </c>
      <c r="T61" s="185" t="s">
        <v>2743</v>
      </c>
      <c r="U61" s="185" t="s">
        <v>2743</v>
      </c>
      <c r="V61" s="185" t="s">
        <v>2852</v>
      </c>
      <c r="W61" s="185" t="s">
        <v>2743</v>
      </c>
      <c r="X61" s="185" t="s">
        <v>2743</v>
      </c>
      <c r="Y61" s="185" t="s">
        <v>2852</v>
      </c>
      <c r="Z61" s="185" t="s">
        <v>2743</v>
      </c>
      <c r="AA61" s="185" t="s">
        <v>2743</v>
      </c>
      <c r="AB61" s="185" t="s">
        <v>2852</v>
      </c>
      <c r="AC61" s="185" t="s">
        <v>2743</v>
      </c>
      <c r="AD61" s="185" t="s">
        <v>2743</v>
      </c>
      <c r="AE61" s="185" t="s">
        <v>2852</v>
      </c>
      <c r="AF61" s="185" t="s">
        <v>2743</v>
      </c>
      <c r="AG61" s="185" t="s">
        <v>2743</v>
      </c>
      <c r="AH61" s="185" t="s">
        <v>2852</v>
      </c>
      <c r="AI61" s="185" t="s">
        <v>2743</v>
      </c>
      <c r="AJ61" s="185" t="s">
        <v>2743</v>
      </c>
      <c r="AK61" s="185" t="s">
        <v>2852</v>
      </c>
      <c r="AL61" s="185" t="s">
        <v>2743</v>
      </c>
      <c r="AM61" s="185" t="s">
        <v>2743</v>
      </c>
      <c r="AN61" s="185" t="s">
        <v>2852</v>
      </c>
      <c r="AO61" s="185" t="s">
        <v>2743</v>
      </c>
      <c r="AP61" s="185" t="s">
        <v>2743</v>
      </c>
      <c r="AQ61" s="185" t="s">
        <v>2852</v>
      </c>
      <c r="AR61" s="185" t="s">
        <v>2743</v>
      </c>
      <c r="AS61" s="185" t="s">
        <v>2743</v>
      </c>
      <c r="AT61" s="185" t="s">
        <v>2852</v>
      </c>
      <c r="AU61" s="185" t="s">
        <v>2743</v>
      </c>
      <c r="AV61" s="185" t="s">
        <v>2743</v>
      </c>
      <c r="AW61" s="185" t="s">
        <v>2852</v>
      </c>
      <c r="AX61" s="185" t="s">
        <v>2743</v>
      </c>
      <c r="AY61" s="185" t="s">
        <v>2743</v>
      </c>
      <c r="AZ61" s="185" t="s">
        <v>2852</v>
      </c>
      <c r="BA61" s="185" t="s">
        <v>2743</v>
      </c>
      <c r="BB61" s="185" t="s">
        <v>2743</v>
      </c>
      <c r="BC61" s="185" t="s">
        <v>2852</v>
      </c>
      <c r="BD61" s="185" t="s">
        <v>2743</v>
      </c>
      <c r="BE61" s="185" t="s">
        <v>2743</v>
      </c>
      <c r="BF61" s="185" t="s">
        <v>2852</v>
      </c>
      <c r="BG61" s="185" t="s">
        <v>2743</v>
      </c>
      <c r="BH61" s="185" t="s">
        <v>2743</v>
      </c>
      <c r="BI61" s="185" t="s">
        <v>2852</v>
      </c>
      <c r="BJ61" s="185" t="s">
        <v>2743</v>
      </c>
      <c r="BK61" s="185" t="s">
        <v>2743</v>
      </c>
      <c r="BL61" s="185" t="s">
        <v>2852</v>
      </c>
      <c r="BM61" s="185" t="s">
        <v>2743</v>
      </c>
      <c r="BN61" s="185" t="s">
        <v>2743</v>
      </c>
      <c r="BO61" s="185" t="s">
        <v>2852</v>
      </c>
      <c r="BP61" s="185" t="s">
        <v>2743</v>
      </c>
      <c r="BQ61" s="185" t="s">
        <v>2743</v>
      </c>
      <c r="BR61" s="185" t="s">
        <v>2852</v>
      </c>
      <c r="BS61" s="185" t="s">
        <v>2743</v>
      </c>
      <c r="BT61" s="185" t="s">
        <v>2743</v>
      </c>
      <c r="BU61" s="185" t="s">
        <v>2852</v>
      </c>
      <c r="BV61" s="185" t="s">
        <v>2743</v>
      </c>
      <c r="BW61" s="185" t="s">
        <v>2743</v>
      </c>
      <c r="BX61" s="185" t="s">
        <v>2852</v>
      </c>
      <c r="BY61" s="185" t="s">
        <v>2743</v>
      </c>
      <c r="BZ61" s="185" t="s">
        <v>2743</v>
      </c>
      <c r="CA61" s="185" t="s">
        <v>2852</v>
      </c>
      <c r="CB61" s="185" t="s">
        <v>2743</v>
      </c>
      <c r="CC61" s="185" t="s">
        <v>2743</v>
      </c>
      <c r="CD61" s="185" t="s">
        <v>2852</v>
      </c>
      <c r="CE61" s="185" t="s">
        <v>2743</v>
      </c>
      <c r="CF61" s="185" t="s">
        <v>2743</v>
      </c>
      <c r="CG61" s="185" t="s">
        <v>2852</v>
      </c>
      <c r="CH61" s="185" t="s">
        <v>2743</v>
      </c>
      <c r="CI61" s="185" t="s">
        <v>2743</v>
      </c>
      <c r="CJ61" s="185" t="s">
        <v>2852</v>
      </c>
      <c r="CK61" s="185" t="s">
        <v>2743</v>
      </c>
      <c r="CL61" s="185" t="s">
        <v>2743</v>
      </c>
      <c r="CM61" s="185" t="s">
        <v>2852</v>
      </c>
      <c r="CN61" s="185" t="s">
        <v>2743</v>
      </c>
      <c r="CO61" s="185" t="s">
        <v>2743</v>
      </c>
      <c r="CP61" s="185" t="s">
        <v>2852</v>
      </c>
      <c r="CQ61" s="185" t="s">
        <v>2743</v>
      </c>
      <c r="CR61" s="185" t="s">
        <v>2743</v>
      </c>
      <c r="CS61" s="185" t="s">
        <v>2852</v>
      </c>
      <c r="CT61" s="185" t="s">
        <v>2743</v>
      </c>
      <c r="CU61" s="185" t="s">
        <v>2743</v>
      </c>
      <c r="CV61" s="185" t="s">
        <v>2852</v>
      </c>
      <c r="CW61" s="185" t="s">
        <v>2743</v>
      </c>
      <c r="CX61" s="185" t="s">
        <v>2743</v>
      </c>
      <c r="CY61" s="185" t="s">
        <v>2852</v>
      </c>
      <c r="CZ61" s="185" t="s">
        <v>2743</v>
      </c>
      <c r="DA61" s="185" t="s">
        <v>2743</v>
      </c>
      <c r="DB61" s="185" t="s">
        <v>2852</v>
      </c>
      <c r="DC61" s="185" t="s">
        <v>2743</v>
      </c>
      <c r="DD61" s="185" t="s">
        <v>2743</v>
      </c>
      <c r="DE61" s="185" t="s">
        <v>2852</v>
      </c>
      <c r="DF61" s="185" t="s">
        <v>2743</v>
      </c>
      <c r="DG61" s="185" t="s">
        <v>2743</v>
      </c>
      <c r="DH61" s="185" t="s">
        <v>2852</v>
      </c>
      <c r="DI61" s="185" t="s">
        <v>2743</v>
      </c>
      <c r="DJ61" s="185" t="s">
        <v>2743</v>
      </c>
      <c r="DK61" s="185" t="s">
        <v>2852</v>
      </c>
      <c r="DL61" s="185" t="s">
        <v>2743</v>
      </c>
      <c r="DM61" s="185" t="s">
        <v>2743</v>
      </c>
      <c r="DN61" s="185" t="s">
        <v>2852</v>
      </c>
      <c r="DO61" s="185" t="s">
        <v>2743</v>
      </c>
      <c r="DP61" s="185" t="s">
        <v>2743</v>
      </c>
      <c r="DQ61" s="185" t="s">
        <v>2852</v>
      </c>
      <c r="DR61" s="185" t="s">
        <v>2743</v>
      </c>
      <c r="DS61" s="185" t="s">
        <v>2743</v>
      </c>
      <c r="DT61" s="185" t="s">
        <v>2852</v>
      </c>
      <c r="DU61" s="185" t="s">
        <v>2743</v>
      </c>
      <c r="DV61" s="185" t="s">
        <v>2743</v>
      </c>
      <c r="DW61" s="185" t="s">
        <v>2852</v>
      </c>
      <c r="DX61" s="185" t="s">
        <v>2743</v>
      </c>
      <c r="DY61" s="185" t="s">
        <v>2743</v>
      </c>
      <c r="DZ61" s="185" t="s">
        <v>2852</v>
      </c>
      <c r="EA61" s="185" t="s">
        <v>2743</v>
      </c>
      <c r="EB61" s="185" t="s">
        <v>2743</v>
      </c>
      <c r="EC61" s="185" t="s">
        <v>2852</v>
      </c>
      <c r="ED61" s="185" t="s">
        <v>2743</v>
      </c>
      <c r="EE61" s="185" t="s">
        <v>2743</v>
      </c>
      <c r="EF61" s="185" t="s">
        <v>2852</v>
      </c>
      <c r="EG61" s="185" t="s">
        <v>2743</v>
      </c>
      <c r="EH61" s="185" t="s">
        <v>2743</v>
      </c>
      <c r="EI61" s="185" t="s">
        <v>2852</v>
      </c>
      <c r="EJ61" s="185" t="s">
        <v>2743</v>
      </c>
      <c r="EK61" s="185" t="s">
        <v>2743</v>
      </c>
      <c r="EL61" s="185" t="s">
        <v>2852</v>
      </c>
      <c r="EM61" s="185" t="s">
        <v>2743</v>
      </c>
      <c r="EN61" s="185" t="s">
        <v>2743</v>
      </c>
      <c r="EO61" s="185" t="s">
        <v>2852</v>
      </c>
      <c r="EP61" s="185" t="s">
        <v>2743</v>
      </c>
      <c r="EQ61" s="185" t="s">
        <v>2743</v>
      </c>
      <c r="ER61" s="185" t="s">
        <v>2852</v>
      </c>
      <c r="ES61" s="185" t="s">
        <v>2743</v>
      </c>
      <c r="ET61" s="185" t="s">
        <v>2743</v>
      </c>
    </row>
    <row r="62" spans="1:150" x14ac:dyDescent="0.35">
      <c r="A62" s="1"/>
      <c r="B62" s="183" t="s">
        <v>3164</v>
      </c>
      <c r="C62" s="183" t="s">
        <v>94</v>
      </c>
      <c r="D62" s="183" t="s">
        <v>939</v>
      </c>
      <c r="E62" s="183" t="s">
        <v>3165</v>
      </c>
      <c r="F62" s="183" t="s">
        <v>3166</v>
      </c>
      <c r="G62" s="183" t="s">
        <v>2852</v>
      </c>
      <c r="H62" s="183" t="s">
        <v>2743</v>
      </c>
      <c r="I62" s="183" t="s">
        <v>2743</v>
      </c>
      <c r="J62" s="183" t="s">
        <v>2852</v>
      </c>
      <c r="K62" s="183" t="s">
        <v>2743</v>
      </c>
      <c r="L62" s="183" t="s">
        <v>2743</v>
      </c>
      <c r="M62" s="183" t="s">
        <v>2852</v>
      </c>
      <c r="N62" s="183" t="s">
        <v>2743</v>
      </c>
      <c r="O62" s="183" t="s">
        <v>2743</v>
      </c>
      <c r="P62" s="183" t="s">
        <v>2852</v>
      </c>
      <c r="Q62" s="183" t="s">
        <v>2743</v>
      </c>
      <c r="R62" s="183" t="s">
        <v>2743</v>
      </c>
      <c r="S62" s="183" t="s">
        <v>2852</v>
      </c>
      <c r="T62" s="183" t="s">
        <v>2743</v>
      </c>
      <c r="U62" s="183" t="s">
        <v>2743</v>
      </c>
      <c r="V62" s="183" t="s">
        <v>2852</v>
      </c>
      <c r="W62" s="183" t="s">
        <v>2743</v>
      </c>
      <c r="X62" s="183" t="s">
        <v>2743</v>
      </c>
      <c r="Y62" s="183" t="s">
        <v>2852</v>
      </c>
      <c r="Z62" s="183" t="s">
        <v>2743</v>
      </c>
      <c r="AA62" s="183" t="s">
        <v>2743</v>
      </c>
      <c r="AB62" s="183" t="s">
        <v>2852</v>
      </c>
      <c r="AC62" s="183" t="s">
        <v>2743</v>
      </c>
      <c r="AD62" s="183" t="s">
        <v>2743</v>
      </c>
      <c r="AE62" s="183" t="s">
        <v>2852</v>
      </c>
      <c r="AF62" s="183" t="s">
        <v>2743</v>
      </c>
      <c r="AG62" s="183" t="s">
        <v>2743</v>
      </c>
      <c r="AH62" s="183" t="s">
        <v>2852</v>
      </c>
      <c r="AI62" s="183" t="s">
        <v>2743</v>
      </c>
      <c r="AJ62" s="183" t="s">
        <v>2743</v>
      </c>
      <c r="AK62" s="183" t="s">
        <v>2852</v>
      </c>
      <c r="AL62" s="183" t="s">
        <v>2743</v>
      </c>
      <c r="AM62" s="183" t="s">
        <v>2743</v>
      </c>
      <c r="AN62" s="183" t="s">
        <v>2852</v>
      </c>
      <c r="AO62" s="183" t="s">
        <v>2743</v>
      </c>
      <c r="AP62" s="183" t="s">
        <v>2743</v>
      </c>
      <c r="AQ62" s="183" t="s">
        <v>2852</v>
      </c>
      <c r="AR62" s="183" t="s">
        <v>2743</v>
      </c>
      <c r="AS62" s="183" t="s">
        <v>2743</v>
      </c>
      <c r="AT62" s="183" t="s">
        <v>2852</v>
      </c>
      <c r="AU62" s="183" t="s">
        <v>2743</v>
      </c>
      <c r="AV62" s="183" t="s">
        <v>2743</v>
      </c>
      <c r="AW62" s="183" t="s">
        <v>2852</v>
      </c>
      <c r="AX62" s="183" t="s">
        <v>2743</v>
      </c>
      <c r="AY62" s="183" t="s">
        <v>2743</v>
      </c>
      <c r="AZ62" s="183" t="s">
        <v>2852</v>
      </c>
      <c r="BA62" s="183" t="s">
        <v>2743</v>
      </c>
      <c r="BB62" s="183" t="s">
        <v>2743</v>
      </c>
      <c r="BC62" s="183" t="s">
        <v>2852</v>
      </c>
      <c r="BD62" s="183" t="s">
        <v>2743</v>
      </c>
      <c r="BE62" s="183" t="s">
        <v>2743</v>
      </c>
      <c r="BF62" s="183" t="s">
        <v>2852</v>
      </c>
      <c r="BG62" s="183" t="s">
        <v>2743</v>
      </c>
      <c r="BH62" s="183" t="s">
        <v>2743</v>
      </c>
      <c r="BI62" s="183" t="s">
        <v>2852</v>
      </c>
      <c r="BJ62" s="183" t="s">
        <v>2743</v>
      </c>
      <c r="BK62" s="183" t="s">
        <v>2743</v>
      </c>
      <c r="BL62" s="183" t="s">
        <v>2852</v>
      </c>
      <c r="BM62" s="183" t="s">
        <v>2743</v>
      </c>
      <c r="BN62" s="183" t="s">
        <v>2743</v>
      </c>
      <c r="BO62" s="183" t="s">
        <v>2852</v>
      </c>
      <c r="BP62" s="183" t="s">
        <v>2743</v>
      </c>
      <c r="BQ62" s="183" t="s">
        <v>2743</v>
      </c>
      <c r="BR62" s="183" t="s">
        <v>2852</v>
      </c>
      <c r="BS62" s="183" t="s">
        <v>2743</v>
      </c>
      <c r="BT62" s="183" t="s">
        <v>2743</v>
      </c>
      <c r="BU62" s="183" t="s">
        <v>2852</v>
      </c>
      <c r="BV62" s="183" t="s">
        <v>2743</v>
      </c>
      <c r="BW62" s="183" t="s">
        <v>2743</v>
      </c>
      <c r="BX62" s="183" t="s">
        <v>2852</v>
      </c>
      <c r="BY62" s="183" t="s">
        <v>2743</v>
      </c>
      <c r="BZ62" s="183" t="s">
        <v>2743</v>
      </c>
      <c r="CA62" s="183" t="s">
        <v>2852</v>
      </c>
      <c r="CB62" s="183" t="s">
        <v>2743</v>
      </c>
      <c r="CC62" s="183" t="s">
        <v>2743</v>
      </c>
      <c r="CD62" s="183" t="s">
        <v>2852</v>
      </c>
      <c r="CE62" s="183" t="s">
        <v>2743</v>
      </c>
      <c r="CF62" s="183" t="s">
        <v>2743</v>
      </c>
      <c r="CG62" s="183" t="s">
        <v>2852</v>
      </c>
      <c r="CH62" s="183" t="s">
        <v>2743</v>
      </c>
      <c r="CI62" s="183" t="s">
        <v>2743</v>
      </c>
      <c r="CJ62" s="183" t="s">
        <v>2852</v>
      </c>
      <c r="CK62" s="183" t="s">
        <v>2743</v>
      </c>
      <c r="CL62" s="183" t="s">
        <v>2743</v>
      </c>
      <c r="CM62" s="183" t="s">
        <v>2852</v>
      </c>
      <c r="CN62" s="183" t="s">
        <v>2743</v>
      </c>
      <c r="CO62" s="183" t="s">
        <v>2743</v>
      </c>
      <c r="CP62" s="183" t="s">
        <v>2852</v>
      </c>
      <c r="CQ62" s="183" t="s">
        <v>2743</v>
      </c>
      <c r="CR62" s="183" t="s">
        <v>2743</v>
      </c>
      <c r="CS62" s="183" t="s">
        <v>2852</v>
      </c>
      <c r="CT62" s="183" t="s">
        <v>2743</v>
      </c>
      <c r="CU62" s="183" t="s">
        <v>2743</v>
      </c>
      <c r="CV62" s="183" t="s">
        <v>2852</v>
      </c>
      <c r="CW62" s="183" t="s">
        <v>2743</v>
      </c>
      <c r="CX62" s="183" t="s">
        <v>2743</v>
      </c>
      <c r="CY62" s="183" t="s">
        <v>2852</v>
      </c>
      <c r="CZ62" s="183" t="s">
        <v>2743</v>
      </c>
      <c r="DA62" s="183" t="s">
        <v>2743</v>
      </c>
      <c r="DB62" s="183" t="s">
        <v>2852</v>
      </c>
      <c r="DC62" s="183" t="s">
        <v>2743</v>
      </c>
      <c r="DD62" s="183" t="s">
        <v>2743</v>
      </c>
      <c r="DE62" s="183" t="s">
        <v>2852</v>
      </c>
      <c r="DF62" s="183" t="s">
        <v>2743</v>
      </c>
      <c r="DG62" s="183" t="s">
        <v>2743</v>
      </c>
      <c r="DH62" s="183" t="s">
        <v>2852</v>
      </c>
      <c r="DI62" s="183" t="s">
        <v>2743</v>
      </c>
      <c r="DJ62" s="183" t="s">
        <v>2743</v>
      </c>
      <c r="DK62" s="183" t="s">
        <v>2852</v>
      </c>
      <c r="DL62" s="183" t="s">
        <v>2743</v>
      </c>
      <c r="DM62" s="183" t="s">
        <v>2743</v>
      </c>
      <c r="DN62" s="183" t="s">
        <v>2852</v>
      </c>
      <c r="DO62" s="183" t="s">
        <v>2743</v>
      </c>
      <c r="DP62" s="183" t="s">
        <v>2743</v>
      </c>
      <c r="DQ62" s="183" t="s">
        <v>2852</v>
      </c>
      <c r="DR62" s="183" t="s">
        <v>2743</v>
      </c>
      <c r="DS62" s="183" t="s">
        <v>2743</v>
      </c>
      <c r="DT62" s="183" t="s">
        <v>2852</v>
      </c>
      <c r="DU62" s="183" t="s">
        <v>2743</v>
      </c>
      <c r="DV62" s="183" t="s">
        <v>2743</v>
      </c>
      <c r="DW62" s="183" t="s">
        <v>2852</v>
      </c>
      <c r="DX62" s="183" t="s">
        <v>2743</v>
      </c>
      <c r="DY62" s="183" t="s">
        <v>2743</v>
      </c>
      <c r="DZ62" s="183" t="s">
        <v>2852</v>
      </c>
      <c r="EA62" s="183" t="s">
        <v>2743</v>
      </c>
      <c r="EB62" s="183" t="s">
        <v>2743</v>
      </c>
      <c r="EC62" s="183" t="s">
        <v>2852</v>
      </c>
      <c r="ED62" s="183" t="s">
        <v>2743</v>
      </c>
      <c r="EE62" s="183" t="s">
        <v>2743</v>
      </c>
      <c r="EF62" s="183" t="s">
        <v>2852</v>
      </c>
      <c r="EG62" s="183" t="s">
        <v>2743</v>
      </c>
      <c r="EH62" s="183" t="s">
        <v>2743</v>
      </c>
      <c r="EI62" s="183" t="s">
        <v>2852</v>
      </c>
      <c r="EJ62" s="183" t="s">
        <v>2743</v>
      </c>
      <c r="EK62" s="183" t="s">
        <v>2743</v>
      </c>
      <c r="EL62" s="183" t="s">
        <v>2852</v>
      </c>
      <c r="EM62" s="183" t="s">
        <v>2743</v>
      </c>
      <c r="EN62" s="183" t="s">
        <v>2743</v>
      </c>
      <c r="EO62" s="183" t="s">
        <v>2852</v>
      </c>
      <c r="EP62" s="183" t="s">
        <v>2743</v>
      </c>
      <c r="EQ62" s="183" t="s">
        <v>2743</v>
      </c>
      <c r="ER62" s="183" t="s">
        <v>2852</v>
      </c>
      <c r="ES62" s="183" t="s">
        <v>2743</v>
      </c>
      <c r="ET62" s="183" t="s">
        <v>2743</v>
      </c>
    </row>
    <row r="63" spans="1:150" x14ac:dyDescent="0.35">
      <c r="A63" s="1"/>
      <c r="B63" s="184" t="s">
        <v>3167</v>
      </c>
      <c r="C63" s="184" t="s">
        <v>94</v>
      </c>
      <c r="D63" s="184" t="s">
        <v>939</v>
      </c>
      <c r="E63" s="184" t="s">
        <v>3168</v>
      </c>
      <c r="F63" s="184" t="s">
        <v>3169</v>
      </c>
      <c r="G63" s="185" t="s">
        <v>2852</v>
      </c>
      <c r="H63" s="185" t="s">
        <v>2743</v>
      </c>
      <c r="I63" s="185" t="s">
        <v>2743</v>
      </c>
      <c r="J63" s="185" t="s">
        <v>2852</v>
      </c>
      <c r="K63" s="185" t="s">
        <v>2743</v>
      </c>
      <c r="L63" s="185" t="s">
        <v>2743</v>
      </c>
      <c r="M63" s="185" t="s">
        <v>2852</v>
      </c>
      <c r="N63" s="185" t="s">
        <v>2743</v>
      </c>
      <c r="O63" s="185" t="s">
        <v>2743</v>
      </c>
      <c r="P63" s="185" t="s">
        <v>2852</v>
      </c>
      <c r="Q63" s="185" t="s">
        <v>2743</v>
      </c>
      <c r="R63" s="185" t="s">
        <v>2743</v>
      </c>
      <c r="S63" s="185" t="s">
        <v>2852</v>
      </c>
      <c r="T63" s="185" t="s">
        <v>2743</v>
      </c>
      <c r="U63" s="185" t="s">
        <v>2743</v>
      </c>
      <c r="V63" s="185" t="s">
        <v>2852</v>
      </c>
      <c r="W63" s="185" t="s">
        <v>2743</v>
      </c>
      <c r="X63" s="185" t="s">
        <v>2743</v>
      </c>
      <c r="Y63" s="185" t="s">
        <v>2852</v>
      </c>
      <c r="Z63" s="185" t="s">
        <v>2743</v>
      </c>
      <c r="AA63" s="185" t="s">
        <v>2743</v>
      </c>
      <c r="AB63" s="185" t="s">
        <v>2852</v>
      </c>
      <c r="AC63" s="185" t="s">
        <v>2743</v>
      </c>
      <c r="AD63" s="185" t="s">
        <v>2743</v>
      </c>
      <c r="AE63" s="185" t="s">
        <v>2852</v>
      </c>
      <c r="AF63" s="185" t="s">
        <v>2743</v>
      </c>
      <c r="AG63" s="185" t="s">
        <v>2743</v>
      </c>
      <c r="AH63" s="185" t="s">
        <v>2852</v>
      </c>
      <c r="AI63" s="185" t="s">
        <v>2743</v>
      </c>
      <c r="AJ63" s="185" t="s">
        <v>2743</v>
      </c>
      <c r="AK63" s="185" t="s">
        <v>2852</v>
      </c>
      <c r="AL63" s="185" t="s">
        <v>2743</v>
      </c>
      <c r="AM63" s="185" t="s">
        <v>2743</v>
      </c>
      <c r="AN63" s="185" t="s">
        <v>2852</v>
      </c>
      <c r="AO63" s="185" t="s">
        <v>2743</v>
      </c>
      <c r="AP63" s="185" t="s">
        <v>2743</v>
      </c>
      <c r="AQ63" s="185" t="s">
        <v>2852</v>
      </c>
      <c r="AR63" s="185" t="s">
        <v>2743</v>
      </c>
      <c r="AS63" s="185" t="s">
        <v>2743</v>
      </c>
      <c r="AT63" s="185" t="s">
        <v>2852</v>
      </c>
      <c r="AU63" s="185" t="s">
        <v>2743</v>
      </c>
      <c r="AV63" s="185" t="s">
        <v>2743</v>
      </c>
      <c r="AW63" s="185" t="s">
        <v>2852</v>
      </c>
      <c r="AX63" s="185" t="s">
        <v>2743</v>
      </c>
      <c r="AY63" s="185" t="s">
        <v>2743</v>
      </c>
      <c r="AZ63" s="185" t="s">
        <v>2852</v>
      </c>
      <c r="BA63" s="185" t="s">
        <v>2743</v>
      </c>
      <c r="BB63" s="185" t="s">
        <v>2743</v>
      </c>
      <c r="BC63" s="185" t="s">
        <v>2852</v>
      </c>
      <c r="BD63" s="185" t="s">
        <v>2743</v>
      </c>
      <c r="BE63" s="185" t="s">
        <v>2743</v>
      </c>
      <c r="BF63" s="185" t="s">
        <v>2852</v>
      </c>
      <c r="BG63" s="185" t="s">
        <v>2743</v>
      </c>
      <c r="BH63" s="185" t="s">
        <v>2743</v>
      </c>
      <c r="BI63" s="185" t="s">
        <v>2852</v>
      </c>
      <c r="BJ63" s="185" t="s">
        <v>2743</v>
      </c>
      <c r="BK63" s="185" t="s">
        <v>2743</v>
      </c>
      <c r="BL63" s="185" t="s">
        <v>2852</v>
      </c>
      <c r="BM63" s="185" t="s">
        <v>2743</v>
      </c>
      <c r="BN63" s="185" t="s">
        <v>2743</v>
      </c>
      <c r="BO63" s="185" t="s">
        <v>2852</v>
      </c>
      <c r="BP63" s="185" t="s">
        <v>2743</v>
      </c>
      <c r="BQ63" s="185" t="s">
        <v>2743</v>
      </c>
      <c r="BR63" s="185" t="s">
        <v>2852</v>
      </c>
      <c r="BS63" s="185" t="s">
        <v>2743</v>
      </c>
      <c r="BT63" s="185" t="s">
        <v>2743</v>
      </c>
      <c r="BU63" s="185" t="s">
        <v>2852</v>
      </c>
      <c r="BV63" s="185" t="s">
        <v>2743</v>
      </c>
      <c r="BW63" s="185" t="s">
        <v>2743</v>
      </c>
      <c r="BX63" s="185" t="s">
        <v>2852</v>
      </c>
      <c r="BY63" s="185" t="s">
        <v>2743</v>
      </c>
      <c r="BZ63" s="185" t="s">
        <v>2743</v>
      </c>
      <c r="CA63" s="185" t="s">
        <v>2852</v>
      </c>
      <c r="CB63" s="185" t="s">
        <v>2743</v>
      </c>
      <c r="CC63" s="185" t="s">
        <v>2743</v>
      </c>
      <c r="CD63" s="185" t="s">
        <v>2852</v>
      </c>
      <c r="CE63" s="185" t="s">
        <v>2743</v>
      </c>
      <c r="CF63" s="185" t="s">
        <v>2743</v>
      </c>
      <c r="CG63" s="185" t="s">
        <v>2852</v>
      </c>
      <c r="CH63" s="185" t="s">
        <v>2743</v>
      </c>
      <c r="CI63" s="185" t="s">
        <v>2743</v>
      </c>
      <c r="CJ63" s="185" t="s">
        <v>2852</v>
      </c>
      <c r="CK63" s="185" t="s">
        <v>2743</v>
      </c>
      <c r="CL63" s="185" t="s">
        <v>2743</v>
      </c>
      <c r="CM63" s="185" t="s">
        <v>2852</v>
      </c>
      <c r="CN63" s="185" t="s">
        <v>2743</v>
      </c>
      <c r="CO63" s="185" t="s">
        <v>2743</v>
      </c>
      <c r="CP63" s="185" t="s">
        <v>2852</v>
      </c>
      <c r="CQ63" s="185" t="s">
        <v>2743</v>
      </c>
      <c r="CR63" s="185" t="s">
        <v>2743</v>
      </c>
      <c r="CS63" s="185" t="s">
        <v>2852</v>
      </c>
      <c r="CT63" s="185" t="s">
        <v>2743</v>
      </c>
      <c r="CU63" s="185" t="s">
        <v>2743</v>
      </c>
      <c r="CV63" s="185" t="s">
        <v>2852</v>
      </c>
      <c r="CW63" s="185" t="s">
        <v>2743</v>
      </c>
      <c r="CX63" s="185" t="s">
        <v>2743</v>
      </c>
      <c r="CY63" s="185" t="s">
        <v>2852</v>
      </c>
      <c r="CZ63" s="185" t="s">
        <v>2743</v>
      </c>
      <c r="DA63" s="185" t="s">
        <v>2743</v>
      </c>
      <c r="DB63" s="185" t="s">
        <v>2852</v>
      </c>
      <c r="DC63" s="185" t="s">
        <v>2743</v>
      </c>
      <c r="DD63" s="185" t="s">
        <v>2743</v>
      </c>
      <c r="DE63" s="185" t="s">
        <v>2852</v>
      </c>
      <c r="DF63" s="185" t="s">
        <v>2743</v>
      </c>
      <c r="DG63" s="185" t="s">
        <v>2743</v>
      </c>
      <c r="DH63" s="185" t="s">
        <v>2852</v>
      </c>
      <c r="DI63" s="185" t="s">
        <v>2743</v>
      </c>
      <c r="DJ63" s="185" t="s">
        <v>2743</v>
      </c>
      <c r="DK63" s="185" t="s">
        <v>2852</v>
      </c>
      <c r="DL63" s="185" t="s">
        <v>2743</v>
      </c>
      <c r="DM63" s="185" t="s">
        <v>2743</v>
      </c>
      <c r="DN63" s="185" t="s">
        <v>2852</v>
      </c>
      <c r="DO63" s="185" t="s">
        <v>2743</v>
      </c>
      <c r="DP63" s="185" t="s">
        <v>2743</v>
      </c>
      <c r="DQ63" s="185" t="s">
        <v>2852</v>
      </c>
      <c r="DR63" s="185" t="s">
        <v>2743</v>
      </c>
      <c r="DS63" s="185" t="s">
        <v>2743</v>
      </c>
      <c r="DT63" s="185" t="s">
        <v>2852</v>
      </c>
      <c r="DU63" s="185" t="s">
        <v>2743</v>
      </c>
      <c r="DV63" s="185" t="s">
        <v>2743</v>
      </c>
      <c r="DW63" s="185" t="s">
        <v>2852</v>
      </c>
      <c r="DX63" s="185" t="s">
        <v>2743</v>
      </c>
      <c r="DY63" s="185" t="s">
        <v>2743</v>
      </c>
      <c r="DZ63" s="185" t="s">
        <v>2852</v>
      </c>
      <c r="EA63" s="185" t="s">
        <v>2743</v>
      </c>
      <c r="EB63" s="185" t="s">
        <v>2743</v>
      </c>
      <c r="EC63" s="185" t="s">
        <v>2852</v>
      </c>
      <c r="ED63" s="185" t="s">
        <v>2743</v>
      </c>
      <c r="EE63" s="185" t="s">
        <v>2743</v>
      </c>
      <c r="EF63" s="185" t="s">
        <v>2852</v>
      </c>
      <c r="EG63" s="185" t="s">
        <v>2743</v>
      </c>
      <c r="EH63" s="185" t="s">
        <v>2743</v>
      </c>
      <c r="EI63" s="185" t="s">
        <v>2852</v>
      </c>
      <c r="EJ63" s="185" t="s">
        <v>2743</v>
      </c>
      <c r="EK63" s="185" t="s">
        <v>2743</v>
      </c>
      <c r="EL63" s="185" t="s">
        <v>2852</v>
      </c>
      <c r="EM63" s="185" t="s">
        <v>2743</v>
      </c>
      <c r="EN63" s="185" t="s">
        <v>2743</v>
      </c>
      <c r="EO63" s="185" t="s">
        <v>2852</v>
      </c>
      <c r="EP63" s="185" t="s">
        <v>2743</v>
      </c>
      <c r="EQ63" s="185" t="s">
        <v>2743</v>
      </c>
      <c r="ER63" s="185" t="s">
        <v>2852</v>
      </c>
      <c r="ES63" s="185" t="s">
        <v>2743</v>
      </c>
      <c r="ET63" s="185" t="s">
        <v>2743</v>
      </c>
    </row>
    <row r="64" spans="1:150" x14ac:dyDescent="0.35">
      <c r="A64" s="1"/>
      <c r="B64" s="184" t="s">
        <v>3170</v>
      </c>
      <c r="C64" s="184" t="s">
        <v>94</v>
      </c>
      <c r="D64" s="184" t="s">
        <v>939</v>
      </c>
      <c r="E64" s="184" t="s">
        <v>3171</v>
      </c>
      <c r="F64" s="184" t="s">
        <v>3172</v>
      </c>
      <c r="G64" s="185" t="s">
        <v>2852</v>
      </c>
      <c r="H64" s="185" t="s">
        <v>2743</v>
      </c>
      <c r="I64" s="185" t="s">
        <v>2743</v>
      </c>
      <c r="J64" s="185" t="s">
        <v>2852</v>
      </c>
      <c r="K64" s="185" t="s">
        <v>2743</v>
      </c>
      <c r="L64" s="185" t="s">
        <v>2743</v>
      </c>
      <c r="M64" s="185" t="s">
        <v>2852</v>
      </c>
      <c r="N64" s="185" t="s">
        <v>2743</v>
      </c>
      <c r="O64" s="185" t="s">
        <v>2743</v>
      </c>
      <c r="P64" s="185" t="s">
        <v>2852</v>
      </c>
      <c r="Q64" s="185" t="s">
        <v>2743</v>
      </c>
      <c r="R64" s="185" t="s">
        <v>2743</v>
      </c>
      <c r="S64" s="185" t="s">
        <v>2852</v>
      </c>
      <c r="T64" s="185" t="s">
        <v>2743</v>
      </c>
      <c r="U64" s="185" t="s">
        <v>2743</v>
      </c>
      <c r="V64" s="185" t="s">
        <v>2852</v>
      </c>
      <c r="W64" s="185" t="s">
        <v>2743</v>
      </c>
      <c r="X64" s="185" t="s">
        <v>2743</v>
      </c>
      <c r="Y64" s="185" t="s">
        <v>2852</v>
      </c>
      <c r="Z64" s="185" t="s">
        <v>2743</v>
      </c>
      <c r="AA64" s="185" t="s">
        <v>2743</v>
      </c>
      <c r="AB64" s="185" t="s">
        <v>2852</v>
      </c>
      <c r="AC64" s="185" t="s">
        <v>2743</v>
      </c>
      <c r="AD64" s="185" t="s">
        <v>2743</v>
      </c>
      <c r="AE64" s="185" t="s">
        <v>2852</v>
      </c>
      <c r="AF64" s="185" t="s">
        <v>2743</v>
      </c>
      <c r="AG64" s="185" t="s">
        <v>2743</v>
      </c>
      <c r="AH64" s="185" t="s">
        <v>2852</v>
      </c>
      <c r="AI64" s="185" t="s">
        <v>2743</v>
      </c>
      <c r="AJ64" s="185" t="s">
        <v>2743</v>
      </c>
      <c r="AK64" s="185" t="s">
        <v>2852</v>
      </c>
      <c r="AL64" s="185" t="s">
        <v>2743</v>
      </c>
      <c r="AM64" s="185" t="s">
        <v>2743</v>
      </c>
      <c r="AN64" s="185" t="s">
        <v>2852</v>
      </c>
      <c r="AO64" s="185" t="s">
        <v>2743</v>
      </c>
      <c r="AP64" s="185" t="s">
        <v>2743</v>
      </c>
      <c r="AQ64" s="185" t="s">
        <v>2852</v>
      </c>
      <c r="AR64" s="185" t="s">
        <v>2743</v>
      </c>
      <c r="AS64" s="185" t="s">
        <v>2743</v>
      </c>
      <c r="AT64" s="185" t="s">
        <v>2852</v>
      </c>
      <c r="AU64" s="185" t="s">
        <v>2743</v>
      </c>
      <c r="AV64" s="185" t="s">
        <v>2743</v>
      </c>
      <c r="AW64" s="185" t="s">
        <v>2852</v>
      </c>
      <c r="AX64" s="185" t="s">
        <v>2743</v>
      </c>
      <c r="AY64" s="185" t="s">
        <v>2743</v>
      </c>
      <c r="AZ64" s="185" t="s">
        <v>2852</v>
      </c>
      <c r="BA64" s="185" t="s">
        <v>2743</v>
      </c>
      <c r="BB64" s="185" t="s">
        <v>2743</v>
      </c>
      <c r="BC64" s="185" t="s">
        <v>2852</v>
      </c>
      <c r="BD64" s="185" t="s">
        <v>2743</v>
      </c>
      <c r="BE64" s="185" t="s">
        <v>2743</v>
      </c>
      <c r="BF64" s="185" t="s">
        <v>2852</v>
      </c>
      <c r="BG64" s="185" t="s">
        <v>2743</v>
      </c>
      <c r="BH64" s="185" t="s">
        <v>2743</v>
      </c>
      <c r="BI64" s="185" t="s">
        <v>2852</v>
      </c>
      <c r="BJ64" s="185" t="s">
        <v>2743</v>
      </c>
      <c r="BK64" s="185" t="s">
        <v>2743</v>
      </c>
      <c r="BL64" s="185" t="s">
        <v>2852</v>
      </c>
      <c r="BM64" s="185" t="s">
        <v>2743</v>
      </c>
      <c r="BN64" s="185" t="s">
        <v>2743</v>
      </c>
      <c r="BO64" s="185" t="s">
        <v>2852</v>
      </c>
      <c r="BP64" s="185" t="s">
        <v>2743</v>
      </c>
      <c r="BQ64" s="185" t="s">
        <v>2743</v>
      </c>
      <c r="BR64" s="185" t="s">
        <v>2852</v>
      </c>
      <c r="BS64" s="185" t="s">
        <v>2743</v>
      </c>
      <c r="BT64" s="185" t="s">
        <v>2743</v>
      </c>
      <c r="BU64" s="185" t="s">
        <v>2852</v>
      </c>
      <c r="BV64" s="185" t="s">
        <v>2743</v>
      </c>
      <c r="BW64" s="185" t="s">
        <v>2743</v>
      </c>
      <c r="BX64" s="185" t="s">
        <v>2852</v>
      </c>
      <c r="BY64" s="185" t="s">
        <v>2743</v>
      </c>
      <c r="BZ64" s="185" t="s">
        <v>2743</v>
      </c>
      <c r="CA64" s="185" t="s">
        <v>2852</v>
      </c>
      <c r="CB64" s="185" t="s">
        <v>2743</v>
      </c>
      <c r="CC64" s="185" t="s">
        <v>2743</v>
      </c>
      <c r="CD64" s="185" t="s">
        <v>2852</v>
      </c>
      <c r="CE64" s="185" t="s">
        <v>2743</v>
      </c>
      <c r="CF64" s="185" t="s">
        <v>2743</v>
      </c>
      <c r="CG64" s="185" t="s">
        <v>2852</v>
      </c>
      <c r="CH64" s="185" t="s">
        <v>2743</v>
      </c>
      <c r="CI64" s="185" t="s">
        <v>2743</v>
      </c>
      <c r="CJ64" s="185" t="s">
        <v>2852</v>
      </c>
      <c r="CK64" s="185" t="s">
        <v>2743</v>
      </c>
      <c r="CL64" s="185" t="s">
        <v>2743</v>
      </c>
      <c r="CM64" s="185" t="s">
        <v>2852</v>
      </c>
      <c r="CN64" s="185" t="s">
        <v>2743</v>
      </c>
      <c r="CO64" s="185" t="s">
        <v>2743</v>
      </c>
      <c r="CP64" s="185" t="s">
        <v>2852</v>
      </c>
      <c r="CQ64" s="185" t="s">
        <v>2743</v>
      </c>
      <c r="CR64" s="185" t="s">
        <v>2743</v>
      </c>
      <c r="CS64" s="185" t="s">
        <v>2852</v>
      </c>
      <c r="CT64" s="185" t="s">
        <v>2743</v>
      </c>
      <c r="CU64" s="185" t="s">
        <v>2743</v>
      </c>
      <c r="CV64" s="185" t="s">
        <v>2852</v>
      </c>
      <c r="CW64" s="185" t="s">
        <v>2743</v>
      </c>
      <c r="CX64" s="185" t="s">
        <v>2743</v>
      </c>
      <c r="CY64" s="185" t="s">
        <v>2852</v>
      </c>
      <c r="CZ64" s="185" t="s">
        <v>2743</v>
      </c>
      <c r="DA64" s="185" t="s">
        <v>2743</v>
      </c>
      <c r="DB64" s="185" t="s">
        <v>2852</v>
      </c>
      <c r="DC64" s="185" t="s">
        <v>2743</v>
      </c>
      <c r="DD64" s="185" t="s">
        <v>2743</v>
      </c>
      <c r="DE64" s="185" t="s">
        <v>2852</v>
      </c>
      <c r="DF64" s="185" t="s">
        <v>2743</v>
      </c>
      <c r="DG64" s="185" t="s">
        <v>2743</v>
      </c>
      <c r="DH64" s="185" t="s">
        <v>2852</v>
      </c>
      <c r="DI64" s="185" t="s">
        <v>2743</v>
      </c>
      <c r="DJ64" s="185" t="s">
        <v>2743</v>
      </c>
      <c r="DK64" s="185" t="s">
        <v>2852</v>
      </c>
      <c r="DL64" s="185" t="s">
        <v>2743</v>
      </c>
      <c r="DM64" s="185" t="s">
        <v>2743</v>
      </c>
      <c r="DN64" s="185" t="s">
        <v>2852</v>
      </c>
      <c r="DO64" s="185" t="s">
        <v>2743</v>
      </c>
      <c r="DP64" s="185" t="s">
        <v>2743</v>
      </c>
      <c r="DQ64" s="185" t="s">
        <v>2852</v>
      </c>
      <c r="DR64" s="185" t="s">
        <v>2743</v>
      </c>
      <c r="DS64" s="185" t="s">
        <v>2743</v>
      </c>
      <c r="DT64" s="185" t="s">
        <v>2852</v>
      </c>
      <c r="DU64" s="185" t="s">
        <v>2743</v>
      </c>
      <c r="DV64" s="185" t="s">
        <v>2743</v>
      </c>
      <c r="DW64" s="185" t="s">
        <v>2852</v>
      </c>
      <c r="DX64" s="185" t="s">
        <v>2743</v>
      </c>
      <c r="DY64" s="185" t="s">
        <v>2743</v>
      </c>
      <c r="DZ64" s="185" t="s">
        <v>2852</v>
      </c>
      <c r="EA64" s="185" t="s">
        <v>2743</v>
      </c>
      <c r="EB64" s="185" t="s">
        <v>2743</v>
      </c>
      <c r="EC64" s="185" t="s">
        <v>2852</v>
      </c>
      <c r="ED64" s="185" t="s">
        <v>2743</v>
      </c>
      <c r="EE64" s="185" t="s">
        <v>2743</v>
      </c>
      <c r="EF64" s="185" t="s">
        <v>2852</v>
      </c>
      <c r="EG64" s="185" t="s">
        <v>2743</v>
      </c>
      <c r="EH64" s="185" t="s">
        <v>2743</v>
      </c>
      <c r="EI64" s="185" t="s">
        <v>2852</v>
      </c>
      <c r="EJ64" s="185" t="s">
        <v>2743</v>
      </c>
      <c r="EK64" s="185" t="s">
        <v>2743</v>
      </c>
      <c r="EL64" s="185" t="s">
        <v>2852</v>
      </c>
      <c r="EM64" s="185" t="s">
        <v>2743</v>
      </c>
      <c r="EN64" s="185" t="s">
        <v>2743</v>
      </c>
      <c r="EO64" s="185" t="s">
        <v>2852</v>
      </c>
      <c r="EP64" s="185" t="s">
        <v>2743</v>
      </c>
      <c r="EQ64" s="185" t="s">
        <v>2743</v>
      </c>
      <c r="ER64" s="185" t="s">
        <v>2852</v>
      </c>
      <c r="ES64" s="185" t="s">
        <v>2743</v>
      </c>
      <c r="ET64" s="185" t="s">
        <v>2743</v>
      </c>
    </row>
    <row r="65" spans="1:150" x14ac:dyDescent="0.35">
      <c r="A65" s="1"/>
      <c r="B65" s="184" t="s">
        <v>3173</v>
      </c>
      <c r="C65" s="184" t="s">
        <v>94</v>
      </c>
      <c r="D65" s="184" t="s">
        <v>939</v>
      </c>
      <c r="E65" s="184" t="s">
        <v>3174</v>
      </c>
      <c r="F65" s="184" t="s">
        <v>3175</v>
      </c>
      <c r="G65" s="185" t="s">
        <v>2852</v>
      </c>
      <c r="H65" s="185" t="s">
        <v>2743</v>
      </c>
      <c r="I65" s="185" t="s">
        <v>2743</v>
      </c>
      <c r="J65" s="185" t="s">
        <v>2852</v>
      </c>
      <c r="K65" s="185" t="s">
        <v>2743</v>
      </c>
      <c r="L65" s="185" t="s">
        <v>2743</v>
      </c>
      <c r="M65" s="185" t="s">
        <v>2852</v>
      </c>
      <c r="N65" s="185" t="s">
        <v>2743</v>
      </c>
      <c r="O65" s="185" t="s">
        <v>2743</v>
      </c>
      <c r="P65" s="185" t="s">
        <v>2852</v>
      </c>
      <c r="Q65" s="185" t="s">
        <v>2743</v>
      </c>
      <c r="R65" s="185" t="s">
        <v>2743</v>
      </c>
      <c r="S65" s="185" t="s">
        <v>2852</v>
      </c>
      <c r="T65" s="185" t="s">
        <v>2743</v>
      </c>
      <c r="U65" s="185" t="s">
        <v>2743</v>
      </c>
      <c r="V65" s="185" t="s">
        <v>2852</v>
      </c>
      <c r="W65" s="185" t="s">
        <v>2743</v>
      </c>
      <c r="X65" s="185" t="s">
        <v>2743</v>
      </c>
      <c r="Y65" s="185" t="s">
        <v>2852</v>
      </c>
      <c r="Z65" s="185" t="s">
        <v>2743</v>
      </c>
      <c r="AA65" s="185" t="s">
        <v>2743</v>
      </c>
      <c r="AB65" s="185" t="s">
        <v>2852</v>
      </c>
      <c r="AC65" s="185" t="s">
        <v>2743</v>
      </c>
      <c r="AD65" s="185" t="s">
        <v>2743</v>
      </c>
      <c r="AE65" s="185" t="s">
        <v>2852</v>
      </c>
      <c r="AF65" s="185" t="s">
        <v>2743</v>
      </c>
      <c r="AG65" s="185" t="s">
        <v>2743</v>
      </c>
      <c r="AH65" s="185" t="s">
        <v>2852</v>
      </c>
      <c r="AI65" s="185" t="s">
        <v>2743</v>
      </c>
      <c r="AJ65" s="185" t="s">
        <v>2743</v>
      </c>
      <c r="AK65" s="185" t="s">
        <v>2852</v>
      </c>
      <c r="AL65" s="185" t="s">
        <v>2743</v>
      </c>
      <c r="AM65" s="185" t="s">
        <v>2743</v>
      </c>
      <c r="AN65" s="185" t="s">
        <v>2852</v>
      </c>
      <c r="AO65" s="185" t="s">
        <v>2743</v>
      </c>
      <c r="AP65" s="185" t="s">
        <v>2743</v>
      </c>
      <c r="AQ65" s="185" t="s">
        <v>2852</v>
      </c>
      <c r="AR65" s="185" t="s">
        <v>2743</v>
      </c>
      <c r="AS65" s="185" t="s">
        <v>2743</v>
      </c>
      <c r="AT65" s="185" t="s">
        <v>2852</v>
      </c>
      <c r="AU65" s="185" t="s">
        <v>2743</v>
      </c>
      <c r="AV65" s="185" t="s">
        <v>2743</v>
      </c>
      <c r="AW65" s="185" t="s">
        <v>2852</v>
      </c>
      <c r="AX65" s="185" t="s">
        <v>2743</v>
      </c>
      <c r="AY65" s="185" t="s">
        <v>2743</v>
      </c>
      <c r="AZ65" s="185" t="s">
        <v>2852</v>
      </c>
      <c r="BA65" s="185" t="s">
        <v>2743</v>
      </c>
      <c r="BB65" s="185" t="s">
        <v>2743</v>
      </c>
      <c r="BC65" s="185" t="s">
        <v>2852</v>
      </c>
      <c r="BD65" s="185" t="s">
        <v>2743</v>
      </c>
      <c r="BE65" s="185" t="s">
        <v>2743</v>
      </c>
      <c r="BF65" s="185" t="s">
        <v>2852</v>
      </c>
      <c r="BG65" s="185" t="s">
        <v>2743</v>
      </c>
      <c r="BH65" s="185" t="s">
        <v>2743</v>
      </c>
      <c r="BI65" s="185" t="s">
        <v>2852</v>
      </c>
      <c r="BJ65" s="185" t="s">
        <v>2743</v>
      </c>
      <c r="BK65" s="185" t="s">
        <v>2743</v>
      </c>
      <c r="BL65" s="185" t="s">
        <v>2852</v>
      </c>
      <c r="BM65" s="185" t="s">
        <v>2743</v>
      </c>
      <c r="BN65" s="185" t="s">
        <v>2743</v>
      </c>
      <c r="BO65" s="185" t="s">
        <v>2852</v>
      </c>
      <c r="BP65" s="185" t="s">
        <v>2743</v>
      </c>
      <c r="BQ65" s="185" t="s">
        <v>2743</v>
      </c>
      <c r="BR65" s="185" t="s">
        <v>2852</v>
      </c>
      <c r="BS65" s="185" t="s">
        <v>2743</v>
      </c>
      <c r="BT65" s="185" t="s">
        <v>2743</v>
      </c>
      <c r="BU65" s="185" t="s">
        <v>2852</v>
      </c>
      <c r="BV65" s="185" t="s">
        <v>2743</v>
      </c>
      <c r="BW65" s="185" t="s">
        <v>2743</v>
      </c>
      <c r="BX65" s="185" t="s">
        <v>2852</v>
      </c>
      <c r="BY65" s="185" t="s">
        <v>2743</v>
      </c>
      <c r="BZ65" s="185" t="s">
        <v>2743</v>
      </c>
      <c r="CA65" s="185" t="s">
        <v>2852</v>
      </c>
      <c r="CB65" s="185" t="s">
        <v>2743</v>
      </c>
      <c r="CC65" s="185" t="s">
        <v>2743</v>
      </c>
      <c r="CD65" s="185" t="s">
        <v>2852</v>
      </c>
      <c r="CE65" s="185" t="s">
        <v>2743</v>
      </c>
      <c r="CF65" s="185" t="s">
        <v>2743</v>
      </c>
      <c r="CG65" s="185" t="s">
        <v>2852</v>
      </c>
      <c r="CH65" s="185" t="s">
        <v>2743</v>
      </c>
      <c r="CI65" s="185" t="s">
        <v>2743</v>
      </c>
      <c r="CJ65" s="185" t="s">
        <v>2852</v>
      </c>
      <c r="CK65" s="185" t="s">
        <v>2743</v>
      </c>
      <c r="CL65" s="185" t="s">
        <v>2743</v>
      </c>
      <c r="CM65" s="185" t="s">
        <v>2852</v>
      </c>
      <c r="CN65" s="185" t="s">
        <v>2743</v>
      </c>
      <c r="CO65" s="185" t="s">
        <v>2743</v>
      </c>
      <c r="CP65" s="185" t="s">
        <v>2852</v>
      </c>
      <c r="CQ65" s="185" t="s">
        <v>2743</v>
      </c>
      <c r="CR65" s="185" t="s">
        <v>2743</v>
      </c>
      <c r="CS65" s="185" t="s">
        <v>2852</v>
      </c>
      <c r="CT65" s="185" t="s">
        <v>2743</v>
      </c>
      <c r="CU65" s="185" t="s">
        <v>2743</v>
      </c>
      <c r="CV65" s="185" t="s">
        <v>2852</v>
      </c>
      <c r="CW65" s="185" t="s">
        <v>2743</v>
      </c>
      <c r="CX65" s="185" t="s">
        <v>2743</v>
      </c>
      <c r="CY65" s="185" t="s">
        <v>2852</v>
      </c>
      <c r="CZ65" s="185" t="s">
        <v>2743</v>
      </c>
      <c r="DA65" s="185" t="s">
        <v>2743</v>
      </c>
      <c r="DB65" s="185" t="s">
        <v>2852</v>
      </c>
      <c r="DC65" s="185" t="s">
        <v>2743</v>
      </c>
      <c r="DD65" s="185" t="s">
        <v>2743</v>
      </c>
      <c r="DE65" s="185" t="s">
        <v>2852</v>
      </c>
      <c r="DF65" s="185" t="s">
        <v>2743</v>
      </c>
      <c r="DG65" s="185" t="s">
        <v>2743</v>
      </c>
      <c r="DH65" s="185" t="s">
        <v>2852</v>
      </c>
      <c r="DI65" s="185" t="s">
        <v>2743</v>
      </c>
      <c r="DJ65" s="185" t="s">
        <v>2743</v>
      </c>
      <c r="DK65" s="185" t="s">
        <v>2852</v>
      </c>
      <c r="DL65" s="185" t="s">
        <v>2743</v>
      </c>
      <c r="DM65" s="185" t="s">
        <v>2743</v>
      </c>
      <c r="DN65" s="185" t="s">
        <v>2852</v>
      </c>
      <c r="DO65" s="185" t="s">
        <v>2743</v>
      </c>
      <c r="DP65" s="185" t="s">
        <v>2743</v>
      </c>
      <c r="DQ65" s="185" t="s">
        <v>2852</v>
      </c>
      <c r="DR65" s="185" t="s">
        <v>2743</v>
      </c>
      <c r="DS65" s="185" t="s">
        <v>2743</v>
      </c>
      <c r="DT65" s="185" t="s">
        <v>2852</v>
      </c>
      <c r="DU65" s="185" t="s">
        <v>2743</v>
      </c>
      <c r="DV65" s="185" t="s">
        <v>2743</v>
      </c>
      <c r="DW65" s="185" t="s">
        <v>2852</v>
      </c>
      <c r="DX65" s="185" t="s">
        <v>2743</v>
      </c>
      <c r="DY65" s="185" t="s">
        <v>2743</v>
      </c>
      <c r="DZ65" s="185" t="s">
        <v>2852</v>
      </c>
      <c r="EA65" s="185" t="s">
        <v>2743</v>
      </c>
      <c r="EB65" s="185" t="s">
        <v>2743</v>
      </c>
      <c r="EC65" s="185" t="s">
        <v>2852</v>
      </c>
      <c r="ED65" s="185" t="s">
        <v>2743</v>
      </c>
      <c r="EE65" s="185" t="s">
        <v>2743</v>
      </c>
      <c r="EF65" s="185" t="s">
        <v>2852</v>
      </c>
      <c r="EG65" s="185" t="s">
        <v>2743</v>
      </c>
      <c r="EH65" s="185" t="s">
        <v>2743</v>
      </c>
      <c r="EI65" s="185" t="s">
        <v>2852</v>
      </c>
      <c r="EJ65" s="185" t="s">
        <v>2743</v>
      </c>
      <c r="EK65" s="185" t="s">
        <v>2743</v>
      </c>
      <c r="EL65" s="185" t="s">
        <v>2852</v>
      </c>
      <c r="EM65" s="185" t="s">
        <v>2743</v>
      </c>
      <c r="EN65" s="185" t="s">
        <v>2743</v>
      </c>
      <c r="EO65" s="185" t="s">
        <v>2852</v>
      </c>
      <c r="EP65" s="185" t="s">
        <v>2743</v>
      </c>
      <c r="EQ65" s="185" t="s">
        <v>2743</v>
      </c>
      <c r="ER65" s="185" t="s">
        <v>2852</v>
      </c>
      <c r="ES65" s="185" t="s">
        <v>2743</v>
      </c>
      <c r="ET65" s="185" t="s">
        <v>2743</v>
      </c>
    </row>
    <row r="66" spans="1:150" x14ac:dyDescent="0.35">
      <c r="A66" s="1"/>
      <c r="B66" s="183" t="s">
        <v>3176</v>
      </c>
      <c r="C66" s="183" t="s">
        <v>58</v>
      </c>
      <c r="D66" s="183" t="s">
        <v>3177</v>
      </c>
      <c r="E66" s="183" t="s">
        <v>3178</v>
      </c>
      <c r="F66" s="183" t="s">
        <v>3179</v>
      </c>
      <c r="G66" s="183" t="s">
        <v>2852</v>
      </c>
      <c r="H66" s="183" t="s">
        <v>2743</v>
      </c>
      <c r="I66" s="183" t="s">
        <v>3180</v>
      </c>
      <c r="J66" s="183" t="s">
        <v>2852</v>
      </c>
      <c r="K66" s="183" t="s">
        <v>2743</v>
      </c>
      <c r="L66" s="183" t="s">
        <v>3181</v>
      </c>
      <c r="M66" s="183" t="s">
        <v>2852</v>
      </c>
      <c r="N66" s="183" t="s">
        <v>2743</v>
      </c>
      <c r="O66" s="183" t="s">
        <v>3182</v>
      </c>
      <c r="P66" s="183" t="s">
        <v>2852</v>
      </c>
      <c r="Q66" s="183" t="s">
        <v>2743</v>
      </c>
      <c r="R66" s="183" t="s">
        <v>3183</v>
      </c>
      <c r="S66" s="183" t="s">
        <v>2852</v>
      </c>
      <c r="T66" s="183" t="s">
        <v>3184</v>
      </c>
      <c r="U66" s="183" t="s">
        <v>3185</v>
      </c>
      <c r="V66" s="183" t="s">
        <v>2852</v>
      </c>
      <c r="W66" s="183" t="s">
        <v>2743</v>
      </c>
      <c r="X66" s="183" t="s">
        <v>3186</v>
      </c>
      <c r="Y66" s="183" t="s">
        <v>2852</v>
      </c>
      <c r="Z66" s="183" t="s">
        <v>2743</v>
      </c>
      <c r="AA66" s="183" t="s">
        <v>3187</v>
      </c>
      <c r="AB66" s="183" t="s">
        <v>2852</v>
      </c>
      <c r="AC66" s="183" t="s">
        <v>2743</v>
      </c>
      <c r="AD66" s="183" t="s">
        <v>3188</v>
      </c>
      <c r="AE66" s="183" t="s">
        <v>2852</v>
      </c>
      <c r="AF66" s="183" t="s">
        <v>2743</v>
      </c>
      <c r="AG66" s="183" t="s">
        <v>3189</v>
      </c>
      <c r="AH66" s="183" t="s">
        <v>2852</v>
      </c>
      <c r="AI66" s="183" t="s">
        <v>2743</v>
      </c>
      <c r="AJ66" s="183" t="s">
        <v>3190</v>
      </c>
      <c r="AK66" s="183" t="s">
        <v>2852</v>
      </c>
      <c r="AL66" s="183" t="s">
        <v>2743</v>
      </c>
      <c r="AM66" s="183" t="s">
        <v>3191</v>
      </c>
      <c r="AN66" s="183" t="s">
        <v>2852</v>
      </c>
      <c r="AO66" s="183" t="s">
        <v>2743</v>
      </c>
      <c r="AP66" s="183" t="s">
        <v>3192</v>
      </c>
      <c r="AQ66" s="183" t="s">
        <v>2852</v>
      </c>
      <c r="AR66" s="183" t="s">
        <v>2743</v>
      </c>
      <c r="AS66" s="183" t="s">
        <v>3193</v>
      </c>
      <c r="AT66" s="183" t="s">
        <v>2852</v>
      </c>
      <c r="AU66" s="183" t="s">
        <v>2743</v>
      </c>
      <c r="AV66" s="183" t="s">
        <v>3183</v>
      </c>
      <c r="AW66" s="183" t="s">
        <v>2852</v>
      </c>
      <c r="AX66" s="183" t="s">
        <v>2743</v>
      </c>
      <c r="AY66" s="183" t="s">
        <v>3194</v>
      </c>
      <c r="AZ66" s="183" t="s">
        <v>2852</v>
      </c>
      <c r="BA66" s="183" t="s">
        <v>2743</v>
      </c>
      <c r="BB66" s="183" t="s">
        <v>2743</v>
      </c>
      <c r="BC66" s="183" t="s">
        <v>2852</v>
      </c>
      <c r="BD66" s="183" t="s">
        <v>2743</v>
      </c>
      <c r="BE66" s="183" t="s">
        <v>3195</v>
      </c>
      <c r="BF66" s="183" t="s">
        <v>2852</v>
      </c>
      <c r="BG66" s="183" t="s">
        <v>2743</v>
      </c>
      <c r="BH66" s="183" t="s">
        <v>3196</v>
      </c>
      <c r="BI66" s="183" t="s">
        <v>2852</v>
      </c>
      <c r="BJ66" s="183" t="s">
        <v>2743</v>
      </c>
      <c r="BK66" s="183" t="s">
        <v>3197</v>
      </c>
      <c r="BL66" s="183" t="s">
        <v>2852</v>
      </c>
      <c r="BM66" s="183" t="s">
        <v>2743</v>
      </c>
      <c r="BN66" s="183" t="s">
        <v>3198</v>
      </c>
      <c r="BO66" s="183" t="s">
        <v>2852</v>
      </c>
      <c r="BP66" s="183" t="s">
        <v>2743</v>
      </c>
      <c r="BQ66" s="183" t="s">
        <v>3199</v>
      </c>
      <c r="BR66" s="183" t="s">
        <v>2852</v>
      </c>
      <c r="BS66" s="183" t="s">
        <v>2743</v>
      </c>
      <c r="BT66" s="183" t="s">
        <v>3200</v>
      </c>
      <c r="BU66" s="183" t="s">
        <v>2852</v>
      </c>
      <c r="BV66" s="183" t="s">
        <v>2743</v>
      </c>
      <c r="BW66" s="183" t="s">
        <v>2743</v>
      </c>
      <c r="BX66" s="183" t="s">
        <v>2852</v>
      </c>
      <c r="BY66" s="183" t="s">
        <v>2743</v>
      </c>
      <c r="BZ66" s="183" t="s">
        <v>2743</v>
      </c>
      <c r="CA66" s="183" t="s">
        <v>2852</v>
      </c>
      <c r="CB66" s="183" t="s">
        <v>2743</v>
      </c>
      <c r="CC66" s="183" t="s">
        <v>3183</v>
      </c>
      <c r="CD66" s="183" t="s">
        <v>2852</v>
      </c>
      <c r="CE66" s="183" t="s">
        <v>2743</v>
      </c>
      <c r="CF66" s="183" t="s">
        <v>3183</v>
      </c>
      <c r="CG66" s="183" t="s">
        <v>2852</v>
      </c>
      <c r="CH66" s="183" t="s">
        <v>2743</v>
      </c>
      <c r="CI66" s="183" t="s">
        <v>2743</v>
      </c>
      <c r="CJ66" s="183" t="s">
        <v>2852</v>
      </c>
      <c r="CK66" s="183" t="s">
        <v>2743</v>
      </c>
      <c r="CL66" s="183" t="s">
        <v>2743</v>
      </c>
      <c r="CM66" s="183" t="s">
        <v>2852</v>
      </c>
      <c r="CN66" s="183" t="s">
        <v>2743</v>
      </c>
      <c r="CO66" s="183" t="s">
        <v>2743</v>
      </c>
      <c r="CP66" s="183" t="s">
        <v>2852</v>
      </c>
      <c r="CQ66" s="183" t="s">
        <v>2743</v>
      </c>
      <c r="CR66" s="183" t="s">
        <v>2743</v>
      </c>
      <c r="CS66" s="183" t="s">
        <v>2852</v>
      </c>
      <c r="CT66" s="183" t="s">
        <v>2743</v>
      </c>
      <c r="CU66" s="183" t="s">
        <v>2743</v>
      </c>
      <c r="CV66" s="183" t="s">
        <v>2852</v>
      </c>
      <c r="CW66" s="183" t="s">
        <v>2743</v>
      </c>
      <c r="CX66" s="183" t="s">
        <v>2743</v>
      </c>
      <c r="CY66" s="183" t="s">
        <v>2852</v>
      </c>
      <c r="CZ66" s="183" t="s">
        <v>2743</v>
      </c>
      <c r="DA66" s="183" t="s">
        <v>2743</v>
      </c>
      <c r="DB66" s="183" t="s">
        <v>2852</v>
      </c>
      <c r="DC66" s="183" t="s">
        <v>2743</v>
      </c>
      <c r="DD66" s="183" t="s">
        <v>2743</v>
      </c>
      <c r="DE66" s="183" t="s">
        <v>2852</v>
      </c>
      <c r="DF66" s="183" t="s">
        <v>2743</v>
      </c>
      <c r="DG66" s="183" t="s">
        <v>2743</v>
      </c>
      <c r="DH66" s="183" t="s">
        <v>2852</v>
      </c>
      <c r="DI66" s="183" t="s">
        <v>2743</v>
      </c>
      <c r="DJ66" s="183" t="s">
        <v>2743</v>
      </c>
      <c r="DK66" s="183" t="s">
        <v>2852</v>
      </c>
      <c r="DL66" s="183" t="s">
        <v>2743</v>
      </c>
      <c r="DM66" s="183" t="s">
        <v>2743</v>
      </c>
      <c r="DN66" s="183" t="s">
        <v>2852</v>
      </c>
      <c r="DO66" s="183" t="s">
        <v>2743</v>
      </c>
      <c r="DP66" s="183" t="s">
        <v>2743</v>
      </c>
      <c r="DQ66" s="183" t="s">
        <v>2852</v>
      </c>
      <c r="DR66" s="183" t="s">
        <v>2743</v>
      </c>
      <c r="DS66" s="183" t="s">
        <v>2743</v>
      </c>
      <c r="DT66" s="183" t="s">
        <v>2852</v>
      </c>
      <c r="DU66" s="183" t="s">
        <v>2743</v>
      </c>
      <c r="DV66" s="183" t="s">
        <v>2743</v>
      </c>
      <c r="DW66" s="183" t="s">
        <v>2852</v>
      </c>
      <c r="DX66" s="183" t="s">
        <v>2743</v>
      </c>
      <c r="DY66" s="183" t="s">
        <v>2743</v>
      </c>
      <c r="DZ66" s="183" t="s">
        <v>2852</v>
      </c>
      <c r="EA66" s="183" t="s">
        <v>2743</v>
      </c>
      <c r="EB66" s="183" t="s">
        <v>2743</v>
      </c>
      <c r="EC66" s="183" t="s">
        <v>2852</v>
      </c>
      <c r="ED66" s="183" t="s">
        <v>2743</v>
      </c>
      <c r="EE66" s="183" t="s">
        <v>2743</v>
      </c>
      <c r="EF66" s="183" t="s">
        <v>2852</v>
      </c>
      <c r="EG66" s="183" t="s">
        <v>2743</v>
      </c>
      <c r="EH66" s="183" t="s">
        <v>2743</v>
      </c>
      <c r="EI66" s="183" t="s">
        <v>2852</v>
      </c>
      <c r="EJ66" s="183" t="s">
        <v>2743</v>
      </c>
      <c r="EK66" s="183" t="s">
        <v>2743</v>
      </c>
      <c r="EL66" s="183" t="s">
        <v>2852</v>
      </c>
      <c r="EM66" s="183" t="s">
        <v>2743</v>
      </c>
      <c r="EN66" s="183" t="s">
        <v>2743</v>
      </c>
      <c r="EO66" s="183" t="s">
        <v>2852</v>
      </c>
      <c r="EP66" s="183" t="s">
        <v>2743</v>
      </c>
      <c r="EQ66" s="183" t="s">
        <v>3201</v>
      </c>
      <c r="ER66" s="183" t="s">
        <v>2852</v>
      </c>
      <c r="ES66" s="183" t="s">
        <v>2743</v>
      </c>
      <c r="ET66" s="183" t="s">
        <v>3183</v>
      </c>
    </row>
    <row r="67" spans="1:150" x14ac:dyDescent="0.35">
      <c r="A67" s="1"/>
      <c r="B67" s="184" t="s">
        <v>3202</v>
      </c>
      <c r="C67" s="184" t="s">
        <v>58</v>
      </c>
      <c r="D67" s="184" t="s">
        <v>3177</v>
      </c>
      <c r="E67" s="184" t="s">
        <v>3203</v>
      </c>
      <c r="F67" s="184" t="s">
        <v>3204</v>
      </c>
      <c r="G67" s="185" t="s">
        <v>2852</v>
      </c>
      <c r="H67" s="185" t="s">
        <v>2743</v>
      </c>
      <c r="I67" s="185" t="s">
        <v>2743</v>
      </c>
      <c r="J67" s="185" t="s">
        <v>2852</v>
      </c>
      <c r="K67" s="185" t="s">
        <v>2743</v>
      </c>
      <c r="L67" s="185" t="s">
        <v>2743</v>
      </c>
      <c r="M67" s="185" t="s">
        <v>2852</v>
      </c>
      <c r="N67" s="185" t="s">
        <v>2743</v>
      </c>
      <c r="O67" s="185" t="s">
        <v>2743</v>
      </c>
      <c r="P67" s="185" t="s">
        <v>2852</v>
      </c>
      <c r="Q67" s="185" t="s">
        <v>2743</v>
      </c>
      <c r="R67" s="185" t="s">
        <v>2743</v>
      </c>
      <c r="S67" s="185" t="s">
        <v>2852</v>
      </c>
      <c r="T67" s="185" t="s">
        <v>2743</v>
      </c>
      <c r="U67" s="185" t="s">
        <v>2743</v>
      </c>
      <c r="V67" s="185" t="s">
        <v>2852</v>
      </c>
      <c r="W67" s="185" t="s">
        <v>2743</v>
      </c>
      <c r="X67" s="185" t="s">
        <v>2743</v>
      </c>
      <c r="Y67" s="185" t="s">
        <v>2852</v>
      </c>
      <c r="Z67" s="185" t="s">
        <v>2743</v>
      </c>
      <c r="AA67" s="185" t="s">
        <v>2743</v>
      </c>
      <c r="AB67" s="185" t="s">
        <v>2852</v>
      </c>
      <c r="AC67" s="185" t="s">
        <v>2743</v>
      </c>
      <c r="AD67" s="185" t="s">
        <v>2743</v>
      </c>
      <c r="AE67" s="185" t="s">
        <v>2852</v>
      </c>
      <c r="AF67" s="185" t="s">
        <v>2743</v>
      </c>
      <c r="AG67" s="185" t="s">
        <v>2743</v>
      </c>
      <c r="AH67" s="185" t="s">
        <v>2852</v>
      </c>
      <c r="AI67" s="185" t="s">
        <v>2743</v>
      </c>
      <c r="AJ67" s="185" t="s">
        <v>2743</v>
      </c>
      <c r="AK67" s="185" t="s">
        <v>2852</v>
      </c>
      <c r="AL67" s="185" t="s">
        <v>2743</v>
      </c>
      <c r="AM67" s="185" t="s">
        <v>2743</v>
      </c>
      <c r="AN67" s="185" t="s">
        <v>2852</v>
      </c>
      <c r="AO67" s="185" t="s">
        <v>2743</v>
      </c>
      <c r="AP67" s="185" t="s">
        <v>2743</v>
      </c>
      <c r="AQ67" s="185" t="s">
        <v>2852</v>
      </c>
      <c r="AR67" s="185" t="s">
        <v>2743</v>
      </c>
      <c r="AS67" s="185" t="s">
        <v>2743</v>
      </c>
      <c r="AT67" s="185" t="s">
        <v>2852</v>
      </c>
      <c r="AU67" s="185" t="s">
        <v>2743</v>
      </c>
      <c r="AV67" s="185" t="s">
        <v>2743</v>
      </c>
      <c r="AW67" s="185" t="s">
        <v>2852</v>
      </c>
      <c r="AX67" s="185" t="s">
        <v>2743</v>
      </c>
      <c r="AY67" s="185" t="s">
        <v>2743</v>
      </c>
      <c r="AZ67" s="185" t="s">
        <v>2852</v>
      </c>
      <c r="BA67" s="185" t="s">
        <v>2743</v>
      </c>
      <c r="BB67" s="185" t="s">
        <v>2743</v>
      </c>
      <c r="BC67" s="185" t="s">
        <v>2852</v>
      </c>
      <c r="BD67" s="185" t="s">
        <v>2743</v>
      </c>
      <c r="BE67" s="185" t="s">
        <v>2743</v>
      </c>
      <c r="BF67" s="185" t="s">
        <v>2852</v>
      </c>
      <c r="BG67" s="185" t="s">
        <v>2743</v>
      </c>
      <c r="BH67" s="185" t="s">
        <v>2743</v>
      </c>
      <c r="BI67" s="185" t="s">
        <v>2852</v>
      </c>
      <c r="BJ67" s="185" t="s">
        <v>2743</v>
      </c>
      <c r="BK67" s="185" t="s">
        <v>2743</v>
      </c>
      <c r="BL67" s="185" t="s">
        <v>2852</v>
      </c>
      <c r="BM67" s="185" t="s">
        <v>2743</v>
      </c>
      <c r="BN67" s="185" t="s">
        <v>2743</v>
      </c>
      <c r="BO67" s="185" t="s">
        <v>2852</v>
      </c>
      <c r="BP67" s="185" t="s">
        <v>2743</v>
      </c>
      <c r="BQ67" s="185" t="s">
        <v>2743</v>
      </c>
      <c r="BR67" s="185" t="s">
        <v>2852</v>
      </c>
      <c r="BS67" s="185" t="s">
        <v>2743</v>
      </c>
      <c r="BT67" s="185" t="s">
        <v>2743</v>
      </c>
      <c r="BU67" s="185" t="s">
        <v>2852</v>
      </c>
      <c r="BV67" s="185" t="s">
        <v>2743</v>
      </c>
      <c r="BW67" s="185" t="s">
        <v>2743</v>
      </c>
      <c r="BX67" s="185" t="s">
        <v>2852</v>
      </c>
      <c r="BY67" s="185" t="s">
        <v>2743</v>
      </c>
      <c r="BZ67" s="185" t="s">
        <v>2743</v>
      </c>
      <c r="CA67" s="185" t="s">
        <v>2852</v>
      </c>
      <c r="CB67" s="185" t="s">
        <v>2743</v>
      </c>
      <c r="CC67" s="185" t="s">
        <v>2743</v>
      </c>
      <c r="CD67" s="185" t="s">
        <v>2852</v>
      </c>
      <c r="CE67" s="185" t="s">
        <v>2743</v>
      </c>
      <c r="CF67" s="185" t="s">
        <v>2743</v>
      </c>
      <c r="CG67" s="185" t="s">
        <v>2852</v>
      </c>
      <c r="CH67" s="185" t="s">
        <v>2743</v>
      </c>
      <c r="CI67" s="185" t="s">
        <v>2743</v>
      </c>
      <c r="CJ67" s="185" t="s">
        <v>2852</v>
      </c>
      <c r="CK67" s="185" t="s">
        <v>2743</v>
      </c>
      <c r="CL67" s="185" t="s">
        <v>2743</v>
      </c>
      <c r="CM67" s="185" t="s">
        <v>2852</v>
      </c>
      <c r="CN67" s="185" t="s">
        <v>2743</v>
      </c>
      <c r="CO67" s="185" t="s">
        <v>2743</v>
      </c>
      <c r="CP67" s="185" t="s">
        <v>2852</v>
      </c>
      <c r="CQ67" s="185" t="s">
        <v>2743</v>
      </c>
      <c r="CR67" s="185" t="s">
        <v>2743</v>
      </c>
      <c r="CS67" s="185" t="s">
        <v>2852</v>
      </c>
      <c r="CT67" s="185" t="s">
        <v>2743</v>
      </c>
      <c r="CU67" s="185" t="s">
        <v>2743</v>
      </c>
      <c r="CV67" s="185" t="s">
        <v>2852</v>
      </c>
      <c r="CW67" s="185" t="s">
        <v>2743</v>
      </c>
      <c r="CX67" s="185" t="s">
        <v>2743</v>
      </c>
      <c r="CY67" s="185" t="s">
        <v>2852</v>
      </c>
      <c r="CZ67" s="185" t="s">
        <v>2743</v>
      </c>
      <c r="DA67" s="185" t="s">
        <v>2743</v>
      </c>
      <c r="DB67" s="185" t="s">
        <v>2852</v>
      </c>
      <c r="DC67" s="185" t="s">
        <v>2743</v>
      </c>
      <c r="DD67" s="185" t="s">
        <v>2743</v>
      </c>
      <c r="DE67" s="185" t="s">
        <v>2852</v>
      </c>
      <c r="DF67" s="185" t="s">
        <v>2743</v>
      </c>
      <c r="DG67" s="185" t="s">
        <v>2743</v>
      </c>
      <c r="DH67" s="185" t="s">
        <v>2852</v>
      </c>
      <c r="DI67" s="185" t="s">
        <v>2743</v>
      </c>
      <c r="DJ67" s="185" t="s">
        <v>2743</v>
      </c>
      <c r="DK67" s="185" t="s">
        <v>2852</v>
      </c>
      <c r="DL67" s="185" t="s">
        <v>2743</v>
      </c>
      <c r="DM67" s="185" t="s">
        <v>2743</v>
      </c>
      <c r="DN67" s="185" t="s">
        <v>2852</v>
      </c>
      <c r="DO67" s="185" t="s">
        <v>2743</v>
      </c>
      <c r="DP67" s="185" t="s">
        <v>2743</v>
      </c>
      <c r="DQ67" s="185" t="s">
        <v>2852</v>
      </c>
      <c r="DR67" s="185" t="s">
        <v>2743</v>
      </c>
      <c r="DS67" s="185" t="s">
        <v>2743</v>
      </c>
      <c r="DT67" s="185" t="s">
        <v>2852</v>
      </c>
      <c r="DU67" s="185" t="s">
        <v>2743</v>
      </c>
      <c r="DV67" s="185" t="s">
        <v>2743</v>
      </c>
      <c r="DW67" s="185" t="s">
        <v>2852</v>
      </c>
      <c r="DX67" s="185" t="s">
        <v>2743</v>
      </c>
      <c r="DY67" s="185" t="s">
        <v>2743</v>
      </c>
      <c r="DZ67" s="185" t="s">
        <v>2852</v>
      </c>
      <c r="EA67" s="185" t="s">
        <v>2743</v>
      </c>
      <c r="EB67" s="185" t="s">
        <v>2743</v>
      </c>
      <c r="EC67" s="185" t="s">
        <v>2852</v>
      </c>
      <c r="ED67" s="185" t="s">
        <v>2743</v>
      </c>
      <c r="EE67" s="185" t="s">
        <v>2743</v>
      </c>
      <c r="EF67" s="185" t="s">
        <v>2852</v>
      </c>
      <c r="EG67" s="185" t="s">
        <v>2743</v>
      </c>
      <c r="EH67" s="185" t="s">
        <v>2743</v>
      </c>
      <c r="EI67" s="185" t="s">
        <v>2852</v>
      </c>
      <c r="EJ67" s="185" t="s">
        <v>2743</v>
      </c>
      <c r="EK67" s="185" t="s">
        <v>2743</v>
      </c>
      <c r="EL67" s="185" t="s">
        <v>2852</v>
      </c>
      <c r="EM67" s="185" t="s">
        <v>2743</v>
      </c>
      <c r="EN67" s="185" t="s">
        <v>2743</v>
      </c>
      <c r="EO67" s="185" t="s">
        <v>2852</v>
      </c>
      <c r="EP67" s="185" t="s">
        <v>2743</v>
      </c>
      <c r="EQ67" s="185" t="s">
        <v>2743</v>
      </c>
      <c r="ER67" s="185" t="s">
        <v>2852</v>
      </c>
      <c r="ES67" s="185" t="s">
        <v>2743</v>
      </c>
      <c r="ET67" s="185" t="s">
        <v>2743</v>
      </c>
    </row>
    <row r="68" spans="1:150" x14ac:dyDescent="0.35">
      <c r="A68" s="1"/>
      <c r="B68" s="184" t="s">
        <v>3205</v>
      </c>
      <c r="C68" s="184" t="s">
        <v>58</v>
      </c>
      <c r="D68" s="184" t="s">
        <v>3177</v>
      </c>
      <c r="E68" s="184" t="s">
        <v>3206</v>
      </c>
      <c r="F68" s="184" t="s">
        <v>3207</v>
      </c>
      <c r="G68" s="185" t="s">
        <v>2852</v>
      </c>
      <c r="H68" s="185" t="s">
        <v>2743</v>
      </c>
      <c r="I68" s="185" t="s">
        <v>3180</v>
      </c>
      <c r="J68" s="185" t="s">
        <v>2852</v>
      </c>
      <c r="K68" s="185" t="s">
        <v>2743</v>
      </c>
      <c r="L68" s="185" t="s">
        <v>3181</v>
      </c>
      <c r="M68" s="185" t="s">
        <v>2852</v>
      </c>
      <c r="N68" s="185" t="s">
        <v>2743</v>
      </c>
      <c r="O68" s="185" t="s">
        <v>3182</v>
      </c>
      <c r="P68" s="185" t="s">
        <v>2852</v>
      </c>
      <c r="Q68" s="185" t="s">
        <v>2743</v>
      </c>
      <c r="R68" s="185" t="s">
        <v>3183</v>
      </c>
      <c r="S68" s="185" t="s">
        <v>2852</v>
      </c>
      <c r="T68" s="185" t="s">
        <v>3184</v>
      </c>
      <c r="U68" s="185" t="s">
        <v>3185</v>
      </c>
      <c r="V68" s="185" t="s">
        <v>2852</v>
      </c>
      <c r="W68" s="185" t="s">
        <v>2743</v>
      </c>
      <c r="X68" s="185" t="s">
        <v>3186</v>
      </c>
      <c r="Y68" s="185" t="s">
        <v>2852</v>
      </c>
      <c r="Z68" s="185" t="s">
        <v>2743</v>
      </c>
      <c r="AA68" s="185" t="s">
        <v>3187</v>
      </c>
      <c r="AB68" s="185" t="s">
        <v>2852</v>
      </c>
      <c r="AC68" s="185" t="s">
        <v>2743</v>
      </c>
      <c r="AD68" s="185" t="s">
        <v>3188</v>
      </c>
      <c r="AE68" s="185" t="s">
        <v>2852</v>
      </c>
      <c r="AF68" s="185" t="s">
        <v>2743</v>
      </c>
      <c r="AG68" s="185" t="s">
        <v>3189</v>
      </c>
      <c r="AH68" s="185" t="s">
        <v>2852</v>
      </c>
      <c r="AI68" s="185" t="s">
        <v>2743</v>
      </c>
      <c r="AJ68" s="185" t="s">
        <v>3190</v>
      </c>
      <c r="AK68" s="185" t="s">
        <v>2852</v>
      </c>
      <c r="AL68" s="185" t="s">
        <v>2743</v>
      </c>
      <c r="AM68" s="185" t="s">
        <v>3191</v>
      </c>
      <c r="AN68" s="185" t="s">
        <v>2852</v>
      </c>
      <c r="AO68" s="185" t="s">
        <v>2743</v>
      </c>
      <c r="AP68" s="185" t="s">
        <v>3192</v>
      </c>
      <c r="AQ68" s="185" t="s">
        <v>2852</v>
      </c>
      <c r="AR68" s="185" t="s">
        <v>2743</v>
      </c>
      <c r="AS68" s="185" t="s">
        <v>3193</v>
      </c>
      <c r="AT68" s="185" t="s">
        <v>2852</v>
      </c>
      <c r="AU68" s="185" t="s">
        <v>2743</v>
      </c>
      <c r="AV68" s="185" t="s">
        <v>3183</v>
      </c>
      <c r="AW68" s="185" t="s">
        <v>2852</v>
      </c>
      <c r="AX68" s="185" t="s">
        <v>2743</v>
      </c>
      <c r="AY68" s="185" t="s">
        <v>3194</v>
      </c>
      <c r="AZ68" s="185" t="s">
        <v>2852</v>
      </c>
      <c r="BA68" s="185" t="s">
        <v>2743</v>
      </c>
      <c r="BB68" s="185" t="s">
        <v>2743</v>
      </c>
      <c r="BC68" s="185" t="s">
        <v>2852</v>
      </c>
      <c r="BD68" s="185" t="s">
        <v>2743</v>
      </c>
      <c r="BE68" s="185" t="s">
        <v>3195</v>
      </c>
      <c r="BF68" s="185" t="s">
        <v>2852</v>
      </c>
      <c r="BG68" s="185" t="s">
        <v>2743</v>
      </c>
      <c r="BH68" s="185" t="s">
        <v>3196</v>
      </c>
      <c r="BI68" s="185" t="s">
        <v>2852</v>
      </c>
      <c r="BJ68" s="185" t="s">
        <v>2743</v>
      </c>
      <c r="BK68" s="185" t="s">
        <v>3197</v>
      </c>
      <c r="BL68" s="185" t="s">
        <v>2852</v>
      </c>
      <c r="BM68" s="185" t="s">
        <v>2743</v>
      </c>
      <c r="BN68" s="185" t="s">
        <v>3198</v>
      </c>
      <c r="BO68" s="185" t="s">
        <v>2852</v>
      </c>
      <c r="BP68" s="185" t="s">
        <v>2743</v>
      </c>
      <c r="BQ68" s="185" t="s">
        <v>3199</v>
      </c>
      <c r="BR68" s="185" t="s">
        <v>2852</v>
      </c>
      <c r="BS68" s="185" t="s">
        <v>2743</v>
      </c>
      <c r="BT68" s="185" t="s">
        <v>3200</v>
      </c>
      <c r="BU68" s="185" t="s">
        <v>2852</v>
      </c>
      <c r="BV68" s="185" t="s">
        <v>2743</v>
      </c>
      <c r="BW68" s="185" t="s">
        <v>2743</v>
      </c>
      <c r="BX68" s="185" t="s">
        <v>2852</v>
      </c>
      <c r="BY68" s="185" t="s">
        <v>2743</v>
      </c>
      <c r="BZ68" s="185" t="s">
        <v>2743</v>
      </c>
      <c r="CA68" s="185" t="s">
        <v>2852</v>
      </c>
      <c r="CB68" s="185" t="s">
        <v>2743</v>
      </c>
      <c r="CC68" s="185" t="s">
        <v>3183</v>
      </c>
      <c r="CD68" s="185" t="s">
        <v>2852</v>
      </c>
      <c r="CE68" s="185" t="s">
        <v>2743</v>
      </c>
      <c r="CF68" s="185" t="s">
        <v>3183</v>
      </c>
      <c r="CG68" s="185" t="s">
        <v>2852</v>
      </c>
      <c r="CH68" s="185" t="s">
        <v>2743</v>
      </c>
      <c r="CI68" s="185" t="s">
        <v>2743</v>
      </c>
      <c r="CJ68" s="185" t="s">
        <v>2852</v>
      </c>
      <c r="CK68" s="185" t="s">
        <v>2743</v>
      </c>
      <c r="CL68" s="185" t="s">
        <v>2743</v>
      </c>
      <c r="CM68" s="185" t="s">
        <v>2852</v>
      </c>
      <c r="CN68" s="185" t="s">
        <v>2743</v>
      </c>
      <c r="CO68" s="185" t="s">
        <v>2743</v>
      </c>
      <c r="CP68" s="185" t="s">
        <v>2852</v>
      </c>
      <c r="CQ68" s="185" t="s">
        <v>2743</v>
      </c>
      <c r="CR68" s="185" t="s">
        <v>2743</v>
      </c>
      <c r="CS68" s="185" t="s">
        <v>2852</v>
      </c>
      <c r="CT68" s="185" t="s">
        <v>2743</v>
      </c>
      <c r="CU68" s="185" t="s">
        <v>2743</v>
      </c>
      <c r="CV68" s="185" t="s">
        <v>2852</v>
      </c>
      <c r="CW68" s="185" t="s">
        <v>2743</v>
      </c>
      <c r="CX68" s="185" t="s">
        <v>2743</v>
      </c>
      <c r="CY68" s="185" t="s">
        <v>2852</v>
      </c>
      <c r="CZ68" s="185" t="s">
        <v>2743</v>
      </c>
      <c r="DA68" s="185" t="s">
        <v>2743</v>
      </c>
      <c r="DB68" s="185" t="s">
        <v>2852</v>
      </c>
      <c r="DC68" s="185" t="s">
        <v>2743</v>
      </c>
      <c r="DD68" s="185" t="s">
        <v>2743</v>
      </c>
      <c r="DE68" s="185" t="s">
        <v>2852</v>
      </c>
      <c r="DF68" s="185" t="s">
        <v>2743</v>
      </c>
      <c r="DG68" s="185" t="s">
        <v>2743</v>
      </c>
      <c r="DH68" s="185" t="s">
        <v>2852</v>
      </c>
      <c r="DI68" s="185" t="s">
        <v>2743</v>
      </c>
      <c r="DJ68" s="185" t="s">
        <v>2743</v>
      </c>
      <c r="DK68" s="185" t="s">
        <v>2852</v>
      </c>
      <c r="DL68" s="185" t="s">
        <v>2743</v>
      </c>
      <c r="DM68" s="185" t="s">
        <v>2743</v>
      </c>
      <c r="DN68" s="185" t="s">
        <v>2852</v>
      </c>
      <c r="DO68" s="185" t="s">
        <v>2743</v>
      </c>
      <c r="DP68" s="185" t="s">
        <v>2743</v>
      </c>
      <c r="DQ68" s="185" t="s">
        <v>2852</v>
      </c>
      <c r="DR68" s="185" t="s">
        <v>2743</v>
      </c>
      <c r="DS68" s="185" t="s">
        <v>2743</v>
      </c>
      <c r="DT68" s="185" t="s">
        <v>2852</v>
      </c>
      <c r="DU68" s="185" t="s">
        <v>2743</v>
      </c>
      <c r="DV68" s="185" t="s">
        <v>2743</v>
      </c>
      <c r="DW68" s="185" t="s">
        <v>2852</v>
      </c>
      <c r="DX68" s="185" t="s">
        <v>2743</v>
      </c>
      <c r="DY68" s="185" t="s">
        <v>2743</v>
      </c>
      <c r="DZ68" s="185" t="s">
        <v>2852</v>
      </c>
      <c r="EA68" s="185" t="s">
        <v>2743</v>
      </c>
      <c r="EB68" s="185" t="s">
        <v>2743</v>
      </c>
      <c r="EC68" s="185" t="s">
        <v>2852</v>
      </c>
      <c r="ED68" s="185" t="s">
        <v>2743</v>
      </c>
      <c r="EE68" s="185" t="s">
        <v>2743</v>
      </c>
      <c r="EF68" s="185" t="s">
        <v>2852</v>
      </c>
      <c r="EG68" s="185" t="s">
        <v>2743</v>
      </c>
      <c r="EH68" s="185" t="s">
        <v>2743</v>
      </c>
      <c r="EI68" s="185" t="s">
        <v>2852</v>
      </c>
      <c r="EJ68" s="185" t="s">
        <v>2743</v>
      </c>
      <c r="EK68" s="185" t="s">
        <v>2743</v>
      </c>
      <c r="EL68" s="185" t="s">
        <v>2852</v>
      </c>
      <c r="EM68" s="185" t="s">
        <v>2743</v>
      </c>
      <c r="EN68" s="185" t="s">
        <v>2743</v>
      </c>
      <c r="EO68" s="185" t="s">
        <v>2852</v>
      </c>
      <c r="EP68" s="185" t="s">
        <v>2743</v>
      </c>
      <c r="EQ68" s="185" t="s">
        <v>3201</v>
      </c>
      <c r="ER68" s="185" t="s">
        <v>2852</v>
      </c>
      <c r="ES68" s="185" t="s">
        <v>2743</v>
      </c>
      <c r="ET68" s="185" t="s">
        <v>3183</v>
      </c>
    </row>
    <row r="69" spans="1:150" x14ac:dyDescent="0.35">
      <c r="A69" s="1"/>
      <c r="B69" s="183" t="s">
        <v>3208</v>
      </c>
      <c r="C69" s="183" t="s">
        <v>543</v>
      </c>
      <c r="D69" s="183" t="s">
        <v>903</v>
      </c>
      <c r="E69" s="183" t="s">
        <v>3209</v>
      </c>
      <c r="F69" s="183" t="s">
        <v>3210</v>
      </c>
      <c r="G69" s="183" t="s">
        <v>2852</v>
      </c>
      <c r="H69" s="183" t="s">
        <v>2743</v>
      </c>
      <c r="I69" s="183" t="s">
        <v>2743</v>
      </c>
      <c r="J69" s="183" t="s">
        <v>2852</v>
      </c>
      <c r="K69" s="183" t="s">
        <v>2743</v>
      </c>
      <c r="L69" s="183" t="s">
        <v>2743</v>
      </c>
      <c r="M69" s="183" t="s">
        <v>2852</v>
      </c>
      <c r="N69" s="183" t="s">
        <v>2743</v>
      </c>
      <c r="O69" s="183" t="s">
        <v>2743</v>
      </c>
      <c r="P69" s="183" t="s">
        <v>2852</v>
      </c>
      <c r="Q69" s="183" t="s">
        <v>3211</v>
      </c>
      <c r="R69" s="183" t="s">
        <v>3212</v>
      </c>
      <c r="S69" s="183" t="s">
        <v>2852</v>
      </c>
      <c r="T69" s="183" t="s">
        <v>2743</v>
      </c>
      <c r="U69" s="183" t="s">
        <v>3213</v>
      </c>
      <c r="V69" s="183" t="s">
        <v>2852</v>
      </c>
      <c r="W69" s="183" t="s">
        <v>2743</v>
      </c>
      <c r="X69" s="183" t="s">
        <v>2743</v>
      </c>
      <c r="Y69" s="183" t="s">
        <v>2852</v>
      </c>
      <c r="Z69" s="183" t="s">
        <v>2743</v>
      </c>
      <c r="AA69" s="183" t="s">
        <v>2743</v>
      </c>
      <c r="AB69" s="183" t="s">
        <v>2852</v>
      </c>
      <c r="AC69" s="183" t="s">
        <v>2743</v>
      </c>
      <c r="AD69" s="183" t="s">
        <v>2743</v>
      </c>
      <c r="AE69" s="183" t="s">
        <v>2852</v>
      </c>
      <c r="AF69" s="183" t="s">
        <v>2743</v>
      </c>
      <c r="AG69" s="183" t="s">
        <v>2743</v>
      </c>
      <c r="AH69" s="183" t="s">
        <v>2852</v>
      </c>
      <c r="AI69" s="183" t="s">
        <v>2743</v>
      </c>
      <c r="AJ69" s="183" t="s">
        <v>2743</v>
      </c>
      <c r="AK69" s="183" t="s">
        <v>2852</v>
      </c>
      <c r="AL69" s="183" t="s">
        <v>2743</v>
      </c>
      <c r="AM69" s="183" t="s">
        <v>3214</v>
      </c>
      <c r="AN69" s="183" t="s">
        <v>2852</v>
      </c>
      <c r="AO69" s="183" t="s">
        <v>2743</v>
      </c>
      <c r="AP69" s="183" t="s">
        <v>2743</v>
      </c>
      <c r="AQ69" s="183" t="s">
        <v>2852</v>
      </c>
      <c r="AR69" s="183" t="s">
        <v>2743</v>
      </c>
      <c r="AS69" s="183" t="s">
        <v>2743</v>
      </c>
      <c r="AT69" s="183" t="s">
        <v>2852</v>
      </c>
      <c r="AU69" s="183" t="s">
        <v>2743</v>
      </c>
      <c r="AV69" s="183" t="s">
        <v>2743</v>
      </c>
      <c r="AW69" s="183" t="s">
        <v>2852</v>
      </c>
      <c r="AX69" s="183" t="s">
        <v>2743</v>
      </c>
      <c r="AY69" s="183" t="s">
        <v>2743</v>
      </c>
      <c r="AZ69" s="183" t="s">
        <v>2852</v>
      </c>
      <c r="BA69" s="183" t="s">
        <v>2743</v>
      </c>
      <c r="BB69" s="183" t="s">
        <v>2743</v>
      </c>
      <c r="BC69" s="183" t="s">
        <v>2852</v>
      </c>
      <c r="BD69" s="183" t="s">
        <v>2743</v>
      </c>
      <c r="BE69" s="183" t="s">
        <v>2743</v>
      </c>
      <c r="BF69" s="183" t="s">
        <v>2852</v>
      </c>
      <c r="BG69" s="183" t="s">
        <v>2743</v>
      </c>
      <c r="BH69" s="183" t="s">
        <v>2743</v>
      </c>
      <c r="BI69" s="183" t="s">
        <v>2852</v>
      </c>
      <c r="BJ69" s="183" t="s">
        <v>2743</v>
      </c>
      <c r="BK69" s="183" t="s">
        <v>2743</v>
      </c>
      <c r="BL69" s="183" t="s">
        <v>2852</v>
      </c>
      <c r="BM69" s="183" t="s">
        <v>2743</v>
      </c>
      <c r="BN69" s="183" t="s">
        <v>2743</v>
      </c>
      <c r="BO69" s="183" t="s">
        <v>2852</v>
      </c>
      <c r="BP69" s="183" t="s">
        <v>2743</v>
      </c>
      <c r="BQ69" s="183" t="s">
        <v>2743</v>
      </c>
      <c r="BR69" s="183" t="s">
        <v>2852</v>
      </c>
      <c r="BS69" s="183" t="s">
        <v>2743</v>
      </c>
      <c r="BT69" s="183" t="s">
        <v>2743</v>
      </c>
      <c r="BU69" s="183" t="s">
        <v>2852</v>
      </c>
      <c r="BV69" s="183" t="s">
        <v>2743</v>
      </c>
      <c r="BW69" s="183" t="s">
        <v>2743</v>
      </c>
      <c r="BX69" s="183" t="s">
        <v>2852</v>
      </c>
      <c r="BY69" s="183" t="s">
        <v>2743</v>
      </c>
      <c r="BZ69" s="183" t="s">
        <v>2743</v>
      </c>
      <c r="CA69" s="183" t="s">
        <v>2852</v>
      </c>
      <c r="CB69" s="183" t="s">
        <v>2743</v>
      </c>
      <c r="CC69" s="183" t="s">
        <v>3213</v>
      </c>
      <c r="CD69" s="183" t="s">
        <v>2852</v>
      </c>
      <c r="CE69" s="183" t="s">
        <v>2743</v>
      </c>
      <c r="CF69" s="183" t="s">
        <v>3213</v>
      </c>
      <c r="CG69" s="183" t="s">
        <v>2852</v>
      </c>
      <c r="CH69" s="183" t="s">
        <v>2743</v>
      </c>
      <c r="CI69" s="183" t="s">
        <v>2743</v>
      </c>
      <c r="CJ69" s="183" t="s">
        <v>2852</v>
      </c>
      <c r="CK69" s="183" t="s">
        <v>2743</v>
      </c>
      <c r="CL69" s="183" t="s">
        <v>2743</v>
      </c>
      <c r="CM69" s="183" t="s">
        <v>2852</v>
      </c>
      <c r="CN69" s="183" t="s">
        <v>2743</v>
      </c>
      <c r="CO69" s="183" t="s">
        <v>2743</v>
      </c>
      <c r="CP69" s="183" t="s">
        <v>2852</v>
      </c>
      <c r="CQ69" s="183" t="s">
        <v>2743</v>
      </c>
      <c r="CR69" s="183" t="s">
        <v>2743</v>
      </c>
      <c r="CS69" s="183" t="s">
        <v>2852</v>
      </c>
      <c r="CT69" s="183" t="s">
        <v>2743</v>
      </c>
      <c r="CU69" s="183" t="s">
        <v>2743</v>
      </c>
      <c r="CV69" s="183" t="s">
        <v>2852</v>
      </c>
      <c r="CW69" s="183" t="s">
        <v>2743</v>
      </c>
      <c r="CX69" s="183" t="s">
        <v>2743</v>
      </c>
      <c r="CY69" s="183" t="s">
        <v>2852</v>
      </c>
      <c r="CZ69" s="183" t="s">
        <v>2743</v>
      </c>
      <c r="DA69" s="183" t="s">
        <v>2743</v>
      </c>
      <c r="DB69" s="183" t="s">
        <v>2852</v>
      </c>
      <c r="DC69" s="183" t="s">
        <v>2743</v>
      </c>
      <c r="DD69" s="183" t="s">
        <v>2743</v>
      </c>
      <c r="DE69" s="183" t="s">
        <v>2852</v>
      </c>
      <c r="DF69" s="183" t="s">
        <v>2743</v>
      </c>
      <c r="DG69" s="183" t="s">
        <v>2743</v>
      </c>
      <c r="DH69" s="183" t="s">
        <v>2852</v>
      </c>
      <c r="DI69" s="183" t="s">
        <v>2743</v>
      </c>
      <c r="DJ69" s="183" t="s">
        <v>2743</v>
      </c>
      <c r="DK69" s="183" t="s">
        <v>2852</v>
      </c>
      <c r="DL69" s="183" t="s">
        <v>2743</v>
      </c>
      <c r="DM69" s="183" t="s">
        <v>2743</v>
      </c>
      <c r="DN69" s="183" t="s">
        <v>2852</v>
      </c>
      <c r="DO69" s="183" t="s">
        <v>2743</v>
      </c>
      <c r="DP69" s="183" t="s">
        <v>2743</v>
      </c>
      <c r="DQ69" s="183" t="s">
        <v>2852</v>
      </c>
      <c r="DR69" s="183" t="s">
        <v>2743</v>
      </c>
      <c r="DS69" s="183" t="s">
        <v>2743</v>
      </c>
      <c r="DT69" s="183" t="s">
        <v>2852</v>
      </c>
      <c r="DU69" s="183" t="s">
        <v>2743</v>
      </c>
      <c r="DV69" s="183" t="s">
        <v>2743</v>
      </c>
      <c r="DW69" s="183" t="s">
        <v>2852</v>
      </c>
      <c r="DX69" s="183" t="s">
        <v>2743</v>
      </c>
      <c r="DY69" s="183" t="s">
        <v>2743</v>
      </c>
      <c r="DZ69" s="183" t="s">
        <v>2852</v>
      </c>
      <c r="EA69" s="183" t="s">
        <v>2743</v>
      </c>
      <c r="EB69" s="183" t="s">
        <v>2743</v>
      </c>
      <c r="EC69" s="183" t="s">
        <v>2852</v>
      </c>
      <c r="ED69" s="183" t="s">
        <v>2743</v>
      </c>
      <c r="EE69" s="183" t="s">
        <v>2743</v>
      </c>
      <c r="EF69" s="183" t="s">
        <v>2852</v>
      </c>
      <c r="EG69" s="183" t="s">
        <v>2743</v>
      </c>
      <c r="EH69" s="183" t="s">
        <v>2743</v>
      </c>
      <c r="EI69" s="183" t="s">
        <v>2852</v>
      </c>
      <c r="EJ69" s="183" t="s">
        <v>2743</v>
      </c>
      <c r="EK69" s="183" t="s">
        <v>2743</v>
      </c>
      <c r="EL69" s="183" t="s">
        <v>2852</v>
      </c>
      <c r="EM69" s="183" t="s">
        <v>2743</v>
      </c>
      <c r="EN69" s="183" t="s">
        <v>2743</v>
      </c>
      <c r="EO69" s="183" t="s">
        <v>2852</v>
      </c>
      <c r="EP69" s="183" t="s">
        <v>2743</v>
      </c>
      <c r="EQ69" s="183" t="s">
        <v>2743</v>
      </c>
      <c r="ER69" s="183" t="s">
        <v>2852</v>
      </c>
      <c r="ES69" s="183" t="s">
        <v>2743</v>
      </c>
      <c r="ET69" s="183" t="s">
        <v>2743</v>
      </c>
    </row>
    <row r="70" spans="1:150" x14ac:dyDescent="0.35">
      <c r="A70" s="1"/>
      <c r="B70" s="184" t="s">
        <v>3215</v>
      </c>
      <c r="C70" s="184" t="s">
        <v>543</v>
      </c>
      <c r="D70" s="184" t="s">
        <v>903</v>
      </c>
      <c r="E70" s="184" t="s">
        <v>3216</v>
      </c>
      <c r="F70" s="184" t="s">
        <v>3217</v>
      </c>
      <c r="G70" s="185" t="s">
        <v>2852</v>
      </c>
      <c r="H70" s="185" t="s">
        <v>2743</v>
      </c>
      <c r="I70" s="185" t="s">
        <v>2743</v>
      </c>
      <c r="J70" s="185" t="s">
        <v>2852</v>
      </c>
      <c r="K70" s="185" t="s">
        <v>2743</v>
      </c>
      <c r="L70" s="185" t="s">
        <v>2743</v>
      </c>
      <c r="M70" s="185" t="s">
        <v>2852</v>
      </c>
      <c r="N70" s="185" t="s">
        <v>2743</v>
      </c>
      <c r="O70" s="185" t="s">
        <v>2743</v>
      </c>
      <c r="P70" s="185" t="s">
        <v>2852</v>
      </c>
      <c r="Q70" s="185" t="s">
        <v>2743</v>
      </c>
      <c r="R70" s="185" t="s">
        <v>2743</v>
      </c>
      <c r="S70" s="185" t="s">
        <v>2852</v>
      </c>
      <c r="T70" s="185" t="s">
        <v>2743</v>
      </c>
      <c r="U70" s="185" t="s">
        <v>2743</v>
      </c>
      <c r="V70" s="185" t="s">
        <v>2852</v>
      </c>
      <c r="W70" s="185" t="s">
        <v>2743</v>
      </c>
      <c r="X70" s="185" t="s">
        <v>2743</v>
      </c>
      <c r="Y70" s="185" t="s">
        <v>2852</v>
      </c>
      <c r="Z70" s="185" t="s">
        <v>2743</v>
      </c>
      <c r="AA70" s="185" t="s">
        <v>2743</v>
      </c>
      <c r="AB70" s="185" t="s">
        <v>2852</v>
      </c>
      <c r="AC70" s="185" t="s">
        <v>2743</v>
      </c>
      <c r="AD70" s="185" t="s">
        <v>2743</v>
      </c>
      <c r="AE70" s="185" t="s">
        <v>2852</v>
      </c>
      <c r="AF70" s="185" t="s">
        <v>2743</v>
      </c>
      <c r="AG70" s="185" t="s">
        <v>2743</v>
      </c>
      <c r="AH70" s="185" t="s">
        <v>2852</v>
      </c>
      <c r="AI70" s="185" t="s">
        <v>2743</v>
      </c>
      <c r="AJ70" s="185" t="s">
        <v>2743</v>
      </c>
      <c r="AK70" s="185" t="s">
        <v>2852</v>
      </c>
      <c r="AL70" s="185" t="s">
        <v>2743</v>
      </c>
      <c r="AM70" s="185" t="s">
        <v>2743</v>
      </c>
      <c r="AN70" s="185" t="s">
        <v>2852</v>
      </c>
      <c r="AO70" s="185" t="s">
        <v>2743</v>
      </c>
      <c r="AP70" s="185" t="s">
        <v>2743</v>
      </c>
      <c r="AQ70" s="185" t="s">
        <v>2852</v>
      </c>
      <c r="AR70" s="185" t="s">
        <v>2743</v>
      </c>
      <c r="AS70" s="185" t="s">
        <v>2743</v>
      </c>
      <c r="AT70" s="185" t="s">
        <v>2852</v>
      </c>
      <c r="AU70" s="185" t="s">
        <v>2743</v>
      </c>
      <c r="AV70" s="185" t="s">
        <v>2743</v>
      </c>
      <c r="AW70" s="185" t="s">
        <v>2852</v>
      </c>
      <c r="AX70" s="185" t="s">
        <v>2743</v>
      </c>
      <c r="AY70" s="185" t="s">
        <v>2743</v>
      </c>
      <c r="AZ70" s="185" t="s">
        <v>2852</v>
      </c>
      <c r="BA70" s="185" t="s">
        <v>2743</v>
      </c>
      <c r="BB70" s="185" t="s">
        <v>2743</v>
      </c>
      <c r="BC70" s="185" t="s">
        <v>2852</v>
      </c>
      <c r="BD70" s="185" t="s">
        <v>2743</v>
      </c>
      <c r="BE70" s="185" t="s">
        <v>2743</v>
      </c>
      <c r="BF70" s="185" t="s">
        <v>2852</v>
      </c>
      <c r="BG70" s="185" t="s">
        <v>2743</v>
      </c>
      <c r="BH70" s="185" t="s">
        <v>2743</v>
      </c>
      <c r="BI70" s="185" t="s">
        <v>2852</v>
      </c>
      <c r="BJ70" s="185" t="s">
        <v>2743</v>
      </c>
      <c r="BK70" s="185" t="s">
        <v>2743</v>
      </c>
      <c r="BL70" s="185" t="s">
        <v>2852</v>
      </c>
      <c r="BM70" s="185" t="s">
        <v>2743</v>
      </c>
      <c r="BN70" s="185" t="s">
        <v>2743</v>
      </c>
      <c r="BO70" s="185" t="s">
        <v>2852</v>
      </c>
      <c r="BP70" s="185" t="s">
        <v>2743</v>
      </c>
      <c r="BQ70" s="185" t="s">
        <v>2743</v>
      </c>
      <c r="BR70" s="185" t="s">
        <v>2852</v>
      </c>
      <c r="BS70" s="185" t="s">
        <v>2743</v>
      </c>
      <c r="BT70" s="185" t="s">
        <v>2743</v>
      </c>
      <c r="BU70" s="185" t="s">
        <v>2852</v>
      </c>
      <c r="BV70" s="185" t="s">
        <v>2743</v>
      </c>
      <c r="BW70" s="185" t="s">
        <v>2743</v>
      </c>
      <c r="BX70" s="185" t="s">
        <v>2852</v>
      </c>
      <c r="BY70" s="185" t="s">
        <v>2743</v>
      </c>
      <c r="BZ70" s="185" t="s">
        <v>2743</v>
      </c>
      <c r="CA70" s="185" t="s">
        <v>2852</v>
      </c>
      <c r="CB70" s="185" t="s">
        <v>2743</v>
      </c>
      <c r="CC70" s="185" t="s">
        <v>2743</v>
      </c>
      <c r="CD70" s="185" t="s">
        <v>2852</v>
      </c>
      <c r="CE70" s="185" t="s">
        <v>2743</v>
      </c>
      <c r="CF70" s="185" t="s">
        <v>2743</v>
      </c>
      <c r="CG70" s="185" t="s">
        <v>2852</v>
      </c>
      <c r="CH70" s="185" t="s">
        <v>2743</v>
      </c>
      <c r="CI70" s="185" t="s">
        <v>2743</v>
      </c>
      <c r="CJ70" s="185" t="s">
        <v>2852</v>
      </c>
      <c r="CK70" s="185" t="s">
        <v>2743</v>
      </c>
      <c r="CL70" s="185" t="s">
        <v>2743</v>
      </c>
      <c r="CM70" s="185" t="s">
        <v>2852</v>
      </c>
      <c r="CN70" s="185" t="s">
        <v>2743</v>
      </c>
      <c r="CO70" s="185" t="s">
        <v>2743</v>
      </c>
      <c r="CP70" s="185" t="s">
        <v>2852</v>
      </c>
      <c r="CQ70" s="185" t="s">
        <v>2743</v>
      </c>
      <c r="CR70" s="185" t="s">
        <v>2743</v>
      </c>
      <c r="CS70" s="185" t="s">
        <v>2852</v>
      </c>
      <c r="CT70" s="185" t="s">
        <v>2743</v>
      </c>
      <c r="CU70" s="185" t="s">
        <v>2743</v>
      </c>
      <c r="CV70" s="185" t="s">
        <v>2852</v>
      </c>
      <c r="CW70" s="185" t="s">
        <v>2743</v>
      </c>
      <c r="CX70" s="185" t="s">
        <v>2743</v>
      </c>
      <c r="CY70" s="185" t="s">
        <v>2852</v>
      </c>
      <c r="CZ70" s="185" t="s">
        <v>2743</v>
      </c>
      <c r="DA70" s="185" t="s">
        <v>2743</v>
      </c>
      <c r="DB70" s="185" t="s">
        <v>2852</v>
      </c>
      <c r="DC70" s="185" t="s">
        <v>2743</v>
      </c>
      <c r="DD70" s="185" t="s">
        <v>2743</v>
      </c>
      <c r="DE70" s="185" t="s">
        <v>2852</v>
      </c>
      <c r="DF70" s="185" t="s">
        <v>2743</v>
      </c>
      <c r="DG70" s="185" t="s">
        <v>2743</v>
      </c>
      <c r="DH70" s="185" t="s">
        <v>2852</v>
      </c>
      <c r="DI70" s="185" t="s">
        <v>2743</v>
      </c>
      <c r="DJ70" s="185" t="s">
        <v>2743</v>
      </c>
      <c r="DK70" s="185" t="s">
        <v>2852</v>
      </c>
      <c r="DL70" s="185" t="s">
        <v>2743</v>
      </c>
      <c r="DM70" s="185" t="s">
        <v>2743</v>
      </c>
      <c r="DN70" s="185" t="s">
        <v>2852</v>
      </c>
      <c r="DO70" s="185" t="s">
        <v>2743</v>
      </c>
      <c r="DP70" s="185" t="s">
        <v>2743</v>
      </c>
      <c r="DQ70" s="185" t="s">
        <v>2852</v>
      </c>
      <c r="DR70" s="185" t="s">
        <v>2743</v>
      </c>
      <c r="DS70" s="185" t="s">
        <v>2743</v>
      </c>
      <c r="DT70" s="185" t="s">
        <v>2852</v>
      </c>
      <c r="DU70" s="185" t="s">
        <v>2743</v>
      </c>
      <c r="DV70" s="185" t="s">
        <v>2743</v>
      </c>
      <c r="DW70" s="185" t="s">
        <v>2852</v>
      </c>
      <c r="DX70" s="185" t="s">
        <v>2743</v>
      </c>
      <c r="DY70" s="185" t="s">
        <v>2743</v>
      </c>
      <c r="DZ70" s="185" t="s">
        <v>2852</v>
      </c>
      <c r="EA70" s="185" t="s">
        <v>2743</v>
      </c>
      <c r="EB70" s="185" t="s">
        <v>2743</v>
      </c>
      <c r="EC70" s="185" t="s">
        <v>2852</v>
      </c>
      <c r="ED70" s="185" t="s">
        <v>2743</v>
      </c>
      <c r="EE70" s="185" t="s">
        <v>2743</v>
      </c>
      <c r="EF70" s="185" t="s">
        <v>2852</v>
      </c>
      <c r="EG70" s="185" t="s">
        <v>2743</v>
      </c>
      <c r="EH70" s="185" t="s">
        <v>2743</v>
      </c>
      <c r="EI70" s="185" t="s">
        <v>2852</v>
      </c>
      <c r="EJ70" s="185" t="s">
        <v>2743</v>
      </c>
      <c r="EK70" s="185" t="s">
        <v>2743</v>
      </c>
      <c r="EL70" s="185" t="s">
        <v>2852</v>
      </c>
      <c r="EM70" s="185" t="s">
        <v>2743</v>
      </c>
      <c r="EN70" s="185" t="s">
        <v>2743</v>
      </c>
      <c r="EO70" s="185" t="s">
        <v>2852</v>
      </c>
      <c r="EP70" s="185" t="s">
        <v>2743</v>
      </c>
      <c r="EQ70" s="185" t="s">
        <v>2743</v>
      </c>
      <c r="ER70" s="185" t="s">
        <v>2852</v>
      </c>
      <c r="ES70" s="185" t="s">
        <v>2743</v>
      </c>
      <c r="ET70" s="185" t="s">
        <v>2743</v>
      </c>
    </row>
    <row r="71" spans="1:150" x14ac:dyDescent="0.35">
      <c r="A71" s="1"/>
      <c r="B71" s="184" t="s">
        <v>3218</v>
      </c>
      <c r="C71" s="184" t="s">
        <v>543</v>
      </c>
      <c r="D71" s="184" t="s">
        <v>903</v>
      </c>
      <c r="E71" s="184" t="s">
        <v>3219</v>
      </c>
      <c r="F71" s="184" t="s">
        <v>3220</v>
      </c>
      <c r="G71" s="185" t="s">
        <v>2852</v>
      </c>
      <c r="H71" s="185" t="s">
        <v>2743</v>
      </c>
      <c r="I71" s="185" t="s">
        <v>2743</v>
      </c>
      <c r="J71" s="185" t="s">
        <v>2852</v>
      </c>
      <c r="K71" s="185" t="s">
        <v>2743</v>
      </c>
      <c r="L71" s="185" t="s">
        <v>2743</v>
      </c>
      <c r="M71" s="185" t="s">
        <v>2852</v>
      </c>
      <c r="N71" s="185" t="s">
        <v>2743</v>
      </c>
      <c r="O71" s="185" t="s">
        <v>2743</v>
      </c>
      <c r="P71" s="185" t="s">
        <v>2852</v>
      </c>
      <c r="Q71" s="185" t="s">
        <v>3211</v>
      </c>
      <c r="R71" s="185" t="s">
        <v>3212</v>
      </c>
      <c r="S71" s="185" t="s">
        <v>2852</v>
      </c>
      <c r="T71" s="185" t="s">
        <v>2743</v>
      </c>
      <c r="U71" s="185" t="s">
        <v>3213</v>
      </c>
      <c r="V71" s="185" t="s">
        <v>2852</v>
      </c>
      <c r="W71" s="185" t="s">
        <v>2743</v>
      </c>
      <c r="X71" s="185" t="s">
        <v>2743</v>
      </c>
      <c r="Y71" s="185" t="s">
        <v>2852</v>
      </c>
      <c r="Z71" s="185" t="s">
        <v>2743</v>
      </c>
      <c r="AA71" s="185" t="s">
        <v>2743</v>
      </c>
      <c r="AB71" s="185" t="s">
        <v>2852</v>
      </c>
      <c r="AC71" s="185" t="s">
        <v>2743</v>
      </c>
      <c r="AD71" s="185" t="s">
        <v>2743</v>
      </c>
      <c r="AE71" s="185" t="s">
        <v>2852</v>
      </c>
      <c r="AF71" s="185" t="s">
        <v>2743</v>
      </c>
      <c r="AG71" s="185" t="s">
        <v>2743</v>
      </c>
      <c r="AH71" s="185" t="s">
        <v>2852</v>
      </c>
      <c r="AI71" s="185" t="s">
        <v>2743</v>
      </c>
      <c r="AJ71" s="185" t="s">
        <v>2743</v>
      </c>
      <c r="AK71" s="185" t="s">
        <v>2852</v>
      </c>
      <c r="AL71" s="185" t="s">
        <v>2743</v>
      </c>
      <c r="AM71" s="185" t="s">
        <v>3214</v>
      </c>
      <c r="AN71" s="185" t="s">
        <v>2852</v>
      </c>
      <c r="AO71" s="185" t="s">
        <v>2743</v>
      </c>
      <c r="AP71" s="185" t="s">
        <v>2743</v>
      </c>
      <c r="AQ71" s="185" t="s">
        <v>2852</v>
      </c>
      <c r="AR71" s="185" t="s">
        <v>2743</v>
      </c>
      <c r="AS71" s="185" t="s">
        <v>2743</v>
      </c>
      <c r="AT71" s="185" t="s">
        <v>2852</v>
      </c>
      <c r="AU71" s="185" t="s">
        <v>2743</v>
      </c>
      <c r="AV71" s="185" t="s">
        <v>2743</v>
      </c>
      <c r="AW71" s="185" t="s">
        <v>2852</v>
      </c>
      <c r="AX71" s="185" t="s">
        <v>2743</v>
      </c>
      <c r="AY71" s="185" t="s">
        <v>2743</v>
      </c>
      <c r="AZ71" s="185" t="s">
        <v>2852</v>
      </c>
      <c r="BA71" s="185" t="s">
        <v>2743</v>
      </c>
      <c r="BB71" s="185" t="s">
        <v>2743</v>
      </c>
      <c r="BC71" s="185" t="s">
        <v>2852</v>
      </c>
      <c r="BD71" s="185" t="s">
        <v>2743</v>
      </c>
      <c r="BE71" s="185" t="s">
        <v>2743</v>
      </c>
      <c r="BF71" s="185" t="s">
        <v>2852</v>
      </c>
      <c r="BG71" s="185" t="s">
        <v>2743</v>
      </c>
      <c r="BH71" s="185" t="s">
        <v>2743</v>
      </c>
      <c r="BI71" s="185" t="s">
        <v>2852</v>
      </c>
      <c r="BJ71" s="185" t="s">
        <v>2743</v>
      </c>
      <c r="BK71" s="185" t="s">
        <v>2743</v>
      </c>
      <c r="BL71" s="185" t="s">
        <v>2852</v>
      </c>
      <c r="BM71" s="185" t="s">
        <v>2743</v>
      </c>
      <c r="BN71" s="185" t="s">
        <v>2743</v>
      </c>
      <c r="BO71" s="185" t="s">
        <v>2852</v>
      </c>
      <c r="BP71" s="185" t="s">
        <v>2743</v>
      </c>
      <c r="BQ71" s="185" t="s">
        <v>2743</v>
      </c>
      <c r="BR71" s="185" t="s">
        <v>2852</v>
      </c>
      <c r="BS71" s="185" t="s">
        <v>2743</v>
      </c>
      <c r="BT71" s="185" t="s">
        <v>2743</v>
      </c>
      <c r="BU71" s="185" t="s">
        <v>2852</v>
      </c>
      <c r="BV71" s="185" t="s">
        <v>2743</v>
      </c>
      <c r="BW71" s="185" t="s">
        <v>2743</v>
      </c>
      <c r="BX71" s="185" t="s">
        <v>2852</v>
      </c>
      <c r="BY71" s="185" t="s">
        <v>2743</v>
      </c>
      <c r="BZ71" s="185" t="s">
        <v>2743</v>
      </c>
      <c r="CA71" s="185" t="s">
        <v>2852</v>
      </c>
      <c r="CB71" s="185" t="s">
        <v>2743</v>
      </c>
      <c r="CC71" s="185" t="s">
        <v>3213</v>
      </c>
      <c r="CD71" s="185" t="s">
        <v>2852</v>
      </c>
      <c r="CE71" s="185" t="s">
        <v>2743</v>
      </c>
      <c r="CF71" s="185" t="s">
        <v>3213</v>
      </c>
      <c r="CG71" s="185" t="s">
        <v>2852</v>
      </c>
      <c r="CH71" s="185" t="s">
        <v>2743</v>
      </c>
      <c r="CI71" s="185" t="s">
        <v>2743</v>
      </c>
      <c r="CJ71" s="185" t="s">
        <v>2852</v>
      </c>
      <c r="CK71" s="185" t="s">
        <v>2743</v>
      </c>
      <c r="CL71" s="185" t="s">
        <v>2743</v>
      </c>
      <c r="CM71" s="185" t="s">
        <v>2852</v>
      </c>
      <c r="CN71" s="185" t="s">
        <v>2743</v>
      </c>
      <c r="CO71" s="185" t="s">
        <v>2743</v>
      </c>
      <c r="CP71" s="185" t="s">
        <v>2852</v>
      </c>
      <c r="CQ71" s="185" t="s">
        <v>2743</v>
      </c>
      <c r="CR71" s="185" t="s">
        <v>2743</v>
      </c>
      <c r="CS71" s="185" t="s">
        <v>2852</v>
      </c>
      <c r="CT71" s="185" t="s">
        <v>2743</v>
      </c>
      <c r="CU71" s="185" t="s">
        <v>2743</v>
      </c>
      <c r="CV71" s="185" t="s">
        <v>2852</v>
      </c>
      <c r="CW71" s="185" t="s">
        <v>2743</v>
      </c>
      <c r="CX71" s="185" t="s">
        <v>2743</v>
      </c>
      <c r="CY71" s="185" t="s">
        <v>2852</v>
      </c>
      <c r="CZ71" s="185" t="s">
        <v>2743</v>
      </c>
      <c r="DA71" s="185" t="s">
        <v>2743</v>
      </c>
      <c r="DB71" s="185" t="s">
        <v>2852</v>
      </c>
      <c r="DC71" s="185" t="s">
        <v>2743</v>
      </c>
      <c r="DD71" s="185" t="s">
        <v>2743</v>
      </c>
      <c r="DE71" s="185" t="s">
        <v>2852</v>
      </c>
      <c r="DF71" s="185" t="s">
        <v>2743</v>
      </c>
      <c r="DG71" s="185" t="s">
        <v>2743</v>
      </c>
      <c r="DH71" s="185" t="s">
        <v>2852</v>
      </c>
      <c r="DI71" s="185" t="s">
        <v>2743</v>
      </c>
      <c r="DJ71" s="185" t="s">
        <v>2743</v>
      </c>
      <c r="DK71" s="185" t="s">
        <v>2852</v>
      </c>
      <c r="DL71" s="185" t="s">
        <v>2743</v>
      </c>
      <c r="DM71" s="185" t="s">
        <v>2743</v>
      </c>
      <c r="DN71" s="185" t="s">
        <v>2852</v>
      </c>
      <c r="DO71" s="185" t="s">
        <v>2743</v>
      </c>
      <c r="DP71" s="185" t="s">
        <v>2743</v>
      </c>
      <c r="DQ71" s="185" t="s">
        <v>2852</v>
      </c>
      <c r="DR71" s="185" t="s">
        <v>2743</v>
      </c>
      <c r="DS71" s="185" t="s">
        <v>2743</v>
      </c>
      <c r="DT71" s="185" t="s">
        <v>2852</v>
      </c>
      <c r="DU71" s="185" t="s">
        <v>2743</v>
      </c>
      <c r="DV71" s="185" t="s">
        <v>2743</v>
      </c>
      <c r="DW71" s="185" t="s">
        <v>2852</v>
      </c>
      <c r="DX71" s="185" t="s">
        <v>2743</v>
      </c>
      <c r="DY71" s="185" t="s">
        <v>2743</v>
      </c>
      <c r="DZ71" s="185" t="s">
        <v>2852</v>
      </c>
      <c r="EA71" s="185" t="s">
        <v>2743</v>
      </c>
      <c r="EB71" s="185" t="s">
        <v>2743</v>
      </c>
      <c r="EC71" s="185" t="s">
        <v>2852</v>
      </c>
      <c r="ED71" s="185" t="s">
        <v>2743</v>
      </c>
      <c r="EE71" s="185" t="s">
        <v>2743</v>
      </c>
      <c r="EF71" s="185" t="s">
        <v>2852</v>
      </c>
      <c r="EG71" s="185" t="s">
        <v>2743</v>
      </c>
      <c r="EH71" s="185" t="s">
        <v>2743</v>
      </c>
      <c r="EI71" s="185" t="s">
        <v>2852</v>
      </c>
      <c r="EJ71" s="185" t="s">
        <v>2743</v>
      </c>
      <c r="EK71" s="185" t="s">
        <v>2743</v>
      </c>
      <c r="EL71" s="185" t="s">
        <v>2852</v>
      </c>
      <c r="EM71" s="185" t="s">
        <v>2743</v>
      </c>
      <c r="EN71" s="185" t="s">
        <v>2743</v>
      </c>
      <c r="EO71" s="185" t="s">
        <v>2852</v>
      </c>
      <c r="EP71" s="185" t="s">
        <v>2743</v>
      </c>
      <c r="EQ71" s="185" t="s">
        <v>2743</v>
      </c>
      <c r="ER71" s="185" t="s">
        <v>2852</v>
      </c>
      <c r="ES71" s="185" t="s">
        <v>2743</v>
      </c>
      <c r="ET71" s="185" t="s">
        <v>2743</v>
      </c>
    </row>
    <row r="72" spans="1:150" x14ac:dyDescent="0.35">
      <c r="A72" s="1"/>
      <c r="B72" s="183" t="s">
        <v>3221</v>
      </c>
      <c r="C72" s="183" t="s">
        <v>113</v>
      </c>
      <c r="D72" s="183" t="s">
        <v>3222</v>
      </c>
      <c r="E72" s="183" t="s">
        <v>3223</v>
      </c>
      <c r="F72" s="183" t="s">
        <v>3224</v>
      </c>
      <c r="G72" s="183" t="s">
        <v>2852</v>
      </c>
      <c r="H72" s="183" t="s">
        <v>2743</v>
      </c>
      <c r="I72" s="183" t="s">
        <v>2743</v>
      </c>
      <c r="J72" s="183" t="s">
        <v>2852</v>
      </c>
      <c r="K72" s="183" t="s">
        <v>2743</v>
      </c>
      <c r="L72" s="183" t="s">
        <v>2743</v>
      </c>
      <c r="M72" s="183" t="s">
        <v>2852</v>
      </c>
      <c r="N72" s="183" t="s">
        <v>2743</v>
      </c>
      <c r="O72" s="183" t="s">
        <v>2743</v>
      </c>
      <c r="P72" s="183" t="s">
        <v>2852</v>
      </c>
      <c r="Q72" s="183" t="s">
        <v>2743</v>
      </c>
      <c r="R72" s="183" t="s">
        <v>2743</v>
      </c>
      <c r="S72" s="183" t="s">
        <v>2852</v>
      </c>
      <c r="T72" s="183" t="s">
        <v>2743</v>
      </c>
      <c r="U72" s="183" t="s">
        <v>2743</v>
      </c>
      <c r="V72" s="183" t="s">
        <v>2852</v>
      </c>
      <c r="W72" s="183" t="s">
        <v>2743</v>
      </c>
      <c r="X72" s="183" t="s">
        <v>2743</v>
      </c>
      <c r="Y72" s="183" t="s">
        <v>2852</v>
      </c>
      <c r="Z72" s="183" t="s">
        <v>2743</v>
      </c>
      <c r="AA72" s="183" t="s">
        <v>2743</v>
      </c>
      <c r="AB72" s="183" t="s">
        <v>2852</v>
      </c>
      <c r="AC72" s="183" t="s">
        <v>2743</v>
      </c>
      <c r="AD72" s="183" t="s">
        <v>2743</v>
      </c>
      <c r="AE72" s="183" t="s">
        <v>2852</v>
      </c>
      <c r="AF72" s="183" t="s">
        <v>2743</v>
      </c>
      <c r="AG72" s="183" t="s">
        <v>2743</v>
      </c>
      <c r="AH72" s="183" t="s">
        <v>2852</v>
      </c>
      <c r="AI72" s="183" t="s">
        <v>2743</v>
      </c>
      <c r="AJ72" s="183" t="s">
        <v>2743</v>
      </c>
      <c r="AK72" s="183" t="s">
        <v>2852</v>
      </c>
      <c r="AL72" s="183" t="s">
        <v>2743</v>
      </c>
      <c r="AM72" s="183" t="s">
        <v>2743</v>
      </c>
      <c r="AN72" s="183" t="s">
        <v>2852</v>
      </c>
      <c r="AO72" s="183" t="s">
        <v>2743</v>
      </c>
      <c r="AP72" s="183" t="s">
        <v>2743</v>
      </c>
      <c r="AQ72" s="183" t="s">
        <v>2852</v>
      </c>
      <c r="AR72" s="183" t="s">
        <v>2743</v>
      </c>
      <c r="AS72" s="183" t="s">
        <v>2743</v>
      </c>
      <c r="AT72" s="183" t="s">
        <v>2852</v>
      </c>
      <c r="AU72" s="183" t="s">
        <v>2743</v>
      </c>
      <c r="AV72" s="183" t="s">
        <v>2743</v>
      </c>
      <c r="AW72" s="183" t="s">
        <v>2852</v>
      </c>
      <c r="AX72" s="183" t="s">
        <v>2743</v>
      </c>
      <c r="AY72" s="183" t="s">
        <v>2743</v>
      </c>
      <c r="AZ72" s="183" t="s">
        <v>2852</v>
      </c>
      <c r="BA72" s="183" t="s">
        <v>2743</v>
      </c>
      <c r="BB72" s="183" t="s">
        <v>2743</v>
      </c>
      <c r="BC72" s="183" t="s">
        <v>2852</v>
      </c>
      <c r="BD72" s="183" t="s">
        <v>2743</v>
      </c>
      <c r="BE72" s="183" t="s">
        <v>2743</v>
      </c>
      <c r="BF72" s="183" t="s">
        <v>2852</v>
      </c>
      <c r="BG72" s="183" t="s">
        <v>2743</v>
      </c>
      <c r="BH72" s="183" t="s">
        <v>2743</v>
      </c>
      <c r="BI72" s="183" t="s">
        <v>2852</v>
      </c>
      <c r="BJ72" s="183" t="s">
        <v>2743</v>
      </c>
      <c r="BK72" s="183" t="s">
        <v>2743</v>
      </c>
      <c r="BL72" s="183" t="s">
        <v>2852</v>
      </c>
      <c r="BM72" s="183" t="s">
        <v>2743</v>
      </c>
      <c r="BN72" s="183" t="s">
        <v>2743</v>
      </c>
      <c r="BO72" s="183" t="s">
        <v>2852</v>
      </c>
      <c r="BP72" s="183" t="s">
        <v>2743</v>
      </c>
      <c r="BQ72" s="183" t="s">
        <v>2743</v>
      </c>
      <c r="BR72" s="183" t="s">
        <v>2852</v>
      </c>
      <c r="BS72" s="183" t="s">
        <v>2743</v>
      </c>
      <c r="BT72" s="183" t="s">
        <v>2743</v>
      </c>
      <c r="BU72" s="183" t="s">
        <v>2852</v>
      </c>
      <c r="BV72" s="183" t="s">
        <v>2743</v>
      </c>
      <c r="BW72" s="183" t="s">
        <v>2743</v>
      </c>
      <c r="BX72" s="183" t="s">
        <v>2852</v>
      </c>
      <c r="BY72" s="183" t="s">
        <v>2743</v>
      </c>
      <c r="BZ72" s="183" t="s">
        <v>2743</v>
      </c>
      <c r="CA72" s="183" t="s">
        <v>2852</v>
      </c>
      <c r="CB72" s="183" t="s">
        <v>2743</v>
      </c>
      <c r="CC72" s="183" t="s">
        <v>2743</v>
      </c>
      <c r="CD72" s="183" t="s">
        <v>2852</v>
      </c>
      <c r="CE72" s="183" t="s">
        <v>2743</v>
      </c>
      <c r="CF72" s="183" t="s">
        <v>2743</v>
      </c>
      <c r="CG72" s="183" t="s">
        <v>2852</v>
      </c>
      <c r="CH72" s="183" t="s">
        <v>2743</v>
      </c>
      <c r="CI72" s="183" t="s">
        <v>2743</v>
      </c>
      <c r="CJ72" s="183" t="s">
        <v>2852</v>
      </c>
      <c r="CK72" s="183" t="s">
        <v>2743</v>
      </c>
      <c r="CL72" s="183" t="s">
        <v>2743</v>
      </c>
      <c r="CM72" s="183" t="s">
        <v>2852</v>
      </c>
      <c r="CN72" s="183" t="s">
        <v>2743</v>
      </c>
      <c r="CO72" s="183" t="s">
        <v>2743</v>
      </c>
      <c r="CP72" s="183" t="s">
        <v>2852</v>
      </c>
      <c r="CQ72" s="183" t="s">
        <v>2743</v>
      </c>
      <c r="CR72" s="183" t="s">
        <v>2743</v>
      </c>
      <c r="CS72" s="183" t="s">
        <v>2852</v>
      </c>
      <c r="CT72" s="183" t="s">
        <v>2743</v>
      </c>
      <c r="CU72" s="183" t="s">
        <v>2743</v>
      </c>
      <c r="CV72" s="183" t="s">
        <v>2852</v>
      </c>
      <c r="CW72" s="183" t="s">
        <v>2743</v>
      </c>
      <c r="CX72" s="183" t="s">
        <v>2743</v>
      </c>
      <c r="CY72" s="183" t="s">
        <v>2852</v>
      </c>
      <c r="CZ72" s="183" t="s">
        <v>2743</v>
      </c>
      <c r="DA72" s="183" t="s">
        <v>2743</v>
      </c>
      <c r="DB72" s="183" t="s">
        <v>2852</v>
      </c>
      <c r="DC72" s="183" t="s">
        <v>2743</v>
      </c>
      <c r="DD72" s="183" t="s">
        <v>2743</v>
      </c>
      <c r="DE72" s="183" t="s">
        <v>2852</v>
      </c>
      <c r="DF72" s="183" t="s">
        <v>2743</v>
      </c>
      <c r="DG72" s="183" t="s">
        <v>2743</v>
      </c>
      <c r="DH72" s="183" t="s">
        <v>2852</v>
      </c>
      <c r="DI72" s="183" t="s">
        <v>2743</v>
      </c>
      <c r="DJ72" s="183" t="s">
        <v>2743</v>
      </c>
      <c r="DK72" s="183" t="s">
        <v>2852</v>
      </c>
      <c r="DL72" s="183" t="s">
        <v>2743</v>
      </c>
      <c r="DM72" s="183" t="s">
        <v>2743</v>
      </c>
      <c r="DN72" s="183" t="s">
        <v>2852</v>
      </c>
      <c r="DO72" s="183" t="s">
        <v>2743</v>
      </c>
      <c r="DP72" s="183" t="s">
        <v>2743</v>
      </c>
      <c r="DQ72" s="183" t="s">
        <v>2852</v>
      </c>
      <c r="DR72" s="183" t="s">
        <v>2743</v>
      </c>
      <c r="DS72" s="183" t="s">
        <v>2743</v>
      </c>
      <c r="DT72" s="183" t="s">
        <v>2852</v>
      </c>
      <c r="DU72" s="183" t="s">
        <v>2743</v>
      </c>
      <c r="DV72" s="183" t="s">
        <v>2743</v>
      </c>
      <c r="DW72" s="183" t="s">
        <v>2852</v>
      </c>
      <c r="DX72" s="183" t="s">
        <v>2743</v>
      </c>
      <c r="DY72" s="183" t="s">
        <v>2743</v>
      </c>
      <c r="DZ72" s="183" t="s">
        <v>2852</v>
      </c>
      <c r="EA72" s="183" t="s">
        <v>2743</v>
      </c>
      <c r="EB72" s="183" t="s">
        <v>2743</v>
      </c>
      <c r="EC72" s="183" t="s">
        <v>2852</v>
      </c>
      <c r="ED72" s="183" t="s">
        <v>2743</v>
      </c>
      <c r="EE72" s="183" t="s">
        <v>2743</v>
      </c>
      <c r="EF72" s="183" t="s">
        <v>2852</v>
      </c>
      <c r="EG72" s="183" t="s">
        <v>2743</v>
      </c>
      <c r="EH72" s="183" t="s">
        <v>2743</v>
      </c>
      <c r="EI72" s="183" t="s">
        <v>2852</v>
      </c>
      <c r="EJ72" s="183" t="s">
        <v>2743</v>
      </c>
      <c r="EK72" s="183" t="s">
        <v>2743</v>
      </c>
      <c r="EL72" s="183" t="s">
        <v>2852</v>
      </c>
      <c r="EM72" s="183" t="s">
        <v>2743</v>
      </c>
      <c r="EN72" s="183" t="s">
        <v>2743</v>
      </c>
      <c r="EO72" s="183" t="s">
        <v>2852</v>
      </c>
      <c r="EP72" s="183" t="s">
        <v>2743</v>
      </c>
      <c r="EQ72" s="183" t="s">
        <v>2743</v>
      </c>
      <c r="ER72" s="183" t="s">
        <v>2852</v>
      </c>
      <c r="ES72" s="183" t="s">
        <v>2743</v>
      </c>
      <c r="ET72" s="183" t="s">
        <v>2743</v>
      </c>
    </row>
    <row r="73" spans="1:150" x14ac:dyDescent="0.35">
      <c r="A73" s="1"/>
      <c r="B73" s="184" t="s">
        <v>3225</v>
      </c>
      <c r="C73" s="184" t="s">
        <v>113</v>
      </c>
      <c r="D73" s="184" t="s">
        <v>3222</v>
      </c>
      <c r="E73" s="184" t="s">
        <v>3226</v>
      </c>
      <c r="F73" s="184" t="s">
        <v>3227</v>
      </c>
      <c r="G73" s="185" t="s">
        <v>2852</v>
      </c>
      <c r="H73" s="185" t="s">
        <v>2743</v>
      </c>
      <c r="I73" s="185" t="s">
        <v>2743</v>
      </c>
      <c r="J73" s="185" t="s">
        <v>2852</v>
      </c>
      <c r="K73" s="185" t="s">
        <v>2743</v>
      </c>
      <c r="L73" s="185" t="s">
        <v>2743</v>
      </c>
      <c r="M73" s="185" t="s">
        <v>2852</v>
      </c>
      <c r="N73" s="185" t="s">
        <v>2743</v>
      </c>
      <c r="O73" s="185" t="s">
        <v>2743</v>
      </c>
      <c r="P73" s="185" t="s">
        <v>2852</v>
      </c>
      <c r="Q73" s="185" t="s">
        <v>2743</v>
      </c>
      <c r="R73" s="185" t="s">
        <v>2743</v>
      </c>
      <c r="S73" s="185" t="s">
        <v>2852</v>
      </c>
      <c r="T73" s="185" t="s">
        <v>2743</v>
      </c>
      <c r="U73" s="185" t="s">
        <v>2743</v>
      </c>
      <c r="V73" s="185" t="s">
        <v>2852</v>
      </c>
      <c r="W73" s="185" t="s">
        <v>2743</v>
      </c>
      <c r="X73" s="185" t="s">
        <v>2743</v>
      </c>
      <c r="Y73" s="185" t="s">
        <v>2852</v>
      </c>
      <c r="Z73" s="185" t="s">
        <v>2743</v>
      </c>
      <c r="AA73" s="185" t="s">
        <v>2743</v>
      </c>
      <c r="AB73" s="185" t="s">
        <v>2852</v>
      </c>
      <c r="AC73" s="185" t="s">
        <v>2743</v>
      </c>
      <c r="AD73" s="185" t="s">
        <v>2743</v>
      </c>
      <c r="AE73" s="185" t="s">
        <v>2852</v>
      </c>
      <c r="AF73" s="185" t="s">
        <v>2743</v>
      </c>
      <c r="AG73" s="185" t="s">
        <v>2743</v>
      </c>
      <c r="AH73" s="185" t="s">
        <v>2852</v>
      </c>
      <c r="AI73" s="185" t="s">
        <v>2743</v>
      </c>
      <c r="AJ73" s="185" t="s">
        <v>2743</v>
      </c>
      <c r="AK73" s="185" t="s">
        <v>2852</v>
      </c>
      <c r="AL73" s="185" t="s">
        <v>2743</v>
      </c>
      <c r="AM73" s="185" t="s">
        <v>2743</v>
      </c>
      <c r="AN73" s="185" t="s">
        <v>2852</v>
      </c>
      <c r="AO73" s="185" t="s">
        <v>2743</v>
      </c>
      <c r="AP73" s="185" t="s">
        <v>2743</v>
      </c>
      <c r="AQ73" s="185" t="s">
        <v>2852</v>
      </c>
      <c r="AR73" s="185" t="s">
        <v>2743</v>
      </c>
      <c r="AS73" s="185" t="s">
        <v>2743</v>
      </c>
      <c r="AT73" s="185" t="s">
        <v>2852</v>
      </c>
      <c r="AU73" s="185" t="s">
        <v>2743</v>
      </c>
      <c r="AV73" s="185" t="s">
        <v>2743</v>
      </c>
      <c r="AW73" s="185" t="s">
        <v>2852</v>
      </c>
      <c r="AX73" s="185" t="s">
        <v>2743</v>
      </c>
      <c r="AY73" s="185" t="s">
        <v>2743</v>
      </c>
      <c r="AZ73" s="185" t="s">
        <v>2852</v>
      </c>
      <c r="BA73" s="185" t="s">
        <v>2743</v>
      </c>
      <c r="BB73" s="185" t="s">
        <v>2743</v>
      </c>
      <c r="BC73" s="185" t="s">
        <v>2852</v>
      </c>
      <c r="BD73" s="185" t="s">
        <v>2743</v>
      </c>
      <c r="BE73" s="185" t="s">
        <v>2743</v>
      </c>
      <c r="BF73" s="185" t="s">
        <v>2852</v>
      </c>
      <c r="BG73" s="185" t="s">
        <v>2743</v>
      </c>
      <c r="BH73" s="185" t="s">
        <v>2743</v>
      </c>
      <c r="BI73" s="185" t="s">
        <v>2852</v>
      </c>
      <c r="BJ73" s="185" t="s">
        <v>2743</v>
      </c>
      <c r="BK73" s="185" t="s">
        <v>2743</v>
      </c>
      <c r="BL73" s="185" t="s">
        <v>2852</v>
      </c>
      <c r="BM73" s="185" t="s">
        <v>2743</v>
      </c>
      <c r="BN73" s="185" t="s">
        <v>2743</v>
      </c>
      <c r="BO73" s="185" t="s">
        <v>2852</v>
      </c>
      <c r="BP73" s="185" t="s">
        <v>2743</v>
      </c>
      <c r="BQ73" s="185" t="s">
        <v>2743</v>
      </c>
      <c r="BR73" s="185" t="s">
        <v>2852</v>
      </c>
      <c r="BS73" s="185" t="s">
        <v>2743</v>
      </c>
      <c r="BT73" s="185" t="s">
        <v>2743</v>
      </c>
      <c r="BU73" s="185" t="s">
        <v>2852</v>
      </c>
      <c r="BV73" s="185" t="s">
        <v>2743</v>
      </c>
      <c r="BW73" s="185" t="s">
        <v>2743</v>
      </c>
      <c r="BX73" s="185" t="s">
        <v>2852</v>
      </c>
      <c r="BY73" s="185" t="s">
        <v>2743</v>
      </c>
      <c r="BZ73" s="185" t="s">
        <v>2743</v>
      </c>
      <c r="CA73" s="185" t="s">
        <v>2852</v>
      </c>
      <c r="CB73" s="185" t="s">
        <v>2743</v>
      </c>
      <c r="CC73" s="185" t="s">
        <v>2743</v>
      </c>
      <c r="CD73" s="185" t="s">
        <v>2852</v>
      </c>
      <c r="CE73" s="185" t="s">
        <v>2743</v>
      </c>
      <c r="CF73" s="185" t="s">
        <v>2743</v>
      </c>
      <c r="CG73" s="185" t="s">
        <v>2852</v>
      </c>
      <c r="CH73" s="185" t="s">
        <v>2743</v>
      </c>
      <c r="CI73" s="185" t="s">
        <v>2743</v>
      </c>
      <c r="CJ73" s="185" t="s">
        <v>2852</v>
      </c>
      <c r="CK73" s="185" t="s">
        <v>2743</v>
      </c>
      <c r="CL73" s="185" t="s">
        <v>2743</v>
      </c>
      <c r="CM73" s="185" t="s">
        <v>2852</v>
      </c>
      <c r="CN73" s="185" t="s">
        <v>2743</v>
      </c>
      <c r="CO73" s="185" t="s">
        <v>2743</v>
      </c>
      <c r="CP73" s="185" t="s">
        <v>2852</v>
      </c>
      <c r="CQ73" s="185" t="s">
        <v>2743</v>
      </c>
      <c r="CR73" s="185" t="s">
        <v>2743</v>
      </c>
      <c r="CS73" s="185" t="s">
        <v>2852</v>
      </c>
      <c r="CT73" s="185" t="s">
        <v>2743</v>
      </c>
      <c r="CU73" s="185" t="s">
        <v>2743</v>
      </c>
      <c r="CV73" s="185" t="s">
        <v>2852</v>
      </c>
      <c r="CW73" s="185" t="s">
        <v>2743</v>
      </c>
      <c r="CX73" s="185" t="s">
        <v>2743</v>
      </c>
      <c r="CY73" s="185" t="s">
        <v>2852</v>
      </c>
      <c r="CZ73" s="185" t="s">
        <v>2743</v>
      </c>
      <c r="DA73" s="185" t="s">
        <v>2743</v>
      </c>
      <c r="DB73" s="185" t="s">
        <v>2852</v>
      </c>
      <c r="DC73" s="185" t="s">
        <v>2743</v>
      </c>
      <c r="DD73" s="185" t="s">
        <v>2743</v>
      </c>
      <c r="DE73" s="185" t="s">
        <v>2852</v>
      </c>
      <c r="DF73" s="185" t="s">
        <v>2743</v>
      </c>
      <c r="DG73" s="185" t="s">
        <v>2743</v>
      </c>
      <c r="DH73" s="185" t="s">
        <v>2852</v>
      </c>
      <c r="DI73" s="185" t="s">
        <v>2743</v>
      </c>
      <c r="DJ73" s="185" t="s">
        <v>2743</v>
      </c>
      <c r="DK73" s="185" t="s">
        <v>2852</v>
      </c>
      <c r="DL73" s="185" t="s">
        <v>2743</v>
      </c>
      <c r="DM73" s="185" t="s">
        <v>2743</v>
      </c>
      <c r="DN73" s="185" t="s">
        <v>2852</v>
      </c>
      <c r="DO73" s="185" t="s">
        <v>2743</v>
      </c>
      <c r="DP73" s="185" t="s">
        <v>2743</v>
      </c>
      <c r="DQ73" s="185" t="s">
        <v>2852</v>
      </c>
      <c r="DR73" s="185" t="s">
        <v>2743</v>
      </c>
      <c r="DS73" s="185" t="s">
        <v>2743</v>
      </c>
      <c r="DT73" s="185" t="s">
        <v>2852</v>
      </c>
      <c r="DU73" s="185" t="s">
        <v>2743</v>
      </c>
      <c r="DV73" s="185" t="s">
        <v>2743</v>
      </c>
      <c r="DW73" s="185" t="s">
        <v>2852</v>
      </c>
      <c r="DX73" s="185" t="s">
        <v>2743</v>
      </c>
      <c r="DY73" s="185" t="s">
        <v>2743</v>
      </c>
      <c r="DZ73" s="185" t="s">
        <v>2852</v>
      </c>
      <c r="EA73" s="185" t="s">
        <v>2743</v>
      </c>
      <c r="EB73" s="185" t="s">
        <v>2743</v>
      </c>
      <c r="EC73" s="185" t="s">
        <v>2852</v>
      </c>
      <c r="ED73" s="185" t="s">
        <v>2743</v>
      </c>
      <c r="EE73" s="185" t="s">
        <v>2743</v>
      </c>
      <c r="EF73" s="185" t="s">
        <v>2852</v>
      </c>
      <c r="EG73" s="185" t="s">
        <v>2743</v>
      </c>
      <c r="EH73" s="185" t="s">
        <v>2743</v>
      </c>
      <c r="EI73" s="185" t="s">
        <v>2852</v>
      </c>
      <c r="EJ73" s="185" t="s">
        <v>2743</v>
      </c>
      <c r="EK73" s="185" t="s">
        <v>2743</v>
      </c>
      <c r="EL73" s="185" t="s">
        <v>2852</v>
      </c>
      <c r="EM73" s="185" t="s">
        <v>2743</v>
      </c>
      <c r="EN73" s="185" t="s">
        <v>2743</v>
      </c>
      <c r="EO73" s="185" t="s">
        <v>2852</v>
      </c>
      <c r="EP73" s="185" t="s">
        <v>2743</v>
      </c>
      <c r="EQ73" s="185" t="s">
        <v>2743</v>
      </c>
      <c r="ER73" s="185" t="s">
        <v>2852</v>
      </c>
      <c r="ES73" s="185" t="s">
        <v>2743</v>
      </c>
      <c r="ET73" s="185" t="s">
        <v>2743</v>
      </c>
    </row>
    <row r="74" spans="1:150" x14ac:dyDescent="0.35">
      <c r="A74" s="1"/>
      <c r="B74" s="183" t="s">
        <v>3228</v>
      </c>
      <c r="C74" s="183" t="s">
        <v>242</v>
      </c>
      <c r="D74" s="183" t="s">
        <v>922</v>
      </c>
      <c r="E74" s="183" t="s">
        <v>3229</v>
      </c>
      <c r="F74" s="183" t="s">
        <v>3230</v>
      </c>
      <c r="G74" s="183" t="s">
        <v>2852</v>
      </c>
      <c r="H74" s="183" t="s">
        <v>2743</v>
      </c>
      <c r="I74" s="183" t="s">
        <v>3231</v>
      </c>
      <c r="J74" s="183" t="s">
        <v>2852</v>
      </c>
      <c r="K74" s="183" t="s">
        <v>3232</v>
      </c>
      <c r="L74" s="183" t="s">
        <v>3233</v>
      </c>
      <c r="M74" s="183" t="s">
        <v>2852</v>
      </c>
      <c r="N74" s="183" t="s">
        <v>2743</v>
      </c>
      <c r="O74" s="183" t="s">
        <v>3234</v>
      </c>
      <c r="P74" s="183" t="s">
        <v>2852</v>
      </c>
      <c r="Q74" s="183" t="s">
        <v>3235</v>
      </c>
      <c r="R74" s="183" t="s">
        <v>2743</v>
      </c>
      <c r="S74" s="183" t="s">
        <v>2852</v>
      </c>
      <c r="T74" s="183" t="s">
        <v>3235</v>
      </c>
      <c r="U74" s="183" t="s">
        <v>2743</v>
      </c>
      <c r="V74" s="183" t="s">
        <v>2852</v>
      </c>
      <c r="W74" s="183" t="s">
        <v>2743</v>
      </c>
      <c r="X74" s="183" t="s">
        <v>3236</v>
      </c>
      <c r="Y74" s="183" t="s">
        <v>2852</v>
      </c>
      <c r="Z74" s="183" t="s">
        <v>3237</v>
      </c>
      <c r="AA74" s="183" t="s">
        <v>3238</v>
      </c>
      <c r="AB74" s="183" t="s">
        <v>2852</v>
      </c>
      <c r="AC74" s="183" t="s">
        <v>3239</v>
      </c>
      <c r="AD74" s="183" t="s">
        <v>3240</v>
      </c>
      <c r="AE74" s="183" t="s">
        <v>2852</v>
      </c>
      <c r="AF74" s="183" t="s">
        <v>3241</v>
      </c>
      <c r="AG74" s="183" t="s">
        <v>3242</v>
      </c>
      <c r="AH74" s="183" t="s">
        <v>2852</v>
      </c>
      <c r="AI74" s="183" t="s">
        <v>2743</v>
      </c>
      <c r="AJ74" s="183" t="s">
        <v>3243</v>
      </c>
      <c r="AK74" s="183" t="s">
        <v>2852</v>
      </c>
      <c r="AL74" s="183" t="s">
        <v>2743</v>
      </c>
      <c r="AM74" s="183" t="s">
        <v>2743</v>
      </c>
      <c r="AN74" s="183" t="s">
        <v>2852</v>
      </c>
      <c r="AO74" s="183" t="s">
        <v>2743</v>
      </c>
      <c r="AP74" s="183" t="s">
        <v>2743</v>
      </c>
      <c r="AQ74" s="183" t="s">
        <v>2852</v>
      </c>
      <c r="AR74" s="183" t="s">
        <v>2743</v>
      </c>
      <c r="AS74" s="183" t="s">
        <v>2743</v>
      </c>
      <c r="AT74" s="183" t="s">
        <v>2852</v>
      </c>
      <c r="AU74" s="183" t="s">
        <v>2743</v>
      </c>
      <c r="AV74" s="183" t="s">
        <v>2743</v>
      </c>
      <c r="AW74" s="183" t="s">
        <v>2852</v>
      </c>
      <c r="AX74" s="183" t="s">
        <v>2743</v>
      </c>
      <c r="AY74" s="183" t="s">
        <v>2743</v>
      </c>
      <c r="AZ74" s="183" t="s">
        <v>2852</v>
      </c>
      <c r="BA74" s="183" t="s">
        <v>2743</v>
      </c>
      <c r="BB74" s="183" t="s">
        <v>2743</v>
      </c>
      <c r="BC74" s="183" t="s">
        <v>2852</v>
      </c>
      <c r="BD74" s="183" t="s">
        <v>2743</v>
      </c>
      <c r="BE74" s="183" t="s">
        <v>2743</v>
      </c>
      <c r="BF74" s="183" t="s">
        <v>2852</v>
      </c>
      <c r="BG74" s="183" t="s">
        <v>2743</v>
      </c>
      <c r="BH74" s="183" t="s">
        <v>2743</v>
      </c>
      <c r="BI74" s="183" t="s">
        <v>2852</v>
      </c>
      <c r="BJ74" s="183" t="s">
        <v>2743</v>
      </c>
      <c r="BK74" s="183" t="s">
        <v>2743</v>
      </c>
      <c r="BL74" s="183" t="s">
        <v>2852</v>
      </c>
      <c r="BM74" s="183" t="s">
        <v>2743</v>
      </c>
      <c r="BN74" s="183" t="s">
        <v>2743</v>
      </c>
      <c r="BO74" s="183" t="s">
        <v>2852</v>
      </c>
      <c r="BP74" s="183" t="s">
        <v>2743</v>
      </c>
      <c r="BQ74" s="183" t="s">
        <v>2743</v>
      </c>
      <c r="BR74" s="183" t="s">
        <v>2852</v>
      </c>
      <c r="BS74" s="183" t="s">
        <v>2743</v>
      </c>
      <c r="BT74" s="183" t="s">
        <v>2743</v>
      </c>
      <c r="BU74" s="183" t="s">
        <v>2852</v>
      </c>
      <c r="BV74" s="183" t="s">
        <v>2743</v>
      </c>
      <c r="BW74" s="183" t="s">
        <v>2743</v>
      </c>
      <c r="BX74" s="183" t="s">
        <v>2852</v>
      </c>
      <c r="BY74" s="183" t="s">
        <v>2743</v>
      </c>
      <c r="BZ74" s="183" t="s">
        <v>2743</v>
      </c>
      <c r="CA74" s="183" t="s">
        <v>2852</v>
      </c>
      <c r="CB74" s="183" t="s">
        <v>2743</v>
      </c>
      <c r="CC74" s="183" t="s">
        <v>2743</v>
      </c>
      <c r="CD74" s="183" t="s">
        <v>2852</v>
      </c>
      <c r="CE74" s="183" t="s">
        <v>2743</v>
      </c>
      <c r="CF74" s="183" t="s">
        <v>2743</v>
      </c>
      <c r="CG74" s="183" t="s">
        <v>2852</v>
      </c>
      <c r="CH74" s="183" t="s">
        <v>2743</v>
      </c>
      <c r="CI74" s="183" t="s">
        <v>2743</v>
      </c>
      <c r="CJ74" s="183" t="s">
        <v>2852</v>
      </c>
      <c r="CK74" s="183" t="s">
        <v>2743</v>
      </c>
      <c r="CL74" s="183" t="s">
        <v>2743</v>
      </c>
      <c r="CM74" s="183" t="s">
        <v>2852</v>
      </c>
      <c r="CN74" s="183" t="s">
        <v>2743</v>
      </c>
      <c r="CO74" s="183" t="s">
        <v>2743</v>
      </c>
      <c r="CP74" s="183" t="s">
        <v>2852</v>
      </c>
      <c r="CQ74" s="183" t="s">
        <v>2743</v>
      </c>
      <c r="CR74" s="183" t="s">
        <v>2743</v>
      </c>
      <c r="CS74" s="183" t="s">
        <v>2852</v>
      </c>
      <c r="CT74" s="183" t="s">
        <v>2743</v>
      </c>
      <c r="CU74" s="183" t="s">
        <v>2743</v>
      </c>
      <c r="CV74" s="183" t="s">
        <v>2852</v>
      </c>
      <c r="CW74" s="183" t="s">
        <v>2743</v>
      </c>
      <c r="CX74" s="183" t="s">
        <v>2743</v>
      </c>
      <c r="CY74" s="183" t="s">
        <v>2852</v>
      </c>
      <c r="CZ74" s="183" t="s">
        <v>2743</v>
      </c>
      <c r="DA74" s="183" t="s">
        <v>2743</v>
      </c>
      <c r="DB74" s="183" t="s">
        <v>2852</v>
      </c>
      <c r="DC74" s="183" t="s">
        <v>2743</v>
      </c>
      <c r="DD74" s="183" t="s">
        <v>2743</v>
      </c>
      <c r="DE74" s="183" t="s">
        <v>2852</v>
      </c>
      <c r="DF74" s="183" t="s">
        <v>2743</v>
      </c>
      <c r="DG74" s="183" t="s">
        <v>2743</v>
      </c>
      <c r="DH74" s="183" t="s">
        <v>2852</v>
      </c>
      <c r="DI74" s="183" t="s">
        <v>2743</v>
      </c>
      <c r="DJ74" s="183" t="s">
        <v>2743</v>
      </c>
      <c r="DK74" s="183" t="s">
        <v>2852</v>
      </c>
      <c r="DL74" s="183" t="s">
        <v>2743</v>
      </c>
      <c r="DM74" s="183" t="s">
        <v>2743</v>
      </c>
      <c r="DN74" s="183" t="s">
        <v>2852</v>
      </c>
      <c r="DO74" s="183" t="s">
        <v>2743</v>
      </c>
      <c r="DP74" s="183" t="s">
        <v>2743</v>
      </c>
      <c r="DQ74" s="183" t="s">
        <v>2852</v>
      </c>
      <c r="DR74" s="183" t="s">
        <v>2743</v>
      </c>
      <c r="DS74" s="183" t="s">
        <v>2743</v>
      </c>
      <c r="DT74" s="183" t="s">
        <v>2852</v>
      </c>
      <c r="DU74" s="183" t="s">
        <v>2743</v>
      </c>
      <c r="DV74" s="183" t="s">
        <v>2743</v>
      </c>
      <c r="DW74" s="183" t="s">
        <v>2852</v>
      </c>
      <c r="DX74" s="183" t="s">
        <v>2743</v>
      </c>
      <c r="DY74" s="183" t="s">
        <v>2743</v>
      </c>
      <c r="DZ74" s="183" t="s">
        <v>2852</v>
      </c>
      <c r="EA74" s="183" t="s">
        <v>2743</v>
      </c>
      <c r="EB74" s="183" t="s">
        <v>2743</v>
      </c>
      <c r="EC74" s="183" t="s">
        <v>2852</v>
      </c>
      <c r="ED74" s="183" t="s">
        <v>2743</v>
      </c>
      <c r="EE74" s="183" t="s">
        <v>2743</v>
      </c>
      <c r="EF74" s="183" t="s">
        <v>2852</v>
      </c>
      <c r="EG74" s="183" t="s">
        <v>2743</v>
      </c>
      <c r="EH74" s="183" t="s">
        <v>2743</v>
      </c>
      <c r="EI74" s="183" t="s">
        <v>2852</v>
      </c>
      <c r="EJ74" s="183" t="s">
        <v>2743</v>
      </c>
      <c r="EK74" s="183" t="s">
        <v>2743</v>
      </c>
      <c r="EL74" s="183" t="s">
        <v>2852</v>
      </c>
      <c r="EM74" s="183" t="s">
        <v>2743</v>
      </c>
      <c r="EN74" s="183" t="s">
        <v>2743</v>
      </c>
      <c r="EO74" s="183" t="s">
        <v>2852</v>
      </c>
      <c r="EP74" s="183" t="s">
        <v>2743</v>
      </c>
      <c r="EQ74" s="183" t="s">
        <v>2743</v>
      </c>
      <c r="ER74" s="183" t="s">
        <v>2852</v>
      </c>
      <c r="ES74" s="183" t="s">
        <v>2743</v>
      </c>
      <c r="ET74" s="183" t="s">
        <v>2743</v>
      </c>
    </row>
    <row r="75" spans="1:150" x14ac:dyDescent="0.35">
      <c r="A75" s="1"/>
      <c r="B75" s="184" t="s">
        <v>3244</v>
      </c>
      <c r="C75" s="184" t="s">
        <v>242</v>
      </c>
      <c r="D75" s="184" t="s">
        <v>922</v>
      </c>
      <c r="E75" s="184" t="s">
        <v>3245</v>
      </c>
      <c r="F75" s="184" t="s">
        <v>3246</v>
      </c>
      <c r="G75" s="185" t="s">
        <v>2852</v>
      </c>
      <c r="H75" s="185" t="s">
        <v>2743</v>
      </c>
      <c r="I75" s="185" t="s">
        <v>3231</v>
      </c>
      <c r="J75" s="185" t="s">
        <v>2852</v>
      </c>
      <c r="K75" s="185" t="s">
        <v>3232</v>
      </c>
      <c r="L75" s="185" t="s">
        <v>3233</v>
      </c>
      <c r="M75" s="185" t="s">
        <v>2852</v>
      </c>
      <c r="N75" s="185" t="s">
        <v>2743</v>
      </c>
      <c r="O75" s="185" t="s">
        <v>3234</v>
      </c>
      <c r="P75" s="185" t="s">
        <v>2852</v>
      </c>
      <c r="Q75" s="185" t="s">
        <v>3235</v>
      </c>
      <c r="R75" s="185" t="s">
        <v>2743</v>
      </c>
      <c r="S75" s="185" t="s">
        <v>2852</v>
      </c>
      <c r="T75" s="185" t="s">
        <v>3235</v>
      </c>
      <c r="U75" s="185" t="s">
        <v>2743</v>
      </c>
      <c r="V75" s="185" t="s">
        <v>2852</v>
      </c>
      <c r="W75" s="185" t="s">
        <v>2743</v>
      </c>
      <c r="X75" s="185" t="s">
        <v>3236</v>
      </c>
      <c r="Y75" s="185" t="s">
        <v>2852</v>
      </c>
      <c r="Z75" s="185" t="s">
        <v>3237</v>
      </c>
      <c r="AA75" s="185" t="s">
        <v>3238</v>
      </c>
      <c r="AB75" s="185" t="s">
        <v>2852</v>
      </c>
      <c r="AC75" s="185" t="s">
        <v>3239</v>
      </c>
      <c r="AD75" s="185" t="s">
        <v>3240</v>
      </c>
      <c r="AE75" s="185" t="s">
        <v>2852</v>
      </c>
      <c r="AF75" s="185" t="s">
        <v>3241</v>
      </c>
      <c r="AG75" s="185" t="s">
        <v>3242</v>
      </c>
      <c r="AH75" s="185" t="s">
        <v>2852</v>
      </c>
      <c r="AI75" s="185" t="s">
        <v>2743</v>
      </c>
      <c r="AJ75" s="185" t="s">
        <v>3243</v>
      </c>
      <c r="AK75" s="185" t="s">
        <v>2852</v>
      </c>
      <c r="AL75" s="185" t="s">
        <v>2743</v>
      </c>
      <c r="AM75" s="185" t="s">
        <v>2743</v>
      </c>
      <c r="AN75" s="185" t="s">
        <v>2852</v>
      </c>
      <c r="AO75" s="185" t="s">
        <v>2743</v>
      </c>
      <c r="AP75" s="185" t="s">
        <v>2743</v>
      </c>
      <c r="AQ75" s="185" t="s">
        <v>2852</v>
      </c>
      <c r="AR75" s="185" t="s">
        <v>2743</v>
      </c>
      <c r="AS75" s="185" t="s">
        <v>2743</v>
      </c>
      <c r="AT75" s="185" t="s">
        <v>2852</v>
      </c>
      <c r="AU75" s="185" t="s">
        <v>2743</v>
      </c>
      <c r="AV75" s="185" t="s">
        <v>2743</v>
      </c>
      <c r="AW75" s="185" t="s">
        <v>2852</v>
      </c>
      <c r="AX75" s="185" t="s">
        <v>2743</v>
      </c>
      <c r="AY75" s="185" t="s">
        <v>2743</v>
      </c>
      <c r="AZ75" s="185" t="s">
        <v>2852</v>
      </c>
      <c r="BA75" s="185" t="s">
        <v>2743</v>
      </c>
      <c r="BB75" s="185" t="s">
        <v>2743</v>
      </c>
      <c r="BC75" s="185" t="s">
        <v>2852</v>
      </c>
      <c r="BD75" s="185" t="s">
        <v>2743</v>
      </c>
      <c r="BE75" s="185" t="s">
        <v>2743</v>
      </c>
      <c r="BF75" s="185" t="s">
        <v>2852</v>
      </c>
      <c r="BG75" s="185" t="s">
        <v>2743</v>
      </c>
      <c r="BH75" s="185" t="s">
        <v>2743</v>
      </c>
      <c r="BI75" s="185" t="s">
        <v>2852</v>
      </c>
      <c r="BJ75" s="185" t="s">
        <v>2743</v>
      </c>
      <c r="BK75" s="185" t="s">
        <v>2743</v>
      </c>
      <c r="BL75" s="185" t="s">
        <v>2852</v>
      </c>
      <c r="BM75" s="185" t="s">
        <v>2743</v>
      </c>
      <c r="BN75" s="185" t="s">
        <v>2743</v>
      </c>
      <c r="BO75" s="185" t="s">
        <v>2852</v>
      </c>
      <c r="BP75" s="185" t="s">
        <v>2743</v>
      </c>
      <c r="BQ75" s="185" t="s">
        <v>2743</v>
      </c>
      <c r="BR75" s="185" t="s">
        <v>2852</v>
      </c>
      <c r="BS75" s="185" t="s">
        <v>2743</v>
      </c>
      <c r="BT75" s="185" t="s">
        <v>2743</v>
      </c>
      <c r="BU75" s="185" t="s">
        <v>2852</v>
      </c>
      <c r="BV75" s="185" t="s">
        <v>2743</v>
      </c>
      <c r="BW75" s="185" t="s">
        <v>2743</v>
      </c>
      <c r="BX75" s="185" t="s">
        <v>2852</v>
      </c>
      <c r="BY75" s="185" t="s">
        <v>2743</v>
      </c>
      <c r="BZ75" s="185" t="s">
        <v>2743</v>
      </c>
      <c r="CA75" s="185" t="s">
        <v>2852</v>
      </c>
      <c r="CB75" s="185" t="s">
        <v>2743</v>
      </c>
      <c r="CC75" s="185" t="s">
        <v>2743</v>
      </c>
      <c r="CD75" s="185" t="s">
        <v>2852</v>
      </c>
      <c r="CE75" s="185" t="s">
        <v>2743</v>
      </c>
      <c r="CF75" s="185" t="s">
        <v>2743</v>
      </c>
      <c r="CG75" s="185" t="s">
        <v>2852</v>
      </c>
      <c r="CH75" s="185" t="s">
        <v>2743</v>
      </c>
      <c r="CI75" s="185" t="s">
        <v>2743</v>
      </c>
      <c r="CJ75" s="185" t="s">
        <v>2852</v>
      </c>
      <c r="CK75" s="185" t="s">
        <v>2743</v>
      </c>
      <c r="CL75" s="185" t="s">
        <v>2743</v>
      </c>
      <c r="CM75" s="185" t="s">
        <v>2852</v>
      </c>
      <c r="CN75" s="185" t="s">
        <v>2743</v>
      </c>
      <c r="CO75" s="185" t="s">
        <v>2743</v>
      </c>
      <c r="CP75" s="185" t="s">
        <v>2852</v>
      </c>
      <c r="CQ75" s="185" t="s">
        <v>2743</v>
      </c>
      <c r="CR75" s="185" t="s">
        <v>2743</v>
      </c>
      <c r="CS75" s="185" t="s">
        <v>2852</v>
      </c>
      <c r="CT75" s="185" t="s">
        <v>2743</v>
      </c>
      <c r="CU75" s="185" t="s">
        <v>2743</v>
      </c>
      <c r="CV75" s="185" t="s">
        <v>2852</v>
      </c>
      <c r="CW75" s="185" t="s">
        <v>2743</v>
      </c>
      <c r="CX75" s="185" t="s">
        <v>2743</v>
      </c>
      <c r="CY75" s="185" t="s">
        <v>2852</v>
      </c>
      <c r="CZ75" s="185" t="s">
        <v>2743</v>
      </c>
      <c r="DA75" s="185" t="s">
        <v>2743</v>
      </c>
      <c r="DB75" s="185" t="s">
        <v>2852</v>
      </c>
      <c r="DC75" s="185" t="s">
        <v>2743</v>
      </c>
      <c r="DD75" s="185" t="s">
        <v>2743</v>
      </c>
      <c r="DE75" s="185" t="s">
        <v>2852</v>
      </c>
      <c r="DF75" s="185" t="s">
        <v>2743</v>
      </c>
      <c r="DG75" s="185" t="s">
        <v>2743</v>
      </c>
      <c r="DH75" s="185" t="s">
        <v>2852</v>
      </c>
      <c r="DI75" s="185" t="s">
        <v>2743</v>
      </c>
      <c r="DJ75" s="185" t="s">
        <v>2743</v>
      </c>
      <c r="DK75" s="185" t="s">
        <v>2852</v>
      </c>
      <c r="DL75" s="185" t="s">
        <v>2743</v>
      </c>
      <c r="DM75" s="185" t="s">
        <v>2743</v>
      </c>
      <c r="DN75" s="185" t="s">
        <v>2852</v>
      </c>
      <c r="DO75" s="185" t="s">
        <v>2743</v>
      </c>
      <c r="DP75" s="185" t="s">
        <v>2743</v>
      </c>
      <c r="DQ75" s="185" t="s">
        <v>2852</v>
      </c>
      <c r="DR75" s="185" t="s">
        <v>2743</v>
      </c>
      <c r="DS75" s="185" t="s">
        <v>2743</v>
      </c>
      <c r="DT75" s="185" t="s">
        <v>2852</v>
      </c>
      <c r="DU75" s="185" t="s">
        <v>2743</v>
      </c>
      <c r="DV75" s="185" t="s">
        <v>2743</v>
      </c>
      <c r="DW75" s="185" t="s">
        <v>2852</v>
      </c>
      <c r="DX75" s="185" t="s">
        <v>2743</v>
      </c>
      <c r="DY75" s="185" t="s">
        <v>2743</v>
      </c>
      <c r="DZ75" s="185" t="s">
        <v>2852</v>
      </c>
      <c r="EA75" s="185" t="s">
        <v>2743</v>
      </c>
      <c r="EB75" s="185" t="s">
        <v>2743</v>
      </c>
      <c r="EC75" s="185" t="s">
        <v>2852</v>
      </c>
      <c r="ED75" s="185" t="s">
        <v>2743</v>
      </c>
      <c r="EE75" s="185" t="s">
        <v>2743</v>
      </c>
      <c r="EF75" s="185" t="s">
        <v>2852</v>
      </c>
      <c r="EG75" s="185" t="s">
        <v>2743</v>
      </c>
      <c r="EH75" s="185" t="s">
        <v>2743</v>
      </c>
      <c r="EI75" s="185" t="s">
        <v>2852</v>
      </c>
      <c r="EJ75" s="185" t="s">
        <v>2743</v>
      </c>
      <c r="EK75" s="185" t="s">
        <v>2743</v>
      </c>
      <c r="EL75" s="185" t="s">
        <v>2852</v>
      </c>
      <c r="EM75" s="185" t="s">
        <v>2743</v>
      </c>
      <c r="EN75" s="185" t="s">
        <v>2743</v>
      </c>
      <c r="EO75" s="185" t="s">
        <v>2852</v>
      </c>
      <c r="EP75" s="185" t="s">
        <v>2743</v>
      </c>
      <c r="EQ75" s="185" t="s">
        <v>2743</v>
      </c>
      <c r="ER75" s="185" t="s">
        <v>2852</v>
      </c>
      <c r="ES75" s="185" t="s">
        <v>2743</v>
      </c>
      <c r="ET75" s="185" t="s">
        <v>2743</v>
      </c>
    </row>
    <row r="76" spans="1:150" x14ac:dyDescent="0.35">
      <c r="A76" s="1"/>
      <c r="B76" s="184" t="s">
        <v>3247</v>
      </c>
      <c r="C76" s="184" t="s">
        <v>242</v>
      </c>
      <c r="D76" s="184" t="s">
        <v>922</v>
      </c>
      <c r="E76" s="184" t="s">
        <v>3248</v>
      </c>
      <c r="F76" s="184" t="s">
        <v>3249</v>
      </c>
      <c r="G76" s="185" t="s">
        <v>2852</v>
      </c>
      <c r="H76" s="185" t="s">
        <v>2743</v>
      </c>
      <c r="I76" s="185" t="s">
        <v>2743</v>
      </c>
      <c r="J76" s="185" t="s">
        <v>2852</v>
      </c>
      <c r="K76" s="185" t="s">
        <v>2743</v>
      </c>
      <c r="L76" s="185" t="s">
        <v>2743</v>
      </c>
      <c r="M76" s="185" t="s">
        <v>2852</v>
      </c>
      <c r="N76" s="185" t="s">
        <v>2743</v>
      </c>
      <c r="O76" s="185" t="s">
        <v>2743</v>
      </c>
      <c r="P76" s="185" t="s">
        <v>2852</v>
      </c>
      <c r="Q76" s="185" t="s">
        <v>2743</v>
      </c>
      <c r="R76" s="185" t="s">
        <v>2743</v>
      </c>
      <c r="S76" s="185" t="s">
        <v>2852</v>
      </c>
      <c r="T76" s="185" t="s">
        <v>2743</v>
      </c>
      <c r="U76" s="185" t="s">
        <v>2743</v>
      </c>
      <c r="V76" s="185" t="s">
        <v>2852</v>
      </c>
      <c r="W76" s="185" t="s">
        <v>2743</v>
      </c>
      <c r="X76" s="185" t="s">
        <v>2743</v>
      </c>
      <c r="Y76" s="185" t="s">
        <v>2852</v>
      </c>
      <c r="Z76" s="185" t="s">
        <v>2743</v>
      </c>
      <c r="AA76" s="185" t="s">
        <v>2743</v>
      </c>
      <c r="AB76" s="185" t="s">
        <v>2852</v>
      </c>
      <c r="AC76" s="185" t="s">
        <v>2743</v>
      </c>
      <c r="AD76" s="185" t="s">
        <v>2743</v>
      </c>
      <c r="AE76" s="185" t="s">
        <v>2852</v>
      </c>
      <c r="AF76" s="185" t="s">
        <v>2743</v>
      </c>
      <c r="AG76" s="185" t="s">
        <v>2743</v>
      </c>
      <c r="AH76" s="185" t="s">
        <v>2852</v>
      </c>
      <c r="AI76" s="185" t="s">
        <v>2743</v>
      </c>
      <c r="AJ76" s="185" t="s">
        <v>2743</v>
      </c>
      <c r="AK76" s="185" t="s">
        <v>2852</v>
      </c>
      <c r="AL76" s="185" t="s">
        <v>2743</v>
      </c>
      <c r="AM76" s="185" t="s">
        <v>2743</v>
      </c>
      <c r="AN76" s="185" t="s">
        <v>2852</v>
      </c>
      <c r="AO76" s="185" t="s">
        <v>2743</v>
      </c>
      <c r="AP76" s="185" t="s">
        <v>2743</v>
      </c>
      <c r="AQ76" s="185" t="s">
        <v>2852</v>
      </c>
      <c r="AR76" s="185" t="s">
        <v>2743</v>
      </c>
      <c r="AS76" s="185" t="s">
        <v>2743</v>
      </c>
      <c r="AT76" s="185" t="s">
        <v>2852</v>
      </c>
      <c r="AU76" s="185" t="s">
        <v>2743</v>
      </c>
      <c r="AV76" s="185" t="s">
        <v>2743</v>
      </c>
      <c r="AW76" s="185" t="s">
        <v>2852</v>
      </c>
      <c r="AX76" s="185" t="s">
        <v>2743</v>
      </c>
      <c r="AY76" s="185" t="s">
        <v>2743</v>
      </c>
      <c r="AZ76" s="185" t="s">
        <v>2852</v>
      </c>
      <c r="BA76" s="185" t="s">
        <v>2743</v>
      </c>
      <c r="BB76" s="185" t="s">
        <v>2743</v>
      </c>
      <c r="BC76" s="185" t="s">
        <v>2852</v>
      </c>
      <c r="BD76" s="185" t="s">
        <v>2743</v>
      </c>
      <c r="BE76" s="185" t="s">
        <v>2743</v>
      </c>
      <c r="BF76" s="185" t="s">
        <v>2852</v>
      </c>
      <c r="BG76" s="185" t="s">
        <v>2743</v>
      </c>
      <c r="BH76" s="185" t="s">
        <v>2743</v>
      </c>
      <c r="BI76" s="185" t="s">
        <v>2852</v>
      </c>
      <c r="BJ76" s="185" t="s">
        <v>2743</v>
      </c>
      <c r="BK76" s="185" t="s">
        <v>2743</v>
      </c>
      <c r="BL76" s="185" t="s">
        <v>2852</v>
      </c>
      <c r="BM76" s="185" t="s">
        <v>2743</v>
      </c>
      <c r="BN76" s="185" t="s">
        <v>2743</v>
      </c>
      <c r="BO76" s="185" t="s">
        <v>2852</v>
      </c>
      <c r="BP76" s="185" t="s">
        <v>2743</v>
      </c>
      <c r="BQ76" s="185" t="s">
        <v>2743</v>
      </c>
      <c r="BR76" s="185" t="s">
        <v>2852</v>
      </c>
      <c r="BS76" s="185" t="s">
        <v>2743</v>
      </c>
      <c r="BT76" s="185" t="s">
        <v>2743</v>
      </c>
      <c r="BU76" s="185" t="s">
        <v>2852</v>
      </c>
      <c r="BV76" s="185" t="s">
        <v>2743</v>
      </c>
      <c r="BW76" s="185" t="s">
        <v>2743</v>
      </c>
      <c r="BX76" s="185" t="s">
        <v>2852</v>
      </c>
      <c r="BY76" s="185" t="s">
        <v>2743</v>
      </c>
      <c r="BZ76" s="185" t="s">
        <v>2743</v>
      </c>
      <c r="CA76" s="185" t="s">
        <v>2852</v>
      </c>
      <c r="CB76" s="185" t="s">
        <v>2743</v>
      </c>
      <c r="CC76" s="185" t="s">
        <v>2743</v>
      </c>
      <c r="CD76" s="185" t="s">
        <v>2852</v>
      </c>
      <c r="CE76" s="185" t="s">
        <v>2743</v>
      </c>
      <c r="CF76" s="185" t="s">
        <v>2743</v>
      </c>
      <c r="CG76" s="185" t="s">
        <v>2852</v>
      </c>
      <c r="CH76" s="185" t="s">
        <v>2743</v>
      </c>
      <c r="CI76" s="185" t="s">
        <v>2743</v>
      </c>
      <c r="CJ76" s="185" t="s">
        <v>2852</v>
      </c>
      <c r="CK76" s="185" t="s">
        <v>2743</v>
      </c>
      <c r="CL76" s="185" t="s">
        <v>2743</v>
      </c>
      <c r="CM76" s="185" t="s">
        <v>2852</v>
      </c>
      <c r="CN76" s="185" t="s">
        <v>2743</v>
      </c>
      <c r="CO76" s="185" t="s">
        <v>2743</v>
      </c>
      <c r="CP76" s="185" t="s">
        <v>2852</v>
      </c>
      <c r="CQ76" s="185" t="s">
        <v>2743</v>
      </c>
      <c r="CR76" s="185" t="s">
        <v>2743</v>
      </c>
      <c r="CS76" s="185" t="s">
        <v>2852</v>
      </c>
      <c r="CT76" s="185" t="s">
        <v>2743</v>
      </c>
      <c r="CU76" s="185" t="s">
        <v>2743</v>
      </c>
      <c r="CV76" s="185" t="s">
        <v>2852</v>
      </c>
      <c r="CW76" s="185" t="s">
        <v>2743</v>
      </c>
      <c r="CX76" s="185" t="s">
        <v>2743</v>
      </c>
      <c r="CY76" s="185" t="s">
        <v>2852</v>
      </c>
      <c r="CZ76" s="185" t="s">
        <v>2743</v>
      </c>
      <c r="DA76" s="185" t="s">
        <v>2743</v>
      </c>
      <c r="DB76" s="185" t="s">
        <v>2852</v>
      </c>
      <c r="DC76" s="185" t="s">
        <v>2743</v>
      </c>
      <c r="DD76" s="185" t="s">
        <v>2743</v>
      </c>
      <c r="DE76" s="185" t="s">
        <v>2852</v>
      </c>
      <c r="DF76" s="185" t="s">
        <v>2743</v>
      </c>
      <c r="DG76" s="185" t="s">
        <v>2743</v>
      </c>
      <c r="DH76" s="185" t="s">
        <v>2852</v>
      </c>
      <c r="DI76" s="185" t="s">
        <v>2743</v>
      </c>
      <c r="DJ76" s="185" t="s">
        <v>2743</v>
      </c>
      <c r="DK76" s="185" t="s">
        <v>2852</v>
      </c>
      <c r="DL76" s="185" t="s">
        <v>2743</v>
      </c>
      <c r="DM76" s="185" t="s">
        <v>2743</v>
      </c>
      <c r="DN76" s="185" t="s">
        <v>2852</v>
      </c>
      <c r="DO76" s="185" t="s">
        <v>2743</v>
      </c>
      <c r="DP76" s="185" t="s">
        <v>2743</v>
      </c>
      <c r="DQ76" s="185" t="s">
        <v>2852</v>
      </c>
      <c r="DR76" s="185" t="s">
        <v>2743</v>
      </c>
      <c r="DS76" s="185" t="s">
        <v>2743</v>
      </c>
      <c r="DT76" s="185" t="s">
        <v>2852</v>
      </c>
      <c r="DU76" s="185" t="s">
        <v>2743</v>
      </c>
      <c r="DV76" s="185" t="s">
        <v>2743</v>
      </c>
      <c r="DW76" s="185" t="s">
        <v>2852</v>
      </c>
      <c r="DX76" s="185" t="s">
        <v>2743</v>
      </c>
      <c r="DY76" s="185" t="s">
        <v>2743</v>
      </c>
      <c r="DZ76" s="185" t="s">
        <v>2852</v>
      </c>
      <c r="EA76" s="185" t="s">
        <v>2743</v>
      </c>
      <c r="EB76" s="185" t="s">
        <v>2743</v>
      </c>
      <c r="EC76" s="185" t="s">
        <v>2852</v>
      </c>
      <c r="ED76" s="185" t="s">
        <v>2743</v>
      </c>
      <c r="EE76" s="185" t="s">
        <v>2743</v>
      </c>
      <c r="EF76" s="185" t="s">
        <v>2852</v>
      </c>
      <c r="EG76" s="185" t="s">
        <v>2743</v>
      </c>
      <c r="EH76" s="185" t="s">
        <v>2743</v>
      </c>
      <c r="EI76" s="185" t="s">
        <v>2852</v>
      </c>
      <c r="EJ76" s="185" t="s">
        <v>2743</v>
      </c>
      <c r="EK76" s="185" t="s">
        <v>2743</v>
      </c>
      <c r="EL76" s="185" t="s">
        <v>2852</v>
      </c>
      <c r="EM76" s="185" t="s">
        <v>2743</v>
      </c>
      <c r="EN76" s="185" t="s">
        <v>2743</v>
      </c>
      <c r="EO76" s="185" t="s">
        <v>2852</v>
      </c>
      <c r="EP76" s="185" t="s">
        <v>2743</v>
      </c>
      <c r="EQ76" s="185" t="s">
        <v>2743</v>
      </c>
      <c r="ER76" s="185" t="s">
        <v>2852</v>
      </c>
      <c r="ES76" s="185" t="s">
        <v>2743</v>
      </c>
      <c r="ET76" s="185" t="s">
        <v>2743</v>
      </c>
    </row>
    <row r="77" spans="1:150" x14ac:dyDescent="0.35">
      <c r="A77" s="1"/>
      <c r="B77" s="183" t="s">
        <v>3250</v>
      </c>
      <c r="C77" s="183" t="s">
        <v>91</v>
      </c>
      <c r="D77" s="183" t="s">
        <v>92</v>
      </c>
      <c r="E77" s="183" t="s">
        <v>3251</v>
      </c>
      <c r="F77" s="183" t="s">
        <v>3252</v>
      </c>
      <c r="G77" s="183" t="s">
        <v>2852</v>
      </c>
      <c r="H77" s="183" t="s">
        <v>2743</v>
      </c>
      <c r="I77" s="183" t="s">
        <v>2743</v>
      </c>
      <c r="J77" s="183" t="s">
        <v>2852</v>
      </c>
      <c r="K77" s="183" t="s">
        <v>2743</v>
      </c>
      <c r="L77" s="183" t="s">
        <v>2743</v>
      </c>
      <c r="M77" s="183" t="s">
        <v>2852</v>
      </c>
      <c r="N77" s="183" t="s">
        <v>2743</v>
      </c>
      <c r="O77" s="183" t="s">
        <v>2743</v>
      </c>
      <c r="P77" s="183" t="s">
        <v>2852</v>
      </c>
      <c r="Q77" s="183" t="s">
        <v>2743</v>
      </c>
      <c r="R77" s="183" t="s">
        <v>2743</v>
      </c>
      <c r="S77" s="183" t="s">
        <v>2852</v>
      </c>
      <c r="T77" s="183" t="s">
        <v>2743</v>
      </c>
      <c r="U77" s="183" t="s">
        <v>2743</v>
      </c>
      <c r="V77" s="183" t="s">
        <v>2852</v>
      </c>
      <c r="W77" s="183" t="s">
        <v>2743</v>
      </c>
      <c r="X77" s="183" t="s">
        <v>2743</v>
      </c>
      <c r="Y77" s="183" t="s">
        <v>2852</v>
      </c>
      <c r="Z77" s="183" t="s">
        <v>2743</v>
      </c>
      <c r="AA77" s="183" t="s">
        <v>2743</v>
      </c>
      <c r="AB77" s="183" t="s">
        <v>2852</v>
      </c>
      <c r="AC77" s="183" t="s">
        <v>2743</v>
      </c>
      <c r="AD77" s="183" t="s">
        <v>2743</v>
      </c>
      <c r="AE77" s="183" t="s">
        <v>2852</v>
      </c>
      <c r="AF77" s="183" t="s">
        <v>2743</v>
      </c>
      <c r="AG77" s="183" t="s">
        <v>2743</v>
      </c>
      <c r="AH77" s="183" t="s">
        <v>2852</v>
      </c>
      <c r="AI77" s="183" t="s">
        <v>2743</v>
      </c>
      <c r="AJ77" s="183" t="s">
        <v>2743</v>
      </c>
      <c r="AK77" s="183" t="s">
        <v>2852</v>
      </c>
      <c r="AL77" s="183" t="s">
        <v>2743</v>
      </c>
      <c r="AM77" s="183" t="s">
        <v>2743</v>
      </c>
      <c r="AN77" s="183" t="s">
        <v>2852</v>
      </c>
      <c r="AO77" s="183" t="s">
        <v>2743</v>
      </c>
      <c r="AP77" s="183" t="s">
        <v>2743</v>
      </c>
      <c r="AQ77" s="183" t="s">
        <v>2852</v>
      </c>
      <c r="AR77" s="183" t="s">
        <v>2743</v>
      </c>
      <c r="AS77" s="183" t="s">
        <v>2743</v>
      </c>
      <c r="AT77" s="183" t="s">
        <v>2852</v>
      </c>
      <c r="AU77" s="183" t="s">
        <v>2743</v>
      </c>
      <c r="AV77" s="183" t="s">
        <v>2743</v>
      </c>
      <c r="AW77" s="183" t="s">
        <v>2852</v>
      </c>
      <c r="AX77" s="183" t="s">
        <v>2743</v>
      </c>
      <c r="AY77" s="183" t="s">
        <v>2743</v>
      </c>
      <c r="AZ77" s="183" t="s">
        <v>2852</v>
      </c>
      <c r="BA77" s="183" t="s">
        <v>2743</v>
      </c>
      <c r="BB77" s="183" t="s">
        <v>2743</v>
      </c>
      <c r="BC77" s="183" t="s">
        <v>2852</v>
      </c>
      <c r="BD77" s="183" t="s">
        <v>2743</v>
      </c>
      <c r="BE77" s="183" t="s">
        <v>2743</v>
      </c>
      <c r="BF77" s="183" t="s">
        <v>2852</v>
      </c>
      <c r="BG77" s="183" t="s">
        <v>2743</v>
      </c>
      <c r="BH77" s="183" t="s">
        <v>2743</v>
      </c>
      <c r="BI77" s="183" t="s">
        <v>2852</v>
      </c>
      <c r="BJ77" s="183" t="s">
        <v>2743</v>
      </c>
      <c r="BK77" s="183" t="s">
        <v>2743</v>
      </c>
      <c r="BL77" s="183" t="s">
        <v>2852</v>
      </c>
      <c r="BM77" s="183" t="s">
        <v>2743</v>
      </c>
      <c r="BN77" s="183" t="s">
        <v>2743</v>
      </c>
      <c r="BO77" s="183" t="s">
        <v>2852</v>
      </c>
      <c r="BP77" s="183" t="s">
        <v>2743</v>
      </c>
      <c r="BQ77" s="183" t="s">
        <v>2743</v>
      </c>
      <c r="BR77" s="183" t="s">
        <v>2852</v>
      </c>
      <c r="BS77" s="183" t="s">
        <v>2743</v>
      </c>
      <c r="BT77" s="183" t="s">
        <v>2743</v>
      </c>
      <c r="BU77" s="183" t="s">
        <v>2852</v>
      </c>
      <c r="BV77" s="183" t="s">
        <v>2743</v>
      </c>
      <c r="BW77" s="183" t="s">
        <v>2743</v>
      </c>
      <c r="BX77" s="183" t="s">
        <v>2852</v>
      </c>
      <c r="BY77" s="183" t="s">
        <v>2743</v>
      </c>
      <c r="BZ77" s="183" t="s">
        <v>2743</v>
      </c>
      <c r="CA77" s="183" t="s">
        <v>2852</v>
      </c>
      <c r="CB77" s="183" t="s">
        <v>2743</v>
      </c>
      <c r="CC77" s="183" t="s">
        <v>2743</v>
      </c>
      <c r="CD77" s="183" t="s">
        <v>2852</v>
      </c>
      <c r="CE77" s="183" t="s">
        <v>2743</v>
      </c>
      <c r="CF77" s="183" t="s">
        <v>2743</v>
      </c>
      <c r="CG77" s="183" t="s">
        <v>2852</v>
      </c>
      <c r="CH77" s="183" t="s">
        <v>2743</v>
      </c>
      <c r="CI77" s="183" t="s">
        <v>2743</v>
      </c>
      <c r="CJ77" s="183" t="s">
        <v>2852</v>
      </c>
      <c r="CK77" s="183" t="s">
        <v>2743</v>
      </c>
      <c r="CL77" s="183" t="s">
        <v>2743</v>
      </c>
      <c r="CM77" s="183" t="s">
        <v>2852</v>
      </c>
      <c r="CN77" s="183" t="s">
        <v>2743</v>
      </c>
      <c r="CO77" s="183" t="s">
        <v>2743</v>
      </c>
      <c r="CP77" s="183" t="s">
        <v>2852</v>
      </c>
      <c r="CQ77" s="183" t="s">
        <v>2743</v>
      </c>
      <c r="CR77" s="183" t="s">
        <v>2743</v>
      </c>
      <c r="CS77" s="183" t="s">
        <v>2852</v>
      </c>
      <c r="CT77" s="183" t="s">
        <v>2743</v>
      </c>
      <c r="CU77" s="183" t="s">
        <v>2743</v>
      </c>
      <c r="CV77" s="183" t="s">
        <v>2852</v>
      </c>
      <c r="CW77" s="183" t="s">
        <v>2743</v>
      </c>
      <c r="CX77" s="183" t="s">
        <v>2743</v>
      </c>
      <c r="CY77" s="183" t="s">
        <v>2852</v>
      </c>
      <c r="CZ77" s="183" t="s">
        <v>2743</v>
      </c>
      <c r="DA77" s="183" t="s">
        <v>2743</v>
      </c>
      <c r="DB77" s="183" t="s">
        <v>2852</v>
      </c>
      <c r="DC77" s="183" t="s">
        <v>2743</v>
      </c>
      <c r="DD77" s="183" t="s">
        <v>2743</v>
      </c>
      <c r="DE77" s="183" t="s">
        <v>2852</v>
      </c>
      <c r="DF77" s="183" t="s">
        <v>2743</v>
      </c>
      <c r="DG77" s="183" t="s">
        <v>2743</v>
      </c>
      <c r="DH77" s="183" t="s">
        <v>2852</v>
      </c>
      <c r="DI77" s="183" t="s">
        <v>2743</v>
      </c>
      <c r="DJ77" s="183" t="s">
        <v>2743</v>
      </c>
      <c r="DK77" s="183" t="s">
        <v>2852</v>
      </c>
      <c r="DL77" s="183" t="s">
        <v>2743</v>
      </c>
      <c r="DM77" s="183" t="s">
        <v>2743</v>
      </c>
      <c r="DN77" s="183" t="s">
        <v>2852</v>
      </c>
      <c r="DO77" s="183" t="s">
        <v>2743</v>
      </c>
      <c r="DP77" s="183" t="s">
        <v>2743</v>
      </c>
      <c r="DQ77" s="183" t="s">
        <v>2852</v>
      </c>
      <c r="DR77" s="183" t="s">
        <v>2743</v>
      </c>
      <c r="DS77" s="183" t="s">
        <v>2743</v>
      </c>
      <c r="DT77" s="183" t="s">
        <v>2852</v>
      </c>
      <c r="DU77" s="183" t="s">
        <v>2743</v>
      </c>
      <c r="DV77" s="183" t="s">
        <v>2743</v>
      </c>
      <c r="DW77" s="183" t="s">
        <v>2852</v>
      </c>
      <c r="DX77" s="183" t="s">
        <v>2743</v>
      </c>
      <c r="DY77" s="183" t="s">
        <v>2743</v>
      </c>
      <c r="DZ77" s="183" t="s">
        <v>2852</v>
      </c>
      <c r="EA77" s="183" t="s">
        <v>2743</v>
      </c>
      <c r="EB77" s="183" t="s">
        <v>2743</v>
      </c>
      <c r="EC77" s="183" t="s">
        <v>2852</v>
      </c>
      <c r="ED77" s="183" t="s">
        <v>2743</v>
      </c>
      <c r="EE77" s="183" t="s">
        <v>2743</v>
      </c>
      <c r="EF77" s="183" t="s">
        <v>2852</v>
      </c>
      <c r="EG77" s="183" t="s">
        <v>2743</v>
      </c>
      <c r="EH77" s="183" t="s">
        <v>2743</v>
      </c>
      <c r="EI77" s="183" t="s">
        <v>2852</v>
      </c>
      <c r="EJ77" s="183" t="s">
        <v>2743</v>
      </c>
      <c r="EK77" s="183" t="s">
        <v>2743</v>
      </c>
      <c r="EL77" s="183" t="s">
        <v>2852</v>
      </c>
      <c r="EM77" s="183" t="s">
        <v>2743</v>
      </c>
      <c r="EN77" s="183" t="s">
        <v>2743</v>
      </c>
      <c r="EO77" s="183" t="s">
        <v>2852</v>
      </c>
      <c r="EP77" s="183" t="s">
        <v>2743</v>
      </c>
      <c r="EQ77" s="183" t="s">
        <v>2743</v>
      </c>
      <c r="ER77" s="183" t="s">
        <v>2852</v>
      </c>
      <c r="ES77" s="183" t="s">
        <v>2743</v>
      </c>
      <c r="ET77" s="183" t="s">
        <v>2743</v>
      </c>
    </row>
    <row r="78" spans="1:150" x14ac:dyDescent="0.35">
      <c r="A78" s="1"/>
      <c r="B78" s="184" t="s">
        <v>3253</v>
      </c>
      <c r="C78" s="184" t="s">
        <v>91</v>
      </c>
      <c r="D78" s="184" t="s">
        <v>92</v>
      </c>
      <c r="E78" s="184" t="s">
        <v>3254</v>
      </c>
      <c r="F78" s="184" t="s">
        <v>3255</v>
      </c>
      <c r="G78" s="185" t="s">
        <v>2852</v>
      </c>
      <c r="H78" s="185" t="s">
        <v>899</v>
      </c>
      <c r="I78" s="185" t="s">
        <v>899</v>
      </c>
      <c r="J78" s="185" t="s">
        <v>2852</v>
      </c>
      <c r="K78" s="185" t="s">
        <v>899</v>
      </c>
      <c r="L78" s="185" t="s">
        <v>899</v>
      </c>
      <c r="M78" s="185" t="s">
        <v>2852</v>
      </c>
      <c r="N78" s="185" t="s">
        <v>899</v>
      </c>
      <c r="O78" s="185" t="s">
        <v>899</v>
      </c>
      <c r="P78" s="185" t="s">
        <v>2852</v>
      </c>
      <c r="Q78" s="185" t="s">
        <v>899</v>
      </c>
      <c r="R78" s="185" t="s">
        <v>899</v>
      </c>
      <c r="S78" s="185" t="s">
        <v>2852</v>
      </c>
      <c r="T78" s="185" t="s">
        <v>899</v>
      </c>
      <c r="U78" s="185" t="s">
        <v>899</v>
      </c>
      <c r="V78" s="185" t="s">
        <v>2852</v>
      </c>
      <c r="W78" s="185" t="s">
        <v>899</v>
      </c>
      <c r="X78" s="185" t="s">
        <v>899</v>
      </c>
      <c r="Y78" s="185" t="s">
        <v>2852</v>
      </c>
      <c r="Z78" s="185" t="s">
        <v>899</v>
      </c>
      <c r="AA78" s="185" t="s">
        <v>899</v>
      </c>
      <c r="AB78" s="185" t="s">
        <v>2852</v>
      </c>
      <c r="AC78" s="185" t="s">
        <v>899</v>
      </c>
      <c r="AD78" s="185" t="s">
        <v>899</v>
      </c>
      <c r="AE78" s="185" t="s">
        <v>2852</v>
      </c>
      <c r="AF78" s="185" t="s">
        <v>899</v>
      </c>
      <c r="AG78" s="185" t="s">
        <v>899</v>
      </c>
      <c r="AH78" s="185" t="s">
        <v>2852</v>
      </c>
      <c r="AI78" s="185" t="s">
        <v>899</v>
      </c>
      <c r="AJ78" s="185" t="s">
        <v>899</v>
      </c>
      <c r="AK78" s="185" t="s">
        <v>2852</v>
      </c>
      <c r="AL78" s="185" t="s">
        <v>899</v>
      </c>
      <c r="AM78" s="185" t="s">
        <v>899</v>
      </c>
      <c r="AN78" s="185" t="s">
        <v>2852</v>
      </c>
      <c r="AO78" s="185" t="s">
        <v>899</v>
      </c>
      <c r="AP78" s="185" t="s">
        <v>899</v>
      </c>
      <c r="AQ78" s="185" t="s">
        <v>2852</v>
      </c>
      <c r="AR78" s="185" t="s">
        <v>899</v>
      </c>
      <c r="AS78" s="185" t="s">
        <v>899</v>
      </c>
      <c r="AT78" s="185" t="s">
        <v>2852</v>
      </c>
      <c r="AU78" s="185" t="s">
        <v>899</v>
      </c>
      <c r="AV78" s="185" t="s">
        <v>899</v>
      </c>
      <c r="AW78" s="185" t="s">
        <v>2852</v>
      </c>
      <c r="AX78" s="185" t="s">
        <v>899</v>
      </c>
      <c r="AY78" s="185" t="s">
        <v>899</v>
      </c>
      <c r="AZ78" s="185" t="s">
        <v>2852</v>
      </c>
      <c r="BA78" s="185" t="s">
        <v>899</v>
      </c>
      <c r="BB78" s="185" t="s">
        <v>899</v>
      </c>
      <c r="BC78" s="185" t="s">
        <v>2852</v>
      </c>
      <c r="BD78" s="185" t="s">
        <v>899</v>
      </c>
      <c r="BE78" s="185" t="s">
        <v>899</v>
      </c>
      <c r="BF78" s="185" t="s">
        <v>2852</v>
      </c>
      <c r="BG78" s="185" t="s">
        <v>899</v>
      </c>
      <c r="BH78" s="185" t="s">
        <v>899</v>
      </c>
      <c r="BI78" s="185" t="s">
        <v>2852</v>
      </c>
      <c r="BJ78" s="185" t="s">
        <v>899</v>
      </c>
      <c r="BK78" s="185" t="s">
        <v>899</v>
      </c>
      <c r="BL78" s="185" t="s">
        <v>2852</v>
      </c>
      <c r="BM78" s="185" t="s">
        <v>899</v>
      </c>
      <c r="BN78" s="185" t="s">
        <v>899</v>
      </c>
      <c r="BO78" s="185" t="s">
        <v>2852</v>
      </c>
      <c r="BP78" s="185" t="s">
        <v>899</v>
      </c>
      <c r="BQ78" s="185" t="s">
        <v>899</v>
      </c>
      <c r="BR78" s="185" t="s">
        <v>2852</v>
      </c>
      <c r="BS78" s="185" t="s">
        <v>899</v>
      </c>
      <c r="BT78" s="185" t="s">
        <v>899</v>
      </c>
      <c r="BU78" s="185" t="s">
        <v>2852</v>
      </c>
      <c r="BV78" s="185" t="s">
        <v>899</v>
      </c>
      <c r="BW78" s="185" t="s">
        <v>899</v>
      </c>
      <c r="BX78" s="185" t="s">
        <v>2852</v>
      </c>
      <c r="BY78" s="185" t="s">
        <v>899</v>
      </c>
      <c r="BZ78" s="185" t="s">
        <v>899</v>
      </c>
      <c r="CA78" s="185" t="s">
        <v>2852</v>
      </c>
      <c r="CB78" s="185" t="s">
        <v>899</v>
      </c>
      <c r="CC78" s="185" t="s">
        <v>899</v>
      </c>
      <c r="CD78" s="185" t="s">
        <v>2852</v>
      </c>
      <c r="CE78" s="185" t="s">
        <v>899</v>
      </c>
      <c r="CF78" s="185" t="s">
        <v>899</v>
      </c>
      <c r="CG78" s="185" t="s">
        <v>2852</v>
      </c>
      <c r="CH78" s="185" t="s">
        <v>899</v>
      </c>
      <c r="CI78" s="185" t="s">
        <v>899</v>
      </c>
      <c r="CJ78" s="185" t="s">
        <v>2852</v>
      </c>
      <c r="CK78" s="185" t="s">
        <v>899</v>
      </c>
      <c r="CL78" s="185" t="s">
        <v>899</v>
      </c>
      <c r="CM78" s="185" t="s">
        <v>2852</v>
      </c>
      <c r="CN78" s="185" t="s">
        <v>899</v>
      </c>
      <c r="CO78" s="185" t="s">
        <v>899</v>
      </c>
      <c r="CP78" s="185" t="s">
        <v>2852</v>
      </c>
      <c r="CQ78" s="185" t="s">
        <v>899</v>
      </c>
      <c r="CR78" s="185" t="s">
        <v>899</v>
      </c>
      <c r="CS78" s="185" t="s">
        <v>2852</v>
      </c>
      <c r="CT78" s="185" t="s">
        <v>899</v>
      </c>
      <c r="CU78" s="185" t="s">
        <v>899</v>
      </c>
      <c r="CV78" s="185" t="s">
        <v>2852</v>
      </c>
      <c r="CW78" s="185" t="s">
        <v>899</v>
      </c>
      <c r="CX78" s="185" t="s">
        <v>899</v>
      </c>
      <c r="CY78" s="185" t="s">
        <v>2852</v>
      </c>
      <c r="CZ78" s="185" t="s">
        <v>899</v>
      </c>
      <c r="DA78" s="185" t="s">
        <v>899</v>
      </c>
      <c r="DB78" s="185" t="s">
        <v>2852</v>
      </c>
      <c r="DC78" s="185" t="s">
        <v>899</v>
      </c>
      <c r="DD78" s="185" t="s">
        <v>899</v>
      </c>
      <c r="DE78" s="185" t="s">
        <v>2852</v>
      </c>
      <c r="DF78" s="185" t="s">
        <v>899</v>
      </c>
      <c r="DG78" s="185" t="s">
        <v>899</v>
      </c>
      <c r="DH78" s="185" t="s">
        <v>2852</v>
      </c>
      <c r="DI78" s="185" t="s">
        <v>899</v>
      </c>
      <c r="DJ78" s="185" t="s">
        <v>899</v>
      </c>
      <c r="DK78" s="185" t="s">
        <v>2852</v>
      </c>
      <c r="DL78" s="185" t="s">
        <v>899</v>
      </c>
      <c r="DM78" s="185" t="s">
        <v>899</v>
      </c>
      <c r="DN78" s="185" t="s">
        <v>2852</v>
      </c>
      <c r="DO78" s="185" t="s">
        <v>899</v>
      </c>
      <c r="DP78" s="185" t="s">
        <v>899</v>
      </c>
      <c r="DQ78" s="185" t="s">
        <v>2852</v>
      </c>
      <c r="DR78" s="185" t="s">
        <v>899</v>
      </c>
      <c r="DS78" s="185" t="s">
        <v>899</v>
      </c>
      <c r="DT78" s="185" t="s">
        <v>2852</v>
      </c>
      <c r="DU78" s="185" t="s">
        <v>899</v>
      </c>
      <c r="DV78" s="185" t="s">
        <v>899</v>
      </c>
      <c r="DW78" s="185" t="s">
        <v>2852</v>
      </c>
      <c r="DX78" s="185" t="s">
        <v>899</v>
      </c>
      <c r="DY78" s="185" t="s">
        <v>899</v>
      </c>
      <c r="DZ78" s="185" t="s">
        <v>2852</v>
      </c>
      <c r="EA78" s="185" t="s">
        <v>899</v>
      </c>
      <c r="EB78" s="185" t="s">
        <v>899</v>
      </c>
      <c r="EC78" s="185" t="s">
        <v>2852</v>
      </c>
      <c r="ED78" s="185" t="s">
        <v>899</v>
      </c>
      <c r="EE78" s="185" t="s">
        <v>899</v>
      </c>
      <c r="EF78" s="185" t="s">
        <v>2852</v>
      </c>
      <c r="EG78" s="185" t="s">
        <v>899</v>
      </c>
      <c r="EH78" s="185" t="s">
        <v>899</v>
      </c>
      <c r="EI78" s="185" t="s">
        <v>2852</v>
      </c>
      <c r="EJ78" s="185" t="s">
        <v>899</v>
      </c>
      <c r="EK78" s="185" t="s">
        <v>899</v>
      </c>
      <c r="EL78" s="185" t="s">
        <v>2852</v>
      </c>
      <c r="EM78" s="185" t="s">
        <v>899</v>
      </c>
      <c r="EN78" s="185" t="s">
        <v>899</v>
      </c>
      <c r="EO78" s="185" t="s">
        <v>2852</v>
      </c>
      <c r="EP78" s="185" t="s">
        <v>899</v>
      </c>
      <c r="EQ78" s="185" t="s">
        <v>899</v>
      </c>
      <c r="ER78" s="185" t="s">
        <v>2852</v>
      </c>
      <c r="ES78" s="185" t="s">
        <v>899</v>
      </c>
      <c r="ET78" s="185" t="s">
        <v>899</v>
      </c>
    </row>
    <row r="79" spans="1:150" x14ac:dyDescent="0.35">
      <c r="A79" s="1"/>
      <c r="B79" s="184" t="s">
        <v>3256</v>
      </c>
      <c r="C79" s="184" t="s">
        <v>91</v>
      </c>
      <c r="D79" s="184" t="s">
        <v>92</v>
      </c>
      <c r="E79" s="184" t="s">
        <v>3257</v>
      </c>
      <c r="F79" s="184" t="s">
        <v>3258</v>
      </c>
      <c r="G79" s="185" t="s">
        <v>2852</v>
      </c>
      <c r="H79" s="185" t="s">
        <v>899</v>
      </c>
      <c r="I79" s="185" t="s">
        <v>899</v>
      </c>
      <c r="J79" s="185" t="s">
        <v>2852</v>
      </c>
      <c r="K79" s="185" t="s">
        <v>899</v>
      </c>
      <c r="L79" s="185" t="s">
        <v>899</v>
      </c>
      <c r="M79" s="185" t="s">
        <v>2852</v>
      </c>
      <c r="N79" s="185" t="s">
        <v>899</v>
      </c>
      <c r="O79" s="185" t="s">
        <v>899</v>
      </c>
      <c r="P79" s="185" t="s">
        <v>2852</v>
      </c>
      <c r="Q79" s="185" t="s">
        <v>899</v>
      </c>
      <c r="R79" s="185" t="s">
        <v>899</v>
      </c>
      <c r="S79" s="185" t="s">
        <v>2852</v>
      </c>
      <c r="T79" s="185" t="s">
        <v>899</v>
      </c>
      <c r="U79" s="185" t="s">
        <v>899</v>
      </c>
      <c r="V79" s="185" t="s">
        <v>2852</v>
      </c>
      <c r="W79" s="185" t="s">
        <v>899</v>
      </c>
      <c r="X79" s="185" t="s">
        <v>899</v>
      </c>
      <c r="Y79" s="185" t="s">
        <v>2852</v>
      </c>
      <c r="Z79" s="185" t="s">
        <v>899</v>
      </c>
      <c r="AA79" s="185" t="s">
        <v>899</v>
      </c>
      <c r="AB79" s="185" t="s">
        <v>2852</v>
      </c>
      <c r="AC79" s="185" t="s">
        <v>899</v>
      </c>
      <c r="AD79" s="185" t="s">
        <v>899</v>
      </c>
      <c r="AE79" s="185" t="s">
        <v>2852</v>
      </c>
      <c r="AF79" s="185" t="s">
        <v>899</v>
      </c>
      <c r="AG79" s="185" t="s">
        <v>899</v>
      </c>
      <c r="AH79" s="185" t="s">
        <v>2852</v>
      </c>
      <c r="AI79" s="185" t="s">
        <v>899</v>
      </c>
      <c r="AJ79" s="185" t="s">
        <v>899</v>
      </c>
      <c r="AK79" s="185" t="s">
        <v>2852</v>
      </c>
      <c r="AL79" s="185" t="s">
        <v>899</v>
      </c>
      <c r="AM79" s="185" t="s">
        <v>899</v>
      </c>
      <c r="AN79" s="185" t="s">
        <v>2852</v>
      </c>
      <c r="AO79" s="185" t="s">
        <v>899</v>
      </c>
      <c r="AP79" s="185" t="s">
        <v>899</v>
      </c>
      <c r="AQ79" s="185" t="s">
        <v>2852</v>
      </c>
      <c r="AR79" s="185" t="s">
        <v>899</v>
      </c>
      <c r="AS79" s="185" t="s">
        <v>899</v>
      </c>
      <c r="AT79" s="185" t="s">
        <v>2852</v>
      </c>
      <c r="AU79" s="185" t="s">
        <v>899</v>
      </c>
      <c r="AV79" s="185" t="s">
        <v>899</v>
      </c>
      <c r="AW79" s="185" t="s">
        <v>2852</v>
      </c>
      <c r="AX79" s="185" t="s">
        <v>899</v>
      </c>
      <c r="AY79" s="185" t="s">
        <v>899</v>
      </c>
      <c r="AZ79" s="185" t="s">
        <v>2852</v>
      </c>
      <c r="BA79" s="185" t="s">
        <v>899</v>
      </c>
      <c r="BB79" s="185" t="s">
        <v>899</v>
      </c>
      <c r="BC79" s="185" t="s">
        <v>2852</v>
      </c>
      <c r="BD79" s="185" t="s">
        <v>899</v>
      </c>
      <c r="BE79" s="185" t="s">
        <v>899</v>
      </c>
      <c r="BF79" s="185" t="s">
        <v>2852</v>
      </c>
      <c r="BG79" s="185" t="s">
        <v>899</v>
      </c>
      <c r="BH79" s="185" t="s">
        <v>899</v>
      </c>
      <c r="BI79" s="185" t="s">
        <v>2852</v>
      </c>
      <c r="BJ79" s="185" t="s">
        <v>899</v>
      </c>
      <c r="BK79" s="185" t="s">
        <v>899</v>
      </c>
      <c r="BL79" s="185" t="s">
        <v>2852</v>
      </c>
      <c r="BM79" s="185" t="s">
        <v>899</v>
      </c>
      <c r="BN79" s="185" t="s">
        <v>899</v>
      </c>
      <c r="BO79" s="185" t="s">
        <v>2852</v>
      </c>
      <c r="BP79" s="185" t="s">
        <v>899</v>
      </c>
      <c r="BQ79" s="185" t="s">
        <v>899</v>
      </c>
      <c r="BR79" s="185" t="s">
        <v>2852</v>
      </c>
      <c r="BS79" s="185" t="s">
        <v>899</v>
      </c>
      <c r="BT79" s="185" t="s">
        <v>899</v>
      </c>
      <c r="BU79" s="185" t="s">
        <v>2852</v>
      </c>
      <c r="BV79" s="185" t="s">
        <v>899</v>
      </c>
      <c r="BW79" s="185" t="s">
        <v>899</v>
      </c>
      <c r="BX79" s="185" t="s">
        <v>2852</v>
      </c>
      <c r="BY79" s="185" t="s">
        <v>899</v>
      </c>
      <c r="BZ79" s="185" t="s">
        <v>899</v>
      </c>
      <c r="CA79" s="185" t="s">
        <v>2852</v>
      </c>
      <c r="CB79" s="185" t="s">
        <v>899</v>
      </c>
      <c r="CC79" s="185" t="s">
        <v>899</v>
      </c>
      <c r="CD79" s="185" t="s">
        <v>2852</v>
      </c>
      <c r="CE79" s="185" t="s">
        <v>899</v>
      </c>
      <c r="CF79" s="185" t="s">
        <v>899</v>
      </c>
      <c r="CG79" s="185" t="s">
        <v>2852</v>
      </c>
      <c r="CH79" s="185" t="s">
        <v>899</v>
      </c>
      <c r="CI79" s="185" t="s">
        <v>899</v>
      </c>
      <c r="CJ79" s="185" t="s">
        <v>2852</v>
      </c>
      <c r="CK79" s="185" t="s">
        <v>899</v>
      </c>
      <c r="CL79" s="185" t="s">
        <v>899</v>
      </c>
      <c r="CM79" s="185" t="s">
        <v>2852</v>
      </c>
      <c r="CN79" s="185" t="s">
        <v>899</v>
      </c>
      <c r="CO79" s="185" t="s">
        <v>899</v>
      </c>
      <c r="CP79" s="185" t="s">
        <v>2852</v>
      </c>
      <c r="CQ79" s="185" t="s">
        <v>899</v>
      </c>
      <c r="CR79" s="185" t="s">
        <v>899</v>
      </c>
      <c r="CS79" s="185" t="s">
        <v>2852</v>
      </c>
      <c r="CT79" s="185" t="s">
        <v>899</v>
      </c>
      <c r="CU79" s="185" t="s">
        <v>899</v>
      </c>
      <c r="CV79" s="185" t="s">
        <v>2852</v>
      </c>
      <c r="CW79" s="185" t="s">
        <v>899</v>
      </c>
      <c r="CX79" s="185" t="s">
        <v>899</v>
      </c>
      <c r="CY79" s="185" t="s">
        <v>2852</v>
      </c>
      <c r="CZ79" s="185" t="s">
        <v>899</v>
      </c>
      <c r="DA79" s="185" t="s">
        <v>899</v>
      </c>
      <c r="DB79" s="185" t="s">
        <v>2852</v>
      </c>
      <c r="DC79" s="185" t="s">
        <v>899</v>
      </c>
      <c r="DD79" s="185" t="s">
        <v>899</v>
      </c>
      <c r="DE79" s="185" t="s">
        <v>2852</v>
      </c>
      <c r="DF79" s="185" t="s">
        <v>899</v>
      </c>
      <c r="DG79" s="185" t="s">
        <v>899</v>
      </c>
      <c r="DH79" s="185" t="s">
        <v>2852</v>
      </c>
      <c r="DI79" s="185" t="s">
        <v>899</v>
      </c>
      <c r="DJ79" s="185" t="s">
        <v>899</v>
      </c>
      <c r="DK79" s="185" t="s">
        <v>2852</v>
      </c>
      <c r="DL79" s="185" t="s">
        <v>899</v>
      </c>
      <c r="DM79" s="185" t="s">
        <v>899</v>
      </c>
      <c r="DN79" s="185" t="s">
        <v>2852</v>
      </c>
      <c r="DO79" s="185" t="s">
        <v>899</v>
      </c>
      <c r="DP79" s="185" t="s">
        <v>899</v>
      </c>
      <c r="DQ79" s="185" t="s">
        <v>2852</v>
      </c>
      <c r="DR79" s="185" t="s">
        <v>899</v>
      </c>
      <c r="DS79" s="185" t="s">
        <v>899</v>
      </c>
      <c r="DT79" s="185" t="s">
        <v>2852</v>
      </c>
      <c r="DU79" s="185" t="s">
        <v>899</v>
      </c>
      <c r="DV79" s="185" t="s">
        <v>899</v>
      </c>
      <c r="DW79" s="185" t="s">
        <v>2852</v>
      </c>
      <c r="DX79" s="185" t="s">
        <v>899</v>
      </c>
      <c r="DY79" s="185" t="s">
        <v>899</v>
      </c>
      <c r="DZ79" s="185" t="s">
        <v>2852</v>
      </c>
      <c r="EA79" s="185" t="s">
        <v>899</v>
      </c>
      <c r="EB79" s="185" t="s">
        <v>899</v>
      </c>
      <c r="EC79" s="185" t="s">
        <v>2852</v>
      </c>
      <c r="ED79" s="185" t="s">
        <v>899</v>
      </c>
      <c r="EE79" s="185" t="s">
        <v>899</v>
      </c>
      <c r="EF79" s="185" t="s">
        <v>2852</v>
      </c>
      <c r="EG79" s="185" t="s">
        <v>899</v>
      </c>
      <c r="EH79" s="185" t="s">
        <v>899</v>
      </c>
      <c r="EI79" s="185" t="s">
        <v>2852</v>
      </c>
      <c r="EJ79" s="185" t="s">
        <v>899</v>
      </c>
      <c r="EK79" s="185" t="s">
        <v>899</v>
      </c>
      <c r="EL79" s="185" t="s">
        <v>2852</v>
      </c>
      <c r="EM79" s="185" t="s">
        <v>899</v>
      </c>
      <c r="EN79" s="185" t="s">
        <v>899</v>
      </c>
      <c r="EO79" s="185" t="s">
        <v>2852</v>
      </c>
      <c r="EP79" s="185" t="s">
        <v>899</v>
      </c>
      <c r="EQ79" s="185" t="s">
        <v>899</v>
      </c>
      <c r="ER79" s="185" t="s">
        <v>2852</v>
      </c>
      <c r="ES79" s="185" t="s">
        <v>899</v>
      </c>
      <c r="ET79" s="185" t="s">
        <v>899</v>
      </c>
    </row>
    <row r="80" spans="1:150" x14ac:dyDescent="0.35">
      <c r="A80" s="1"/>
      <c r="B80" s="184" t="s">
        <v>3259</v>
      </c>
      <c r="C80" s="184" t="s">
        <v>91</v>
      </c>
      <c r="D80" s="184" t="s">
        <v>92</v>
      </c>
      <c r="E80" s="184" t="s">
        <v>3260</v>
      </c>
      <c r="F80" s="184" t="s">
        <v>3261</v>
      </c>
      <c r="G80" s="185" t="s">
        <v>2852</v>
      </c>
      <c r="H80" s="185" t="s">
        <v>2743</v>
      </c>
      <c r="I80" s="185" t="s">
        <v>2743</v>
      </c>
      <c r="J80" s="185" t="s">
        <v>2852</v>
      </c>
      <c r="K80" s="185" t="s">
        <v>2743</v>
      </c>
      <c r="L80" s="185" t="s">
        <v>2743</v>
      </c>
      <c r="M80" s="185" t="s">
        <v>2852</v>
      </c>
      <c r="N80" s="185" t="s">
        <v>2743</v>
      </c>
      <c r="O80" s="185" t="s">
        <v>2743</v>
      </c>
      <c r="P80" s="185" t="s">
        <v>2852</v>
      </c>
      <c r="Q80" s="185" t="s">
        <v>2743</v>
      </c>
      <c r="R80" s="185" t="s">
        <v>2743</v>
      </c>
      <c r="S80" s="185" t="s">
        <v>2852</v>
      </c>
      <c r="T80" s="185" t="s">
        <v>2743</v>
      </c>
      <c r="U80" s="185" t="s">
        <v>2743</v>
      </c>
      <c r="V80" s="185" t="s">
        <v>2852</v>
      </c>
      <c r="W80" s="185" t="s">
        <v>2743</v>
      </c>
      <c r="X80" s="185" t="s">
        <v>2743</v>
      </c>
      <c r="Y80" s="185" t="s">
        <v>2852</v>
      </c>
      <c r="Z80" s="185" t="s">
        <v>2743</v>
      </c>
      <c r="AA80" s="185" t="s">
        <v>2743</v>
      </c>
      <c r="AB80" s="185" t="s">
        <v>2852</v>
      </c>
      <c r="AC80" s="185" t="s">
        <v>2743</v>
      </c>
      <c r="AD80" s="185" t="s">
        <v>2743</v>
      </c>
      <c r="AE80" s="185" t="s">
        <v>2852</v>
      </c>
      <c r="AF80" s="185" t="s">
        <v>2743</v>
      </c>
      <c r="AG80" s="185" t="s">
        <v>2743</v>
      </c>
      <c r="AH80" s="185" t="s">
        <v>2852</v>
      </c>
      <c r="AI80" s="185" t="s">
        <v>2743</v>
      </c>
      <c r="AJ80" s="185" t="s">
        <v>2743</v>
      </c>
      <c r="AK80" s="185" t="s">
        <v>2852</v>
      </c>
      <c r="AL80" s="185" t="s">
        <v>2743</v>
      </c>
      <c r="AM80" s="185" t="s">
        <v>2743</v>
      </c>
      <c r="AN80" s="185" t="s">
        <v>2852</v>
      </c>
      <c r="AO80" s="185" t="s">
        <v>2743</v>
      </c>
      <c r="AP80" s="185" t="s">
        <v>2743</v>
      </c>
      <c r="AQ80" s="185" t="s">
        <v>2852</v>
      </c>
      <c r="AR80" s="185" t="s">
        <v>2743</v>
      </c>
      <c r="AS80" s="185" t="s">
        <v>2743</v>
      </c>
      <c r="AT80" s="185" t="s">
        <v>2852</v>
      </c>
      <c r="AU80" s="185" t="s">
        <v>2743</v>
      </c>
      <c r="AV80" s="185" t="s">
        <v>2743</v>
      </c>
      <c r="AW80" s="185" t="s">
        <v>2852</v>
      </c>
      <c r="AX80" s="185" t="s">
        <v>2743</v>
      </c>
      <c r="AY80" s="185" t="s">
        <v>2743</v>
      </c>
      <c r="AZ80" s="185" t="s">
        <v>2852</v>
      </c>
      <c r="BA80" s="185" t="s">
        <v>2743</v>
      </c>
      <c r="BB80" s="185" t="s">
        <v>2743</v>
      </c>
      <c r="BC80" s="185" t="s">
        <v>2852</v>
      </c>
      <c r="BD80" s="185" t="s">
        <v>2743</v>
      </c>
      <c r="BE80" s="185" t="s">
        <v>2743</v>
      </c>
      <c r="BF80" s="185" t="s">
        <v>2852</v>
      </c>
      <c r="BG80" s="185" t="s">
        <v>2743</v>
      </c>
      <c r="BH80" s="185" t="s">
        <v>2743</v>
      </c>
      <c r="BI80" s="185" t="s">
        <v>2852</v>
      </c>
      <c r="BJ80" s="185" t="s">
        <v>2743</v>
      </c>
      <c r="BK80" s="185" t="s">
        <v>2743</v>
      </c>
      <c r="BL80" s="185" t="s">
        <v>2852</v>
      </c>
      <c r="BM80" s="185" t="s">
        <v>2743</v>
      </c>
      <c r="BN80" s="185" t="s">
        <v>2743</v>
      </c>
      <c r="BO80" s="185" t="s">
        <v>2852</v>
      </c>
      <c r="BP80" s="185" t="s">
        <v>2743</v>
      </c>
      <c r="BQ80" s="185" t="s">
        <v>2743</v>
      </c>
      <c r="BR80" s="185" t="s">
        <v>2852</v>
      </c>
      <c r="BS80" s="185" t="s">
        <v>2743</v>
      </c>
      <c r="BT80" s="185" t="s">
        <v>2743</v>
      </c>
      <c r="BU80" s="185" t="s">
        <v>2852</v>
      </c>
      <c r="BV80" s="185" t="s">
        <v>2743</v>
      </c>
      <c r="BW80" s="185" t="s">
        <v>2743</v>
      </c>
      <c r="BX80" s="185" t="s">
        <v>2852</v>
      </c>
      <c r="BY80" s="185" t="s">
        <v>2743</v>
      </c>
      <c r="BZ80" s="185" t="s">
        <v>2743</v>
      </c>
      <c r="CA80" s="185" t="s">
        <v>2852</v>
      </c>
      <c r="CB80" s="185" t="s">
        <v>2743</v>
      </c>
      <c r="CC80" s="185" t="s">
        <v>2743</v>
      </c>
      <c r="CD80" s="185" t="s">
        <v>2852</v>
      </c>
      <c r="CE80" s="185" t="s">
        <v>2743</v>
      </c>
      <c r="CF80" s="185" t="s">
        <v>2743</v>
      </c>
      <c r="CG80" s="185" t="s">
        <v>2852</v>
      </c>
      <c r="CH80" s="185" t="s">
        <v>2743</v>
      </c>
      <c r="CI80" s="185" t="s">
        <v>2743</v>
      </c>
      <c r="CJ80" s="185" t="s">
        <v>2852</v>
      </c>
      <c r="CK80" s="185" t="s">
        <v>2743</v>
      </c>
      <c r="CL80" s="185" t="s">
        <v>2743</v>
      </c>
      <c r="CM80" s="185" t="s">
        <v>2852</v>
      </c>
      <c r="CN80" s="185" t="s">
        <v>2743</v>
      </c>
      <c r="CO80" s="185" t="s">
        <v>2743</v>
      </c>
      <c r="CP80" s="185" t="s">
        <v>2852</v>
      </c>
      <c r="CQ80" s="185" t="s">
        <v>2743</v>
      </c>
      <c r="CR80" s="185" t="s">
        <v>2743</v>
      </c>
      <c r="CS80" s="185" t="s">
        <v>2852</v>
      </c>
      <c r="CT80" s="185" t="s">
        <v>2743</v>
      </c>
      <c r="CU80" s="185" t="s">
        <v>2743</v>
      </c>
      <c r="CV80" s="185" t="s">
        <v>2852</v>
      </c>
      <c r="CW80" s="185" t="s">
        <v>2743</v>
      </c>
      <c r="CX80" s="185" t="s">
        <v>2743</v>
      </c>
      <c r="CY80" s="185" t="s">
        <v>2852</v>
      </c>
      <c r="CZ80" s="185" t="s">
        <v>2743</v>
      </c>
      <c r="DA80" s="185" t="s">
        <v>2743</v>
      </c>
      <c r="DB80" s="185" t="s">
        <v>2852</v>
      </c>
      <c r="DC80" s="185" t="s">
        <v>2743</v>
      </c>
      <c r="DD80" s="185" t="s">
        <v>2743</v>
      </c>
      <c r="DE80" s="185" t="s">
        <v>2852</v>
      </c>
      <c r="DF80" s="185" t="s">
        <v>2743</v>
      </c>
      <c r="DG80" s="185" t="s">
        <v>2743</v>
      </c>
      <c r="DH80" s="185" t="s">
        <v>2852</v>
      </c>
      <c r="DI80" s="185" t="s">
        <v>2743</v>
      </c>
      <c r="DJ80" s="185" t="s">
        <v>2743</v>
      </c>
      <c r="DK80" s="185" t="s">
        <v>2852</v>
      </c>
      <c r="DL80" s="185" t="s">
        <v>2743</v>
      </c>
      <c r="DM80" s="185" t="s">
        <v>2743</v>
      </c>
      <c r="DN80" s="185" t="s">
        <v>2852</v>
      </c>
      <c r="DO80" s="185" t="s">
        <v>2743</v>
      </c>
      <c r="DP80" s="185" t="s">
        <v>2743</v>
      </c>
      <c r="DQ80" s="185" t="s">
        <v>2852</v>
      </c>
      <c r="DR80" s="185" t="s">
        <v>2743</v>
      </c>
      <c r="DS80" s="185" t="s">
        <v>2743</v>
      </c>
      <c r="DT80" s="185" t="s">
        <v>2852</v>
      </c>
      <c r="DU80" s="185" t="s">
        <v>2743</v>
      </c>
      <c r="DV80" s="185" t="s">
        <v>2743</v>
      </c>
      <c r="DW80" s="185" t="s">
        <v>2852</v>
      </c>
      <c r="DX80" s="185" t="s">
        <v>2743</v>
      </c>
      <c r="DY80" s="185" t="s">
        <v>2743</v>
      </c>
      <c r="DZ80" s="185" t="s">
        <v>2852</v>
      </c>
      <c r="EA80" s="185" t="s">
        <v>2743</v>
      </c>
      <c r="EB80" s="185" t="s">
        <v>2743</v>
      </c>
      <c r="EC80" s="185" t="s">
        <v>2852</v>
      </c>
      <c r="ED80" s="185" t="s">
        <v>2743</v>
      </c>
      <c r="EE80" s="185" t="s">
        <v>2743</v>
      </c>
      <c r="EF80" s="185" t="s">
        <v>2852</v>
      </c>
      <c r="EG80" s="185" t="s">
        <v>2743</v>
      </c>
      <c r="EH80" s="185" t="s">
        <v>2743</v>
      </c>
      <c r="EI80" s="185" t="s">
        <v>2852</v>
      </c>
      <c r="EJ80" s="185" t="s">
        <v>2743</v>
      </c>
      <c r="EK80" s="185" t="s">
        <v>2743</v>
      </c>
      <c r="EL80" s="185" t="s">
        <v>2852</v>
      </c>
      <c r="EM80" s="185" t="s">
        <v>2743</v>
      </c>
      <c r="EN80" s="185" t="s">
        <v>2743</v>
      </c>
      <c r="EO80" s="185" t="s">
        <v>2852</v>
      </c>
      <c r="EP80" s="185" t="s">
        <v>2743</v>
      </c>
      <c r="EQ80" s="185" t="s">
        <v>2743</v>
      </c>
      <c r="ER80" s="185" t="s">
        <v>2852</v>
      </c>
      <c r="ES80" s="185" t="s">
        <v>2743</v>
      </c>
      <c r="ET80" s="185" t="s">
        <v>2743</v>
      </c>
    </row>
    <row r="81" spans="1:150" x14ac:dyDescent="0.35">
      <c r="A81" s="1"/>
      <c r="B81" s="183" t="s">
        <v>3262</v>
      </c>
      <c r="C81" s="183" t="s">
        <v>113</v>
      </c>
      <c r="D81" s="183" t="s">
        <v>121</v>
      </c>
      <c r="E81" s="183" t="s">
        <v>3263</v>
      </c>
      <c r="F81" s="183" t="s">
        <v>3264</v>
      </c>
      <c r="G81" s="183" t="s">
        <v>2852</v>
      </c>
      <c r="H81" s="183" t="s">
        <v>2743</v>
      </c>
      <c r="I81" s="183" t="s">
        <v>2743</v>
      </c>
      <c r="J81" s="183" t="s">
        <v>2852</v>
      </c>
      <c r="K81" s="183" t="s">
        <v>2743</v>
      </c>
      <c r="L81" s="183" t="s">
        <v>2743</v>
      </c>
      <c r="M81" s="183" t="s">
        <v>2852</v>
      </c>
      <c r="N81" s="183" t="s">
        <v>2743</v>
      </c>
      <c r="O81" s="183" t="s">
        <v>2743</v>
      </c>
      <c r="P81" s="183" t="s">
        <v>2852</v>
      </c>
      <c r="Q81" s="183" t="s">
        <v>2743</v>
      </c>
      <c r="R81" s="183" t="s">
        <v>2743</v>
      </c>
      <c r="S81" s="183" t="s">
        <v>2852</v>
      </c>
      <c r="T81" s="183" t="s">
        <v>2743</v>
      </c>
      <c r="U81" s="183" t="s">
        <v>2743</v>
      </c>
      <c r="V81" s="183" t="s">
        <v>2852</v>
      </c>
      <c r="W81" s="183" t="s">
        <v>2743</v>
      </c>
      <c r="X81" s="183" t="s">
        <v>2743</v>
      </c>
      <c r="Y81" s="183" t="s">
        <v>2852</v>
      </c>
      <c r="Z81" s="183" t="s">
        <v>2743</v>
      </c>
      <c r="AA81" s="183" t="s">
        <v>2743</v>
      </c>
      <c r="AB81" s="183" t="s">
        <v>2852</v>
      </c>
      <c r="AC81" s="183" t="s">
        <v>2743</v>
      </c>
      <c r="AD81" s="183" t="s">
        <v>2743</v>
      </c>
      <c r="AE81" s="183" t="s">
        <v>2852</v>
      </c>
      <c r="AF81" s="183" t="s">
        <v>2743</v>
      </c>
      <c r="AG81" s="183" t="s">
        <v>2743</v>
      </c>
      <c r="AH81" s="183" t="s">
        <v>2852</v>
      </c>
      <c r="AI81" s="183" t="s">
        <v>2743</v>
      </c>
      <c r="AJ81" s="183" t="s">
        <v>2743</v>
      </c>
      <c r="AK81" s="183" t="s">
        <v>2852</v>
      </c>
      <c r="AL81" s="183" t="s">
        <v>2743</v>
      </c>
      <c r="AM81" s="183" t="s">
        <v>2743</v>
      </c>
      <c r="AN81" s="183" t="s">
        <v>2852</v>
      </c>
      <c r="AO81" s="183" t="s">
        <v>2743</v>
      </c>
      <c r="AP81" s="183" t="s">
        <v>2743</v>
      </c>
      <c r="AQ81" s="183" t="s">
        <v>2852</v>
      </c>
      <c r="AR81" s="183" t="s">
        <v>2743</v>
      </c>
      <c r="AS81" s="183" t="s">
        <v>2743</v>
      </c>
      <c r="AT81" s="183" t="s">
        <v>2852</v>
      </c>
      <c r="AU81" s="183" t="s">
        <v>2743</v>
      </c>
      <c r="AV81" s="183" t="s">
        <v>2743</v>
      </c>
      <c r="AW81" s="183" t="s">
        <v>2852</v>
      </c>
      <c r="AX81" s="183" t="s">
        <v>2743</v>
      </c>
      <c r="AY81" s="183" t="s">
        <v>2743</v>
      </c>
      <c r="AZ81" s="183" t="s">
        <v>2852</v>
      </c>
      <c r="BA81" s="183" t="s">
        <v>2743</v>
      </c>
      <c r="BB81" s="183" t="s">
        <v>2743</v>
      </c>
      <c r="BC81" s="183" t="s">
        <v>2852</v>
      </c>
      <c r="BD81" s="183" t="s">
        <v>2743</v>
      </c>
      <c r="BE81" s="183" t="s">
        <v>2743</v>
      </c>
      <c r="BF81" s="183" t="s">
        <v>2852</v>
      </c>
      <c r="BG81" s="183" t="s">
        <v>2743</v>
      </c>
      <c r="BH81" s="183" t="s">
        <v>2743</v>
      </c>
      <c r="BI81" s="183" t="s">
        <v>2852</v>
      </c>
      <c r="BJ81" s="183" t="s">
        <v>2743</v>
      </c>
      <c r="BK81" s="183" t="s">
        <v>2743</v>
      </c>
      <c r="BL81" s="183" t="s">
        <v>2852</v>
      </c>
      <c r="BM81" s="183" t="s">
        <v>2743</v>
      </c>
      <c r="BN81" s="183" t="s">
        <v>2743</v>
      </c>
      <c r="BO81" s="183" t="s">
        <v>2852</v>
      </c>
      <c r="BP81" s="183" t="s">
        <v>2743</v>
      </c>
      <c r="BQ81" s="183" t="s">
        <v>2743</v>
      </c>
      <c r="BR81" s="183" t="s">
        <v>2852</v>
      </c>
      <c r="BS81" s="183" t="s">
        <v>2743</v>
      </c>
      <c r="BT81" s="183" t="s">
        <v>2743</v>
      </c>
      <c r="BU81" s="183" t="s">
        <v>2852</v>
      </c>
      <c r="BV81" s="183" t="s">
        <v>2743</v>
      </c>
      <c r="BW81" s="183" t="s">
        <v>2743</v>
      </c>
      <c r="BX81" s="183" t="s">
        <v>2852</v>
      </c>
      <c r="BY81" s="183" t="s">
        <v>2743</v>
      </c>
      <c r="BZ81" s="183" t="s">
        <v>2743</v>
      </c>
      <c r="CA81" s="183" t="s">
        <v>2852</v>
      </c>
      <c r="CB81" s="183" t="s">
        <v>2743</v>
      </c>
      <c r="CC81" s="183" t="s">
        <v>2743</v>
      </c>
      <c r="CD81" s="183" t="s">
        <v>2852</v>
      </c>
      <c r="CE81" s="183" t="s">
        <v>2743</v>
      </c>
      <c r="CF81" s="183" t="s">
        <v>2743</v>
      </c>
      <c r="CG81" s="183" t="s">
        <v>2852</v>
      </c>
      <c r="CH81" s="183" t="s">
        <v>2743</v>
      </c>
      <c r="CI81" s="183" t="s">
        <v>2743</v>
      </c>
      <c r="CJ81" s="183" t="s">
        <v>2852</v>
      </c>
      <c r="CK81" s="183" t="s">
        <v>2743</v>
      </c>
      <c r="CL81" s="183" t="s">
        <v>2743</v>
      </c>
      <c r="CM81" s="183" t="s">
        <v>2852</v>
      </c>
      <c r="CN81" s="183" t="s">
        <v>2743</v>
      </c>
      <c r="CO81" s="183" t="s">
        <v>2743</v>
      </c>
      <c r="CP81" s="183" t="s">
        <v>2852</v>
      </c>
      <c r="CQ81" s="183" t="s">
        <v>2743</v>
      </c>
      <c r="CR81" s="183" t="s">
        <v>2743</v>
      </c>
      <c r="CS81" s="183" t="s">
        <v>2852</v>
      </c>
      <c r="CT81" s="183" t="s">
        <v>2743</v>
      </c>
      <c r="CU81" s="183" t="s">
        <v>2743</v>
      </c>
      <c r="CV81" s="183" t="s">
        <v>2852</v>
      </c>
      <c r="CW81" s="183" t="s">
        <v>2743</v>
      </c>
      <c r="CX81" s="183" t="s">
        <v>2743</v>
      </c>
      <c r="CY81" s="183" t="s">
        <v>2852</v>
      </c>
      <c r="CZ81" s="183" t="s">
        <v>2743</v>
      </c>
      <c r="DA81" s="183" t="s">
        <v>2743</v>
      </c>
      <c r="DB81" s="183" t="s">
        <v>2852</v>
      </c>
      <c r="DC81" s="183" t="s">
        <v>2743</v>
      </c>
      <c r="DD81" s="183" t="s">
        <v>2743</v>
      </c>
      <c r="DE81" s="183" t="s">
        <v>2852</v>
      </c>
      <c r="DF81" s="183" t="s">
        <v>2743</v>
      </c>
      <c r="DG81" s="183" t="s">
        <v>2743</v>
      </c>
      <c r="DH81" s="183" t="s">
        <v>2852</v>
      </c>
      <c r="DI81" s="183" t="s">
        <v>2743</v>
      </c>
      <c r="DJ81" s="183" t="s">
        <v>2743</v>
      </c>
      <c r="DK81" s="183" t="s">
        <v>2852</v>
      </c>
      <c r="DL81" s="183" t="s">
        <v>2743</v>
      </c>
      <c r="DM81" s="183" t="s">
        <v>2743</v>
      </c>
      <c r="DN81" s="183" t="s">
        <v>2852</v>
      </c>
      <c r="DO81" s="183" t="s">
        <v>2743</v>
      </c>
      <c r="DP81" s="183" t="s">
        <v>2743</v>
      </c>
      <c r="DQ81" s="183" t="s">
        <v>2852</v>
      </c>
      <c r="DR81" s="183" t="s">
        <v>2743</v>
      </c>
      <c r="DS81" s="183" t="s">
        <v>2743</v>
      </c>
      <c r="DT81" s="183" t="s">
        <v>2852</v>
      </c>
      <c r="DU81" s="183" t="s">
        <v>2743</v>
      </c>
      <c r="DV81" s="183" t="s">
        <v>2743</v>
      </c>
      <c r="DW81" s="183" t="s">
        <v>2852</v>
      </c>
      <c r="DX81" s="183" t="s">
        <v>2743</v>
      </c>
      <c r="DY81" s="183" t="s">
        <v>2743</v>
      </c>
      <c r="DZ81" s="183" t="s">
        <v>2852</v>
      </c>
      <c r="EA81" s="183" t="s">
        <v>2743</v>
      </c>
      <c r="EB81" s="183" t="s">
        <v>2743</v>
      </c>
      <c r="EC81" s="183" t="s">
        <v>2852</v>
      </c>
      <c r="ED81" s="183" t="s">
        <v>2743</v>
      </c>
      <c r="EE81" s="183" t="s">
        <v>2743</v>
      </c>
      <c r="EF81" s="183" t="s">
        <v>2852</v>
      </c>
      <c r="EG81" s="183" t="s">
        <v>2743</v>
      </c>
      <c r="EH81" s="183" t="s">
        <v>2743</v>
      </c>
      <c r="EI81" s="183" t="s">
        <v>2852</v>
      </c>
      <c r="EJ81" s="183" t="s">
        <v>2743</v>
      </c>
      <c r="EK81" s="183" t="s">
        <v>2743</v>
      </c>
      <c r="EL81" s="183" t="s">
        <v>2852</v>
      </c>
      <c r="EM81" s="183" t="s">
        <v>2743</v>
      </c>
      <c r="EN81" s="183" t="s">
        <v>2743</v>
      </c>
      <c r="EO81" s="183" t="s">
        <v>2852</v>
      </c>
      <c r="EP81" s="183" t="s">
        <v>2743</v>
      </c>
      <c r="EQ81" s="183" t="s">
        <v>2743</v>
      </c>
      <c r="ER81" s="183" t="s">
        <v>2852</v>
      </c>
      <c r="ES81" s="183" t="s">
        <v>2743</v>
      </c>
      <c r="ET81" s="183" t="s">
        <v>2743</v>
      </c>
    </row>
    <row r="82" spans="1:150" x14ac:dyDescent="0.35">
      <c r="A82" s="1"/>
      <c r="B82" s="184" t="s">
        <v>3265</v>
      </c>
      <c r="C82" s="184" t="s">
        <v>113</v>
      </c>
      <c r="D82" s="184" t="s">
        <v>121</v>
      </c>
      <c r="E82" s="184" t="s">
        <v>3266</v>
      </c>
      <c r="F82" s="184" t="s">
        <v>3267</v>
      </c>
      <c r="G82" s="185" t="s">
        <v>2852</v>
      </c>
      <c r="H82" s="185" t="s">
        <v>899</v>
      </c>
      <c r="I82" s="185" t="s">
        <v>899</v>
      </c>
      <c r="J82" s="185" t="s">
        <v>2852</v>
      </c>
      <c r="K82" s="185" t="s">
        <v>899</v>
      </c>
      <c r="L82" s="185" t="s">
        <v>899</v>
      </c>
      <c r="M82" s="185" t="s">
        <v>2852</v>
      </c>
      <c r="N82" s="185" t="s">
        <v>899</v>
      </c>
      <c r="O82" s="185" t="s">
        <v>899</v>
      </c>
      <c r="P82" s="185" t="s">
        <v>2852</v>
      </c>
      <c r="Q82" s="185" t="s">
        <v>899</v>
      </c>
      <c r="R82" s="185" t="s">
        <v>899</v>
      </c>
      <c r="S82" s="185" t="s">
        <v>2852</v>
      </c>
      <c r="T82" s="185" t="s">
        <v>899</v>
      </c>
      <c r="U82" s="185" t="s">
        <v>899</v>
      </c>
      <c r="V82" s="185" t="s">
        <v>2852</v>
      </c>
      <c r="W82" s="185" t="s">
        <v>899</v>
      </c>
      <c r="X82" s="185" t="s">
        <v>899</v>
      </c>
      <c r="Y82" s="185" t="s">
        <v>2852</v>
      </c>
      <c r="Z82" s="185" t="s">
        <v>899</v>
      </c>
      <c r="AA82" s="185" t="s">
        <v>899</v>
      </c>
      <c r="AB82" s="185" t="s">
        <v>2852</v>
      </c>
      <c r="AC82" s="185" t="s">
        <v>899</v>
      </c>
      <c r="AD82" s="185" t="s">
        <v>899</v>
      </c>
      <c r="AE82" s="185" t="s">
        <v>2852</v>
      </c>
      <c r="AF82" s="185" t="s">
        <v>899</v>
      </c>
      <c r="AG82" s="185" t="s">
        <v>899</v>
      </c>
      <c r="AH82" s="185" t="s">
        <v>2852</v>
      </c>
      <c r="AI82" s="185" t="s">
        <v>899</v>
      </c>
      <c r="AJ82" s="185" t="s">
        <v>899</v>
      </c>
      <c r="AK82" s="185" t="s">
        <v>2852</v>
      </c>
      <c r="AL82" s="185" t="s">
        <v>899</v>
      </c>
      <c r="AM82" s="185" t="s">
        <v>899</v>
      </c>
      <c r="AN82" s="185" t="s">
        <v>2852</v>
      </c>
      <c r="AO82" s="185" t="s">
        <v>899</v>
      </c>
      <c r="AP82" s="185" t="s">
        <v>899</v>
      </c>
      <c r="AQ82" s="185" t="s">
        <v>2852</v>
      </c>
      <c r="AR82" s="185" t="s">
        <v>899</v>
      </c>
      <c r="AS82" s="185" t="s">
        <v>899</v>
      </c>
      <c r="AT82" s="185" t="s">
        <v>2852</v>
      </c>
      <c r="AU82" s="185" t="s">
        <v>899</v>
      </c>
      <c r="AV82" s="185" t="s">
        <v>899</v>
      </c>
      <c r="AW82" s="185" t="s">
        <v>2852</v>
      </c>
      <c r="AX82" s="185" t="s">
        <v>899</v>
      </c>
      <c r="AY82" s="185" t="s">
        <v>899</v>
      </c>
      <c r="AZ82" s="185" t="s">
        <v>2852</v>
      </c>
      <c r="BA82" s="185" t="s">
        <v>899</v>
      </c>
      <c r="BB82" s="185" t="s">
        <v>899</v>
      </c>
      <c r="BC82" s="185" t="s">
        <v>2852</v>
      </c>
      <c r="BD82" s="185" t="s">
        <v>899</v>
      </c>
      <c r="BE82" s="185" t="s">
        <v>899</v>
      </c>
      <c r="BF82" s="185" t="s">
        <v>2852</v>
      </c>
      <c r="BG82" s="185" t="s">
        <v>899</v>
      </c>
      <c r="BH82" s="185" t="s">
        <v>899</v>
      </c>
      <c r="BI82" s="185" t="s">
        <v>2852</v>
      </c>
      <c r="BJ82" s="185" t="s">
        <v>899</v>
      </c>
      <c r="BK82" s="185" t="s">
        <v>899</v>
      </c>
      <c r="BL82" s="185" t="s">
        <v>2852</v>
      </c>
      <c r="BM82" s="185" t="s">
        <v>899</v>
      </c>
      <c r="BN82" s="185" t="s">
        <v>899</v>
      </c>
      <c r="BO82" s="185" t="s">
        <v>2852</v>
      </c>
      <c r="BP82" s="185" t="s">
        <v>899</v>
      </c>
      <c r="BQ82" s="185" t="s">
        <v>899</v>
      </c>
      <c r="BR82" s="185" t="s">
        <v>2852</v>
      </c>
      <c r="BS82" s="185" t="s">
        <v>899</v>
      </c>
      <c r="BT82" s="185" t="s">
        <v>899</v>
      </c>
      <c r="BU82" s="185" t="s">
        <v>2852</v>
      </c>
      <c r="BV82" s="185" t="s">
        <v>899</v>
      </c>
      <c r="BW82" s="185" t="s">
        <v>899</v>
      </c>
      <c r="BX82" s="185" t="s">
        <v>2852</v>
      </c>
      <c r="BY82" s="185" t="s">
        <v>899</v>
      </c>
      <c r="BZ82" s="185" t="s">
        <v>899</v>
      </c>
      <c r="CA82" s="185" t="s">
        <v>2852</v>
      </c>
      <c r="CB82" s="185" t="s">
        <v>899</v>
      </c>
      <c r="CC82" s="185" t="s">
        <v>899</v>
      </c>
      <c r="CD82" s="185" t="s">
        <v>2852</v>
      </c>
      <c r="CE82" s="185" t="s">
        <v>899</v>
      </c>
      <c r="CF82" s="185" t="s">
        <v>899</v>
      </c>
      <c r="CG82" s="185" t="s">
        <v>2852</v>
      </c>
      <c r="CH82" s="185" t="s">
        <v>899</v>
      </c>
      <c r="CI82" s="185" t="s">
        <v>899</v>
      </c>
      <c r="CJ82" s="185" t="s">
        <v>2852</v>
      </c>
      <c r="CK82" s="185" t="s">
        <v>899</v>
      </c>
      <c r="CL82" s="185" t="s">
        <v>899</v>
      </c>
      <c r="CM82" s="185" t="s">
        <v>2852</v>
      </c>
      <c r="CN82" s="185" t="s">
        <v>899</v>
      </c>
      <c r="CO82" s="185" t="s">
        <v>899</v>
      </c>
      <c r="CP82" s="185" t="s">
        <v>2852</v>
      </c>
      <c r="CQ82" s="185" t="s">
        <v>899</v>
      </c>
      <c r="CR82" s="185" t="s">
        <v>899</v>
      </c>
      <c r="CS82" s="185" t="s">
        <v>2852</v>
      </c>
      <c r="CT82" s="185" t="s">
        <v>899</v>
      </c>
      <c r="CU82" s="185" t="s">
        <v>899</v>
      </c>
      <c r="CV82" s="185" t="s">
        <v>2852</v>
      </c>
      <c r="CW82" s="185" t="s">
        <v>899</v>
      </c>
      <c r="CX82" s="185" t="s">
        <v>899</v>
      </c>
      <c r="CY82" s="185" t="s">
        <v>2852</v>
      </c>
      <c r="CZ82" s="185" t="s">
        <v>899</v>
      </c>
      <c r="DA82" s="185" t="s">
        <v>899</v>
      </c>
      <c r="DB82" s="185" t="s">
        <v>2852</v>
      </c>
      <c r="DC82" s="185" t="s">
        <v>899</v>
      </c>
      <c r="DD82" s="185" t="s">
        <v>899</v>
      </c>
      <c r="DE82" s="185" t="s">
        <v>2852</v>
      </c>
      <c r="DF82" s="185" t="s">
        <v>899</v>
      </c>
      <c r="DG82" s="185" t="s">
        <v>899</v>
      </c>
      <c r="DH82" s="185" t="s">
        <v>2852</v>
      </c>
      <c r="DI82" s="185" t="s">
        <v>899</v>
      </c>
      <c r="DJ82" s="185" t="s">
        <v>899</v>
      </c>
      <c r="DK82" s="185" t="s">
        <v>2852</v>
      </c>
      <c r="DL82" s="185" t="s">
        <v>899</v>
      </c>
      <c r="DM82" s="185" t="s">
        <v>899</v>
      </c>
      <c r="DN82" s="185" t="s">
        <v>2852</v>
      </c>
      <c r="DO82" s="185" t="s">
        <v>899</v>
      </c>
      <c r="DP82" s="185" t="s">
        <v>899</v>
      </c>
      <c r="DQ82" s="185" t="s">
        <v>2852</v>
      </c>
      <c r="DR82" s="185" t="s">
        <v>899</v>
      </c>
      <c r="DS82" s="185" t="s">
        <v>899</v>
      </c>
      <c r="DT82" s="185" t="s">
        <v>2852</v>
      </c>
      <c r="DU82" s="185" t="s">
        <v>899</v>
      </c>
      <c r="DV82" s="185" t="s">
        <v>899</v>
      </c>
      <c r="DW82" s="185" t="s">
        <v>2852</v>
      </c>
      <c r="DX82" s="185" t="s">
        <v>899</v>
      </c>
      <c r="DY82" s="185" t="s">
        <v>899</v>
      </c>
      <c r="DZ82" s="185" t="s">
        <v>2852</v>
      </c>
      <c r="EA82" s="185" t="s">
        <v>899</v>
      </c>
      <c r="EB82" s="185" t="s">
        <v>899</v>
      </c>
      <c r="EC82" s="185" t="s">
        <v>2852</v>
      </c>
      <c r="ED82" s="185" t="s">
        <v>899</v>
      </c>
      <c r="EE82" s="185" t="s">
        <v>899</v>
      </c>
      <c r="EF82" s="185" t="s">
        <v>2852</v>
      </c>
      <c r="EG82" s="185" t="s">
        <v>899</v>
      </c>
      <c r="EH82" s="185" t="s">
        <v>899</v>
      </c>
      <c r="EI82" s="185" t="s">
        <v>2852</v>
      </c>
      <c r="EJ82" s="185" t="s">
        <v>899</v>
      </c>
      <c r="EK82" s="185" t="s">
        <v>899</v>
      </c>
      <c r="EL82" s="185" t="s">
        <v>2852</v>
      </c>
      <c r="EM82" s="185" t="s">
        <v>899</v>
      </c>
      <c r="EN82" s="185" t="s">
        <v>899</v>
      </c>
      <c r="EO82" s="185" t="s">
        <v>2852</v>
      </c>
      <c r="EP82" s="185" t="s">
        <v>899</v>
      </c>
      <c r="EQ82" s="185" t="s">
        <v>899</v>
      </c>
      <c r="ER82" s="185" t="s">
        <v>2852</v>
      </c>
      <c r="ES82" s="185" t="s">
        <v>899</v>
      </c>
      <c r="ET82" s="185" t="s">
        <v>899</v>
      </c>
    </row>
    <row r="83" spans="1:150" x14ac:dyDescent="0.35">
      <c r="A83" s="1"/>
      <c r="B83" s="184" t="s">
        <v>3268</v>
      </c>
      <c r="C83" s="184" t="s">
        <v>113</v>
      </c>
      <c r="D83" s="184" t="s">
        <v>121</v>
      </c>
      <c r="E83" s="184" t="s">
        <v>3269</v>
      </c>
      <c r="F83" s="184" t="s">
        <v>3270</v>
      </c>
      <c r="G83" s="185" t="s">
        <v>2852</v>
      </c>
      <c r="H83" s="185" t="s">
        <v>899</v>
      </c>
      <c r="I83" s="185" t="s">
        <v>899</v>
      </c>
      <c r="J83" s="185" t="s">
        <v>2852</v>
      </c>
      <c r="K83" s="185" t="s">
        <v>899</v>
      </c>
      <c r="L83" s="185" t="s">
        <v>899</v>
      </c>
      <c r="M83" s="185" t="s">
        <v>2852</v>
      </c>
      <c r="N83" s="185" t="s">
        <v>899</v>
      </c>
      <c r="O83" s="185" t="s">
        <v>899</v>
      </c>
      <c r="P83" s="185" t="s">
        <v>2852</v>
      </c>
      <c r="Q83" s="185" t="s">
        <v>899</v>
      </c>
      <c r="R83" s="185" t="s">
        <v>899</v>
      </c>
      <c r="S83" s="185" t="s">
        <v>2852</v>
      </c>
      <c r="T83" s="185" t="s">
        <v>899</v>
      </c>
      <c r="U83" s="185" t="s">
        <v>899</v>
      </c>
      <c r="V83" s="185" t="s">
        <v>2852</v>
      </c>
      <c r="W83" s="185" t="s">
        <v>899</v>
      </c>
      <c r="X83" s="185" t="s">
        <v>899</v>
      </c>
      <c r="Y83" s="185" t="s">
        <v>2852</v>
      </c>
      <c r="Z83" s="185" t="s">
        <v>899</v>
      </c>
      <c r="AA83" s="185" t="s">
        <v>899</v>
      </c>
      <c r="AB83" s="185" t="s">
        <v>2852</v>
      </c>
      <c r="AC83" s="185" t="s">
        <v>899</v>
      </c>
      <c r="AD83" s="185" t="s">
        <v>899</v>
      </c>
      <c r="AE83" s="185" t="s">
        <v>2852</v>
      </c>
      <c r="AF83" s="185" t="s">
        <v>899</v>
      </c>
      <c r="AG83" s="185" t="s">
        <v>899</v>
      </c>
      <c r="AH83" s="185" t="s">
        <v>2852</v>
      </c>
      <c r="AI83" s="185" t="s">
        <v>899</v>
      </c>
      <c r="AJ83" s="185" t="s">
        <v>899</v>
      </c>
      <c r="AK83" s="185" t="s">
        <v>2852</v>
      </c>
      <c r="AL83" s="185" t="s">
        <v>899</v>
      </c>
      <c r="AM83" s="185" t="s">
        <v>899</v>
      </c>
      <c r="AN83" s="185" t="s">
        <v>2852</v>
      </c>
      <c r="AO83" s="185" t="s">
        <v>899</v>
      </c>
      <c r="AP83" s="185" t="s">
        <v>899</v>
      </c>
      <c r="AQ83" s="185" t="s">
        <v>2852</v>
      </c>
      <c r="AR83" s="185" t="s">
        <v>899</v>
      </c>
      <c r="AS83" s="185" t="s">
        <v>899</v>
      </c>
      <c r="AT83" s="185" t="s">
        <v>2852</v>
      </c>
      <c r="AU83" s="185" t="s">
        <v>899</v>
      </c>
      <c r="AV83" s="185" t="s">
        <v>899</v>
      </c>
      <c r="AW83" s="185" t="s">
        <v>2852</v>
      </c>
      <c r="AX83" s="185" t="s">
        <v>899</v>
      </c>
      <c r="AY83" s="185" t="s">
        <v>899</v>
      </c>
      <c r="AZ83" s="185" t="s">
        <v>2852</v>
      </c>
      <c r="BA83" s="185" t="s">
        <v>899</v>
      </c>
      <c r="BB83" s="185" t="s">
        <v>899</v>
      </c>
      <c r="BC83" s="185" t="s">
        <v>2852</v>
      </c>
      <c r="BD83" s="185" t="s">
        <v>899</v>
      </c>
      <c r="BE83" s="185" t="s">
        <v>899</v>
      </c>
      <c r="BF83" s="185" t="s">
        <v>2852</v>
      </c>
      <c r="BG83" s="185" t="s">
        <v>899</v>
      </c>
      <c r="BH83" s="185" t="s">
        <v>899</v>
      </c>
      <c r="BI83" s="185" t="s">
        <v>2852</v>
      </c>
      <c r="BJ83" s="185" t="s">
        <v>899</v>
      </c>
      <c r="BK83" s="185" t="s">
        <v>899</v>
      </c>
      <c r="BL83" s="185" t="s">
        <v>2852</v>
      </c>
      <c r="BM83" s="185" t="s">
        <v>899</v>
      </c>
      <c r="BN83" s="185" t="s">
        <v>899</v>
      </c>
      <c r="BO83" s="185" t="s">
        <v>2852</v>
      </c>
      <c r="BP83" s="185" t="s">
        <v>899</v>
      </c>
      <c r="BQ83" s="185" t="s">
        <v>899</v>
      </c>
      <c r="BR83" s="185" t="s">
        <v>2852</v>
      </c>
      <c r="BS83" s="185" t="s">
        <v>899</v>
      </c>
      <c r="BT83" s="185" t="s">
        <v>899</v>
      </c>
      <c r="BU83" s="185" t="s">
        <v>2852</v>
      </c>
      <c r="BV83" s="185" t="s">
        <v>899</v>
      </c>
      <c r="BW83" s="185" t="s">
        <v>899</v>
      </c>
      <c r="BX83" s="185" t="s">
        <v>2852</v>
      </c>
      <c r="BY83" s="185" t="s">
        <v>899</v>
      </c>
      <c r="BZ83" s="185" t="s">
        <v>899</v>
      </c>
      <c r="CA83" s="185" t="s">
        <v>2852</v>
      </c>
      <c r="CB83" s="185" t="s">
        <v>899</v>
      </c>
      <c r="CC83" s="185" t="s">
        <v>899</v>
      </c>
      <c r="CD83" s="185" t="s">
        <v>2852</v>
      </c>
      <c r="CE83" s="185" t="s">
        <v>899</v>
      </c>
      <c r="CF83" s="185" t="s">
        <v>899</v>
      </c>
      <c r="CG83" s="185" t="s">
        <v>2852</v>
      </c>
      <c r="CH83" s="185" t="s">
        <v>899</v>
      </c>
      <c r="CI83" s="185" t="s">
        <v>899</v>
      </c>
      <c r="CJ83" s="185" t="s">
        <v>2852</v>
      </c>
      <c r="CK83" s="185" t="s">
        <v>899</v>
      </c>
      <c r="CL83" s="185" t="s">
        <v>899</v>
      </c>
      <c r="CM83" s="185" t="s">
        <v>2852</v>
      </c>
      <c r="CN83" s="185" t="s">
        <v>899</v>
      </c>
      <c r="CO83" s="185" t="s">
        <v>899</v>
      </c>
      <c r="CP83" s="185" t="s">
        <v>2852</v>
      </c>
      <c r="CQ83" s="185" t="s">
        <v>899</v>
      </c>
      <c r="CR83" s="185" t="s">
        <v>899</v>
      </c>
      <c r="CS83" s="185" t="s">
        <v>2852</v>
      </c>
      <c r="CT83" s="185" t="s">
        <v>899</v>
      </c>
      <c r="CU83" s="185" t="s">
        <v>899</v>
      </c>
      <c r="CV83" s="185" t="s">
        <v>2852</v>
      </c>
      <c r="CW83" s="185" t="s">
        <v>899</v>
      </c>
      <c r="CX83" s="185" t="s">
        <v>899</v>
      </c>
      <c r="CY83" s="185" t="s">
        <v>2852</v>
      </c>
      <c r="CZ83" s="185" t="s">
        <v>899</v>
      </c>
      <c r="DA83" s="185" t="s">
        <v>899</v>
      </c>
      <c r="DB83" s="185" t="s">
        <v>2852</v>
      </c>
      <c r="DC83" s="185" t="s">
        <v>899</v>
      </c>
      <c r="DD83" s="185" t="s">
        <v>899</v>
      </c>
      <c r="DE83" s="185" t="s">
        <v>2852</v>
      </c>
      <c r="DF83" s="185" t="s">
        <v>899</v>
      </c>
      <c r="DG83" s="185" t="s">
        <v>899</v>
      </c>
      <c r="DH83" s="185" t="s">
        <v>2852</v>
      </c>
      <c r="DI83" s="185" t="s">
        <v>899</v>
      </c>
      <c r="DJ83" s="185" t="s">
        <v>899</v>
      </c>
      <c r="DK83" s="185" t="s">
        <v>2852</v>
      </c>
      <c r="DL83" s="185" t="s">
        <v>899</v>
      </c>
      <c r="DM83" s="185" t="s">
        <v>899</v>
      </c>
      <c r="DN83" s="185" t="s">
        <v>2852</v>
      </c>
      <c r="DO83" s="185" t="s">
        <v>899</v>
      </c>
      <c r="DP83" s="185" t="s">
        <v>899</v>
      </c>
      <c r="DQ83" s="185" t="s">
        <v>2852</v>
      </c>
      <c r="DR83" s="185" t="s">
        <v>899</v>
      </c>
      <c r="DS83" s="185" t="s">
        <v>899</v>
      </c>
      <c r="DT83" s="185" t="s">
        <v>2852</v>
      </c>
      <c r="DU83" s="185" t="s">
        <v>899</v>
      </c>
      <c r="DV83" s="185" t="s">
        <v>899</v>
      </c>
      <c r="DW83" s="185" t="s">
        <v>2852</v>
      </c>
      <c r="DX83" s="185" t="s">
        <v>899</v>
      </c>
      <c r="DY83" s="185" t="s">
        <v>899</v>
      </c>
      <c r="DZ83" s="185" t="s">
        <v>2852</v>
      </c>
      <c r="EA83" s="185" t="s">
        <v>899</v>
      </c>
      <c r="EB83" s="185" t="s">
        <v>899</v>
      </c>
      <c r="EC83" s="185" t="s">
        <v>2852</v>
      </c>
      <c r="ED83" s="185" t="s">
        <v>899</v>
      </c>
      <c r="EE83" s="185" t="s">
        <v>899</v>
      </c>
      <c r="EF83" s="185" t="s">
        <v>2852</v>
      </c>
      <c r="EG83" s="185" t="s">
        <v>899</v>
      </c>
      <c r="EH83" s="185" t="s">
        <v>899</v>
      </c>
      <c r="EI83" s="185" t="s">
        <v>2852</v>
      </c>
      <c r="EJ83" s="185" t="s">
        <v>899</v>
      </c>
      <c r="EK83" s="185" t="s">
        <v>899</v>
      </c>
      <c r="EL83" s="185" t="s">
        <v>2852</v>
      </c>
      <c r="EM83" s="185" t="s">
        <v>899</v>
      </c>
      <c r="EN83" s="185" t="s">
        <v>899</v>
      </c>
      <c r="EO83" s="185" t="s">
        <v>2852</v>
      </c>
      <c r="EP83" s="185" t="s">
        <v>899</v>
      </c>
      <c r="EQ83" s="185" t="s">
        <v>899</v>
      </c>
      <c r="ER83" s="185" t="s">
        <v>2852</v>
      </c>
      <c r="ES83" s="185" t="s">
        <v>899</v>
      </c>
      <c r="ET83" s="185" t="s">
        <v>899</v>
      </c>
    </row>
    <row r="84" spans="1:150" x14ac:dyDescent="0.35">
      <c r="A84" s="1"/>
      <c r="B84" s="184" t="s">
        <v>3271</v>
      </c>
      <c r="C84" s="184" t="s">
        <v>113</v>
      </c>
      <c r="D84" s="184" t="s">
        <v>121</v>
      </c>
      <c r="E84" s="184" t="s">
        <v>3272</v>
      </c>
      <c r="F84" s="184" t="s">
        <v>3273</v>
      </c>
      <c r="G84" s="185" t="s">
        <v>2852</v>
      </c>
      <c r="H84" s="185" t="s">
        <v>2743</v>
      </c>
      <c r="I84" s="185" t="s">
        <v>2743</v>
      </c>
      <c r="J84" s="185" t="s">
        <v>2852</v>
      </c>
      <c r="K84" s="185" t="s">
        <v>2743</v>
      </c>
      <c r="L84" s="185" t="s">
        <v>2743</v>
      </c>
      <c r="M84" s="185" t="s">
        <v>2852</v>
      </c>
      <c r="N84" s="185" t="s">
        <v>2743</v>
      </c>
      <c r="O84" s="185" t="s">
        <v>2743</v>
      </c>
      <c r="P84" s="185" t="s">
        <v>2852</v>
      </c>
      <c r="Q84" s="185" t="s">
        <v>2743</v>
      </c>
      <c r="R84" s="185" t="s">
        <v>2743</v>
      </c>
      <c r="S84" s="185" t="s">
        <v>2852</v>
      </c>
      <c r="T84" s="185" t="s">
        <v>2743</v>
      </c>
      <c r="U84" s="185" t="s">
        <v>2743</v>
      </c>
      <c r="V84" s="185" t="s">
        <v>2852</v>
      </c>
      <c r="W84" s="185" t="s">
        <v>2743</v>
      </c>
      <c r="X84" s="185" t="s">
        <v>2743</v>
      </c>
      <c r="Y84" s="185" t="s">
        <v>2852</v>
      </c>
      <c r="Z84" s="185" t="s">
        <v>2743</v>
      </c>
      <c r="AA84" s="185" t="s">
        <v>2743</v>
      </c>
      <c r="AB84" s="185" t="s">
        <v>2852</v>
      </c>
      <c r="AC84" s="185" t="s">
        <v>2743</v>
      </c>
      <c r="AD84" s="185" t="s">
        <v>2743</v>
      </c>
      <c r="AE84" s="185" t="s">
        <v>2852</v>
      </c>
      <c r="AF84" s="185" t="s">
        <v>2743</v>
      </c>
      <c r="AG84" s="185" t="s">
        <v>2743</v>
      </c>
      <c r="AH84" s="185" t="s">
        <v>2852</v>
      </c>
      <c r="AI84" s="185" t="s">
        <v>2743</v>
      </c>
      <c r="AJ84" s="185" t="s">
        <v>2743</v>
      </c>
      <c r="AK84" s="185" t="s">
        <v>2852</v>
      </c>
      <c r="AL84" s="185" t="s">
        <v>2743</v>
      </c>
      <c r="AM84" s="185" t="s">
        <v>2743</v>
      </c>
      <c r="AN84" s="185" t="s">
        <v>2852</v>
      </c>
      <c r="AO84" s="185" t="s">
        <v>2743</v>
      </c>
      <c r="AP84" s="185" t="s">
        <v>2743</v>
      </c>
      <c r="AQ84" s="185" t="s">
        <v>2852</v>
      </c>
      <c r="AR84" s="185" t="s">
        <v>2743</v>
      </c>
      <c r="AS84" s="185" t="s">
        <v>2743</v>
      </c>
      <c r="AT84" s="185" t="s">
        <v>2852</v>
      </c>
      <c r="AU84" s="185" t="s">
        <v>2743</v>
      </c>
      <c r="AV84" s="185" t="s">
        <v>2743</v>
      </c>
      <c r="AW84" s="185" t="s">
        <v>2852</v>
      </c>
      <c r="AX84" s="185" t="s">
        <v>2743</v>
      </c>
      <c r="AY84" s="185" t="s">
        <v>2743</v>
      </c>
      <c r="AZ84" s="185" t="s">
        <v>2852</v>
      </c>
      <c r="BA84" s="185" t="s">
        <v>2743</v>
      </c>
      <c r="BB84" s="185" t="s">
        <v>2743</v>
      </c>
      <c r="BC84" s="185" t="s">
        <v>2852</v>
      </c>
      <c r="BD84" s="185" t="s">
        <v>2743</v>
      </c>
      <c r="BE84" s="185" t="s">
        <v>2743</v>
      </c>
      <c r="BF84" s="185" t="s">
        <v>2852</v>
      </c>
      <c r="BG84" s="185" t="s">
        <v>2743</v>
      </c>
      <c r="BH84" s="185" t="s">
        <v>2743</v>
      </c>
      <c r="BI84" s="185" t="s">
        <v>2852</v>
      </c>
      <c r="BJ84" s="185" t="s">
        <v>2743</v>
      </c>
      <c r="BK84" s="185" t="s">
        <v>2743</v>
      </c>
      <c r="BL84" s="185" t="s">
        <v>2852</v>
      </c>
      <c r="BM84" s="185" t="s">
        <v>2743</v>
      </c>
      <c r="BN84" s="185" t="s">
        <v>2743</v>
      </c>
      <c r="BO84" s="185" t="s">
        <v>2852</v>
      </c>
      <c r="BP84" s="185" t="s">
        <v>2743</v>
      </c>
      <c r="BQ84" s="185" t="s">
        <v>2743</v>
      </c>
      <c r="BR84" s="185" t="s">
        <v>2852</v>
      </c>
      <c r="BS84" s="185" t="s">
        <v>2743</v>
      </c>
      <c r="BT84" s="185" t="s">
        <v>2743</v>
      </c>
      <c r="BU84" s="185" t="s">
        <v>2852</v>
      </c>
      <c r="BV84" s="185" t="s">
        <v>2743</v>
      </c>
      <c r="BW84" s="185" t="s">
        <v>2743</v>
      </c>
      <c r="BX84" s="185" t="s">
        <v>2852</v>
      </c>
      <c r="BY84" s="185" t="s">
        <v>2743</v>
      </c>
      <c r="BZ84" s="185" t="s">
        <v>2743</v>
      </c>
      <c r="CA84" s="185" t="s">
        <v>2852</v>
      </c>
      <c r="CB84" s="185" t="s">
        <v>2743</v>
      </c>
      <c r="CC84" s="185" t="s">
        <v>2743</v>
      </c>
      <c r="CD84" s="185" t="s">
        <v>2852</v>
      </c>
      <c r="CE84" s="185" t="s">
        <v>2743</v>
      </c>
      <c r="CF84" s="185" t="s">
        <v>2743</v>
      </c>
      <c r="CG84" s="185" t="s">
        <v>2852</v>
      </c>
      <c r="CH84" s="185" t="s">
        <v>2743</v>
      </c>
      <c r="CI84" s="185" t="s">
        <v>2743</v>
      </c>
      <c r="CJ84" s="185" t="s">
        <v>2852</v>
      </c>
      <c r="CK84" s="185" t="s">
        <v>2743</v>
      </c>
      <c r="CL84" s="185" t="s">
        <v>2743</v>
      </c>
      <c r="CM84" s="185" t="s">
        <v>2852</v>
      </c>
      <c r="CN84" s="185" t="s">
        <v>2743</v>
      </c>
      <c r="CO84" s="185" t="s">
        <v>2743</v>
      </c>
      <c r="CP84" s="185" t="s">
        <v>2852</v>
      </c>
      <c r="CQ84" s="185" t="s">
        <v>2743</v>
      </c>
      <c r="CR84" s="185" t="s">
        <v>2743</v>
      </c>
      <c r="CS84" s="185" t="s">
        <v>2852</v>
      </c>
      <c r="CT84" s="185" t="s">
        <v>2743</v>
      </c>
      <c r="CU84" s="185" t="s">
        <v>2743</v>
      </c>
      <c r="CV84" s="185" t="s">
        <v>2852</v>
      </c>
      <c r="CW84" s="185" t="s">
        <v>2743</v>
      </c>
      <c r="CX84" s="185" t="s">
        <v>2743</v>
      </c>
      <c r="CY84" s="185" t="s">
        <v>2852</v>
      </c>
      <c r="CZ84" s="185" t="s">
        <v>2743</v>
      </c>
      <c r="DA84" s="185" t="s">
        <v>2743</v>
      </c>
      <c r="DB84" s="185" t="s">
        <v>2852</v>
      </c>
      <c r="DC84" s="185" t="s">
        <v>2743</v>
      </c>
      <c r="DD84" s="185" t="s">
        <v>2743</v>
      </c>
      <c r="DE84" s="185" t="s">
        <v>2852</v>
      </c>
      <c r="DF84" s="185" t="s">
        <v>2743</v>
      </c>
      <c r="DG84" s="185" t="s">
        <v>2743</v>
      </c>
      <c r="DH84" s="185" t="s">
        <v>2852</v>
      </c>
      <c r="DI84" s="185" t="s">
        <v>2743</v>
      </c>
      <c r="DJ84" s="185" t="s">
        <v>2743</v>
      </c>
      <c r="DK84" s="185" t="s">
        <v>2852</v>
      </c>
      <c r="DL84" s="185" t="s">
        <v>2743</v>
      </c>
      <c r="DM84" s="185" t="s">
        <v>2743</v>
      </c>
      <c r="DN84" s="185" t="s">
        <v>2852</v>
      </c>
      <c r="DO84" s="185" t="s">
        <v>2743</v>
      </c>
      <c r="DP84" s="185" t="s">
        <v>2743</v>
      </c>
      <c r="DQ84" s="185" t="s">
        <v>2852</v>
      </c>
      <c r="DR84" s="185" t="s">
        <v>2743</v>
      </c>
      <c r="DS84" s="185" t="s">
        <v>2743</v>
      </c>
      <c r="DT84" s="185" t="s">
        <v>2852</v>
      </c>
      <c r="DU84" s="185" t="s">
        <v>2743</v>
      </c>
      <c r="DV84" s="185" t="s">
        <v>2743</v>
      </c>
      <c r="DW84" s="185" t="s">
        <v>2852</v>
      </c>
      <c r="DX84" s="185" t="s">
        <v>2743</v>
      </c>
      <c r="DY84" s="185" t="s">
        <v>2743</v>
      </c>
      <c r="DZ84" s="185" t="s">
        <v>2852</v>
      </c>
      <c r="EA84" s="185" t="s">
        <v>2743</v>
      </c>
      <c r="EB84" s="185" t="s">
        <v>2743</v>
      </c>
      <c r="EC84" s="185" t="s">
        <v>2852</v>
      </c>
      <c r="ED84" s="185" t="s">
        <v>2743</v>
      </c>
      <c r="EE84" s="185" t="s">
        <v>2743</v>
      </c>
      <c r="EF84" s="185" t="s">
        <v>2852</v>
      </c>
      <c r="EG84" s="185" t="s">
        <v>2743</v>
      </c>
      <c r="EH84" s="185" t="s">
        <v>2743</v>
      </c>
      <c r="EI84" s="185" t="s">
        <v>2852</v>
      </c>
      <c r="EJ84" s="185" t="s">
        <v>2743</v>
      </c>
      <c r="EK84" s="185" t="s">
        <v>2743</v>
      </c>
      <c r="EL84" s="185" t="s">
        <v>2852</v>
      </c>
      <c r="EM84" s="185" t="s">
        <v>2743</v>
      </c>
      <c r="EN84" s="185" t="s">
        <v>2743</v>
      </c>
      <c r="EO84" s="185" t="s">
        <v>2852</v>
      </c>
      <c r="EP84" s="185" t="s">
        <v>2743</v>
      </c>
      <c r="EQ84" s="185" t="s">
        <v>2743</v>
      </c>
      <c r="ER84" s="185" t="s">
        <v>2852</v>
      </c>
      <c r="ES84" s="185" t="s">
        <v>2743</v>
      </c>
      <c r="ET84" s="185" t="s">
        <v>2743</v>
      </c>
    </row>
    <row r="85" spans="1:150" x14ac:dyDescent="0.35">
      <c r="A85" s="1"/>
      <c r="B85" s="234" t="s">
        <v>895</v>
      </c>
      <c r="C85" s="234" t="s">
        <v>899</v>
      </c>
      <c r="D85" s="234" t="s">
        <v>899</v>
      </c>
      <c r="E85" s="234" t="s">
        <v>899</v>
      </c>
      <c r="F85" s="234" t="s">
        <v>899</v>
      </c>
      <c r="G85" s="1" t="s">
        <v>899</v>
      </c>
      <c r="H85" s="186" t="s">
        <v>2743</v>
      </c>
      <c r="I85" s="186" t="s">
        <v>2743</v>
      </c>
      <c r="J85" s="1" t="s">
        <v>899</v>
      </c>
      <c r="K85" s="186" t="s">
        <v>2743</v>
      </c>
      <c r="L85" s="186" t="s">
        <v>2743</v>
      </c>
      <c r="M85" s="1" t="s">
        <v>899</v>
      </c>
      <c r="N85" s="186" t="s">
        <v>2743</v>
      </c>
      <c r="O85" s="186" t="s">
        <v>2743</v>
      </c>
      <c r="P85" s="1" t="s">
        <v>899</v>
      </c>
      <c r="Q85" s="186" t="s">
        <v>2743</v>
      </c>
      <c r="R85" s="186" t="s">
        <v>2743</v>
      </c>
      <c r="S85" s="1" t="s">
        <v>899</v>
      </c>
      <c r="T85" s="186" t="s">
        <v>2743</v>
      </c>
      <c r="U85" s="186" t="s">
        <v>2743</v>
      </c>
      <c r="V85" s="1" t="s">
        <v>899</v>
      </c>
      <c r="W85" s="186" t="s">
        <v>2743</v>
      </c>
      <c r="X85" s="186" t="s">
        <v>2743</v>
      </c>
      <c r="Y85" s="1" t="s">
        <v>899</v>
      </c>
      <c r="Z85" s="186" t="s">
        <v>2743</v>
      </c>
      <c r="AA85" s="186" t="s">
        <v>2743</v>
      </c>
      <c r="AB85" s="1" t="s">
        <v>899</v>
      </c>
      <c r="AC85" s="186" t="s">
        <v>2743</v>
      </c>
      <c r="AD85" s="186" t="s">
        <v>2743</v>
      </c>
      <c r="AE85" s="1" t="s">
        <v>899</v>
      </c>
      <c r="AF85" s="186" t="s">
        <v>2743</v>
      </c>
      <c r="AG85" s="186" t="s">
        <v>2743</v>
      </c>
      <c r="AH85" s="1" t="s">
        <v>899</v>
      </c>
      <c r="AI85" s="186" t="s">
        <v>2743</v>
      </c>
      <c r="AJ85" s="186" t="s">
        <v>2743</v>
      </c>
      <c r="AK85" s="1" t="s">
        <v>899</v>
      </c>
      <c r="AL85" s="186" t="s">
        <v>2743</v>
      </c>
      <c r="AM85" s="186" t="s">
        <v>2743</v>
      </c>
      <c r="AN85" s="1" t="s">
        <v>899</v>
      </c>
      <c r="AO85" s="186" t="s">
        <v>2743</v>
      </c>
      <c r="AP85" s="186" t="s">
        <v>2743</v>
      </c>
      <c r="AQ85" s="1" t="s">
        <v>899</v>
      </c>
      <c r="AR85" s="186" t="s">
        <v>2743</v>
      </c>
      <c r="AS85" s="186" t="s">
        <v>2743</v>
      </c>
      <c r="AT85" s="1" t="s">
        <v>899</v>
      </c>
      <c r="AU85" s="186" t="s">
        <v>2743</v>
      </c>
      <c r="AV85" s="186" t="s">
        <v>2743</v>
      </c>
      <c r="AW85" s="1" t="s">
        <v>899</v>
      </c>
      <c r="AX85" s="186" t="s">
        <v>2743</v>
      </c>
      <c r="AY85" s="186" t="s">
        <v>2743</v>
      </c>
      <c r="AZ85" s="1" t="s">
        <v>899</v>
      </c>
      <c r="BA85" s="186" t="s">
        <v>2743</v>
      </c>
      <c r="BB85" s="186" t="s">
        <v>2743</v>
      </c>
      <c r="BC85" s="1" t="s">
        <v>899</v>
      </c>
      <c r="BD85" s="186" t="s">
        <v>2743</v>
      </c>
      <c r="BE85" s="186" t="s">
        <v>2743</v>
      </c>
      <c r="BF85" s="1" t="s">
        <v>899</v>
      </c>
      <c r="BG85" s="186" t="s">
        <v>2743</v>
      </c>
      <c r="BH85" s="186" t="s">
        <v>2743</v>
      </c>
      <c r="BI85" s="1" t="s">
        <v>899</v>
      </c>
      <c r="BJ85" s="186" t="s">
        <v>2743</v>
      </c>
      <c r="BK85" s="186" t="s">
        <v>2743</v>
      </c>
      <c r="BL85" s="1" t="s">
        <v>899</v>
      </c>
      <c r="BM85" s="186" t="s">
        <v>2743</v>
      </c>
      <c r="BN85" s="186" t="s">
        <v>2743</v>
      </c>
      <c r="BO85" s="1" t="s">
        <v>899</v>
      </c>
      <c r="BP85" s="186" t="s">
        <v>2743</v>
      </c>
      <c r="BQ85" s="186" t="s">
        <v>2743</v>
      </c>
      <c r="BR85" s="1" t="s">
        <v>899</v>
      </c>
      <c r="BS85" s="186" t="s">
        <v>2743</v>
      </c>
      <c r="BT85" s="186" t="s">
        <v>2743</v>
      </c>
      <c r="BU85" s="1" t="s">
        <v>899</v>
      </c>
      <c r="BV85" s="186" t="s">
        <v>2743</v>
      </c>
      <c r="BW85" s="186" t="s">
        <v>2743</v>
      </c>
      <c r="BX85" s="1" t="s">
        <v>899</v>
      </c>
      <c r="BY85" s="186" t="s">
        <v>2743</v>
      </c>
      <c r="BZ85" s="186" t="s">
        <v>2743</v>
      </c>
      <c r="CA85" s="1" t="s">
        <v>899</v>
      </c>
      <c r="CB85" s="186" t="s">
        <v>2743</v>
      </c>
      <c r="CC85" s="186" t="s">
        <v>2743</v>
      </c>
      <c r="CD85" s="1" t="s">
        <v>899</v>
      </c>
      <c r="CE85" s="186" t="s">
        <v>2743</v>
      </c>
      <c r="CF85" s="186" t="s">
        <v>2743</v>
      </c>
      <c r="CG85" s="1" t="s">
        <v>899</v>
      </c>
      <c r="CH85" s="186" t="s">
        <v>2743</v>
      </c>
      <c r="CI85" s="186" t="s">
        <v>2743</v>
      </c>
      <c r="CJ85" s="1" t="s">
        <v>899</v>
      </c>
      <c r="CK85" s="186" t="s">
        <v>2743</v>
      </c>
      <c r="CL85" s="186" t="s">
        <v>2743</v>
      </c>
      <c r="CM85" s="1" t="s">
        <v>899</v>
      </c>
      <c r="CN85" s="186" t="s">
        <v>2743</v>
      </c>
      <c r="CO85" s="186" t="s">
        <v>2743</v>
      </c>
      <c r="CP85" s="1" t="s">
        <v>899</v>
      </c>
      <c r="CQ85" s="186" t="s">
        <v>2743</v>
      </c>
      <c r="CR85" s="186" t="s">
        <v>2743</v>
      </c>
      <c r="CS85" s="1" t="s">
        <v>899</v>
      </c>
      <c r="CT85" s="186" t="s">
        <v>2743</v>
      </c>
      <c r="CU85" s="186" t="s">
        <v>2743</v>
      </c>
      <c r="CV85" s="1" t="s">
        <v>899</v>
      </c>
      <c r="CW85" s="186" t="s">
        <v>2743</v>
      </c>
      <c r="CX85" s="186" t="s">
        <v>2743</v>
      </c>
      <c r="CY85" s="1" t="s">
        <v>899</v>
      </c>
      <c r="CZ85" s="186" t="s">
        <v>2743</v>
      </c>
      <c r="DA85" s="186" t="s">
        <v>2743</v>
      </c>
      <c r="DB85" s="1" t="s">
        <v>899</v>
      </c>
      <c r="DC85" s="186" t="s">
        <v>2743</v>
      </c>
      <c r="DD85" s="186" t="s">
        <v>2743</v>
      </c>
      <c r="DE85" s="1" t="s">
        <v>899</v>
      </c>
      <c r="DF85" s="186" t="s">
        <v>2743</v>
      </c>
      <c r="DG85" s="186" t="s">
        <v>2743</v>
      </c>
      <c r="DH85" s="1" t="s">
        <v>899</v>
      </c>
      <c r="DI85" s="186" t="s">
        <v>2743</v>
      </c>
      <c r="DJ85" s="186" t="s">
        <v>2743</v>
      </c>
      <c r="DK85" s="1" t="s">
        <v>899</v>
      </c>
      <c r="DL85" s="186" t="s">
        <v>2743</v>
      </c>
      <c r="DM85" s="186" t="s">
        <v>2743</v>
      </c>
      <c r="DN85" s="1" t="s">
        <v>899</v>
      </c>
      <c r="DO85" s="186" t="s">
        <v>2743</v>
      </c>
      <c r="DP85" s="186" t="s">
        <v>2743</v>
      </c>
      <c r="DQ85" s="1" t="s">
        <v>899</v>
      </c>
      <c r="DR85" s="186" t="s">
        <v>2743</v>
      </c>
      <c r="DS85" s="186" t="s">
        <v>2743</v>
      </c>
      <c r="DT85" s="1" t="s">
        <v>899</v>
      </c>
      <c r="DU85" s="186" t="s">
        <v>2743</v>
      </c>
      <c r="DV85" s="186" t="s">
        <v>2743</v>
      </c>
      <c r="DW85" s="1" t="s">
        <v>899</v>
      </c>
      <c r="DX85" s="186" t="s">
        <v>2743</v>
      </c>
      <c r="DY85" s="186" t="s">
        <v>2743</v>
      </c>
      <c r="DZ85" s="1" t="s">
        <v>899</v>
      </c>
      <c r="EA85" s="186" t="s">
        <v>2743</v>
      </c>
      <c r="EB85" s="186" t="s">
        <v>2743</v>
      </c>
      <c r="EC85" s="1" t="s">
        <v>899</v>
      </c>
      <c r="ED85" s="186" t="s">
        <v>2743</v>
      </c>
      <c r="EE85" s="186" t="s">
        <v>2743</v>
      </c>
      <c r="EF85" s="1" t="s">
        <v>899</v>
      </c>
      <c r="EG85" s="186" t="s">
        <v>2743</v>
      </c>
      <c r="EH85" s="186" t="s">
        <v>2743</v>
      </c>
      <c r="EI85" s="1" t="s">
        <v>899</v>
      </c>
      <c r="EJ85" s="186" t="s">
        <v>2743</v>
      </c>
      <c r="EK85" s="186" t="s">
        <v>2743</v>
      </c>
      <c r="EL85" s="1" t="s">
        <v>899</v>
      </c>
      <c r="EM85" s="186" t="s">
        <v>2743</v>
      </c>
      <c r="EN85" s="186" t="s">
        <v>2743</v>
      </c>
      <c r="EO85" s="1" t="s">
        <v>899</v>
      </c>
      <c r="EP85" s="186" t="s">
        <v>2743</v>
      </c>
      <c r="EQ85" s="186" t="s">
        <v>2743</v>
      </c>
      <c r="ER85" s="1" t="s">
        <v>899</v>
      </c>
      <c r="ES85" s="186" t="s">
        <v>2743</v>
      </c>
      <c r="ET85" s="186" t="s">
        <v>2743</v>
      </c>
    </row>
    <row r="86" spans="1:150" x14ac:dyDescent="0.35">
      <c r="A86" s="1"/>
      <c r="B86" s="235" t="s">
        <v>3274</v>
      </c>
      <c r="C86" s="235" t="s">
        <v>899</v>
      </c>
      <c r="D86" s="235" t="s">
        <v>899</v>
      </c>
      <c r="E86" s="235" t="s">
        <v>899</v>
      </c>
      <c r="F86" s="235" t="s">
        <v>899</v>
      </c>
      <c r="G86" s="187"/>
      <c r="H86" s="187" t="s">
        <v>899</v>
      </c>
      <c r="I86" s="187" t="s">
        <v>899</v>
      </c>
      <c r="J86" s="187"/>
      <c r="K86" s="187" t="s">
        <v>899</v>
      </c>
      <c r="L86" s="187" t="s">
        <v>899</v>
      </c>
      <c r="M86" s="187"/>
      <c r="N86" s="187" t="s">
        <v>899</v>
      </c>
      <c r="O86" s="187" t="s">
        <v>899</v>
      </c>
      <c r="P86" s="187"/>
      <c r="Q86" s="187" t="s">
        <v>899</v>
      </c>
      <c r="R86" s="187" t="s">
        <v>899</v>
      </c>
      <c r="S86" s="187"/>
      <c r="T86" s="187" t="s">
        <v>899</v>
      </c>
      <c r="U86" s="187" t="s">
        <v>899</v>
      </c>
      <c r="V86" s="187"/>
      <c r="W86" s="187" t="s">
        <v>899</v>
      </c>
      <c r="X86" s="187" t="s">
        <v>899</v>
      </c>
      <c r="Y86" s="187"/>
      <c r="Z86" s="187" t="s">
        <v>899</v>
      </c>
      <c r="AA86" s="187" t="s">
        <v>899</v>
      </c>
      <c r="AB86" s="187"/>
      <c r="AC86" s="187" t="s">
        <v>899</v>
      </c>
      <c r="AD86" s="187" t="s">
        <v>899</v>
      </c>
      <c r="AE86" s="187"/>
      <c r="AF86" s="187" t="s">
        <v>899</v>
      </c>
      <c r="AG86" s="187" t="s">
        <v>899</v>
      </c>
      <c r="AH86" s="187"/>
      <c r="AI86" s="187" t="s">
        <v>899</v>
      </c>
      <c r="AJ86" s="187" t="s">
        <v>899</v>
      </c>
      <c r="AK86" s="187"/>
      <c r="AL86" s="187" t="s">
        <v>899</v>
      </c>
      <c r="AM86" s="187" t="s">
        <v>899</v>
      </c>
      <c r="AN86" s="187"/>
      <c r="AO86" s="187" t="s">
        <v>899</v>
      </c>
      <c r="AP86" s="187" t="s">
        <v>899</v>
      </c>
      <c r="AQ86" s="187"/>
      <c r="AR86" s="187" t="s">
        <v>899</v>
      </c>
      <c r="AS86" s="187" t="s">
        <v>899</v>
      </c>
      <c r="AT86" s="187"/>
      <c r="AU86" s="187" t="s">
        <v>899</v>
      </c>
      <c r="AV86" s="187" t="s">
        <v>899</v>
      </c>
      <c r="AW86" s="187"/>
      <c r="AX86" s="187" t="s">
        <v>899</v>
      </c>
      <c r="AY86" s="187" t="s">
        <v>899</v>
      </c>
      <c r="AZ86" s="187"/>
      <c r="BA86" s="187" t="s">
        <v>899</v>
      </c>
      <c r="BB86" s="187" t="s">
        <v>899</v>
      </c>
      <c r="BC86" s="187"/>
      <c r="BD86" s="187" t="s">
        <v>899</v>
      </c>
      <c r="BE86" s="187" t="s">
        <v>899</v>
      </c>
      <c r="BF86" s="187"/>
      <c r="BG86" s="187" t="s">
        <v>899</v>
      </c>
      <c r="BH86" s="187" t="s">
        <v>899</v>
      </c>
      <c r="BI86" s="187"/>
      <c r="BJ86" s="187" t="s">
        <v>899</v>
      </c>
      <c r="BK86" s="187" t="s">
        <v>899</v>
      </c>
      <c r="BL86" s="187"/>
      <c r="BM86" s="187" t="s">
        <v>899</v>
      </c>
      <c r="BN86" s="187" t="s">
        <v>899</v>
      </c>
      <c r="BO86" s="187"/>
      <c r="BP86" s="187" t="s">
        <v>899</v>
      </c>
      <c r="BQ86" s="187" t="s">
        <v>899</v>
      </c>
      <c r="BR86" s="187"/>
      <c r="BS86" s="187" t="s">
        <v>899</v>
      </c>
      <c r="BT86" s="187" t="s">
        <v>899</v>
      </c>
      <c r="BU86" s="187"/>
      <c r="BV86" s="187" t="s">
        <v>899</v>
      </c>
      <c r="BW86" s="187" t="s">
        <v>899</v>
      </c>
      <c r="BX86" s="187"/>
      <c r="BY86" s="187" t="s">
        <v>899</v>
      </c>
      <c r="BZ86" s="187" t="s">
        <v>899</v>
      </c>
      <c r="CA86" s="187"/>
      <c r="CB86" s="187" t="s">
        <v>899</v>
      </c>
      <c r="CC86" s="187" t="s">
        <v>899</v>
      </c>
      <c r="CD86" s="187"/>
      <c r="CE86" s="187" t="s">
        <v>899</v>
      </c>
      <c r="CF86" s="187" t="s">
        <v>899</v>
      </c>
      <c r="CG86" s="187"/>
      <c r="CH86" s="187" t="s">
        <v>899</v>
      </c>
      <c r="CI86" s="187" t="s">
        <v>899</v>
      </c>
      <c r="CJ86" s="187"/>
      <c r="CK86" s="187" t="s">
        <v>899</v>
      </c>
      <c r="CL86" s="187" t="s">
        <v>899</v>
      </c>
      <c r="CM86" s="187"/>
      <c r="CN86" s="187" t="s">
        <v>899</v>
      </c>
      <c r="CO86" s="187" t="s">
        <v>899</v>
      </c>
      <c r="CP86" s="187"/>
      <c r="CQ86" s="187" t="s">
        <v>899</v>
      </c>
      <c r="CR86" s="187" t="s">
        <v>899</v>
      </c>
      <c r="CS86" s="187"/>
      <c r="CT86" s="187" t="s">
        <v>899</v>
      </c>
      <c r="CU86" s="187" t="s">
        <v>899</v>
      </c>
      <c r="CV86" s="187"/>
      <c r="CW86" s="187" t="s">
        <v>899</v>
      </c>
      <c r="CX86" s="187" t="s">
        <v>899</v>
      </c>
      <c r="CY86" s="187"/>
      <c r="CZ86" s="187" t="s">
        <v>899</v>
      </c>
      <c r="DA86" s="187" t="s">
        <v>899</v>
      </c>
      <c r="DB86" s="187"/>
      <c r="DC86" s="187" t="s">
        <v>899</v>
      </c>
      <c r="DD86" s="187" t="s">
        <v>899</v>
      </c>
      <c r="DE86" s="187"/>
      <c r="DF86" s="187" t="s">
        <v>899</v>
      </c>
      <c r="DG86" s="187" t="s">
        <v>899</v>
      </c>
      <c r="DH86" s="187"/>
      <c r="DI86" s="187" t="s">
        <v>899</v>
      </c>
      <c r="DJ86" s="187" t="s">
        <v>899</v>
      </c>
      <c r="DK86" s="187"/>
      <c r="DL86" s="187" t="s">
        <v>899</v>
      </c>
      <c r="DM86" s="187" t="s">
        <v>899</v>
      </c>
      <c r="DN86" s="187"/>
      <c r="DO86" s="187" t="s">
        <v>899</v>
      </c>
      <c r="DP86" s="187" t="s">
        <v>899</v>
      </c>
      <c r="DQ86" s="187"/>
      <c r="DR86" s="187" t="s">
        <v>899</v>
      </c>
      <c r="DS86" s="187" t="s">
        <v>899</v>
      </c>
      <c r="DT86" s="187"/>
      <c r="DU86" s="187" t="s">
        <v>899</v>
      </c>
      <c r="DV86" s="187" t="s">
        <v>899</v>
      </c>
      <c r="DW86" s="187"/>
      <c r="DX86" s="187" t="s">
        <v>899</v>
      </c>
      <c r="DY86" s="187" t="s">
        <v>899</v>
      </c>
      <c r="DZ86" s="187"/>
      <c r="EA86" s="187" t="s">
        <v>899</v>
      </c>
      <c r="EB86" s="187" t="s">
        <v>899</v>
      </c>
      <c r="EC86" s="187"/>
      <c r="ED86" s="187" t="s">
        <v>899</v>
      </c>
      <c r="EE86" s="187" t="s">
        <v>899</v>
      </c>
      <c r="EF86" s="187"/>
      <c r="EG86" s="187" t="s">
        <v>899</v>
      </c>
      <c r="EH86" s="187" t="s">
        <v>899</v>
      </c>
      <c r="EI86" s="187"/>
      <c r="EJ86" s="187" t="s">
        <v>899</v>
      </c>
      <c r="EK86" s="187" t="s">
        <v>899</v>
      </c>
      <c r="EL86" s="187"/>
      <c r="EM86" s="187" t="s">
        <v>899</v>
      </c>
      <c r="EN86" s="187" t="s">
        <v>899</v>
      </c>
      <c r="EO86" s="187"/>
      <c r="EP86" s="187" t="s">
        <v>899</v>
      </c>
      <c r="EQ86" s="187" t="s">
        <v>899</v>
      </c>
      <c r="ER86" s="187"/>
      <c r="ES86" s="187" t="s">
        <v>899</v>
      </c>
      <c r="ET86" s="187" t="s">
        <v>899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3275</v>
      </c>
      <c r="C5" s="1"/>
      <c r="D5" s="1"/>
      <c r="E5" s="1"/>
    </row>
    <row r="6" spans="1:7" x14ac:dyDescent="0.35">
      <c r="A6" s="1"/>
      <c r="B6" s="236" t="s">
        <v>17</v>
      </c>
      <c r="C6" s="236"/>
      <c r="D6" s="236" t="s">
        <v>1981</v>
      </c>
      <c r="E6" s="236"/>
    </row>
    <row r="7" spans="1:7" ht="36" customHeight="1" x14ac:dyDescent="0.35">
      <c r="A7" s="1"/>
      <c r="B7" s="189" t="s">
        <v>51</v>
      </c>
      <c r="C7" s="189" t="s">
        <v>526</v>
      </c>
      <c r="D7" s="188" t="s">
        <v>3276</v>
      </c>
      <c r="E7" s="188" t="s">
        <v>3277</v>
      </c>
    </row>
    <row r="8" spans="1:7" x14ac:dyDescent="0.35">
      <c r="A8" s="1"/>
      <c r="B8" s="190" t="s">
        <v>55</v>
      </c>
      <c r="C8" s="190" t="s">
        <v>746</v>
      </c>
      <c r="D8" s="191">
        <v>0</v>
      </c>
      <c r="E8" s="192">
        <v>0</v>
      </c>
    </row>
    <row r="9" spans="1:7" x14ac:dyDescent="0.35">
      <c r="A9" s="1"/>
      <c r="B9" s="190" t="s">
        <v>55</v>
      </c>
      <c r="C9" s="190" t="s">
        <v>747</v>
      </c>
      <c r="D9" s="191">
        <v>0</v>
      </c>
      <c r="E9" s="192">
        <v>0</v>
      </c>
    </row>
    <row r="10" spans="1:7" x14ac:dyDescent="0.35">
      <c r="A10" s="1"/>
      <c r="B10" s="190" t="s">
        <v>55</v>
      </c>
      <c r="C10" s="190" t="s">
        <v>748</v>
      </c>
      <c r="D10" s="191">
        <v>0</v>
      </c>
      <c r="E10" s="192">
        <v>0</v>
      </c>
    </row>
    <row r="11" spans="1:7" x14ac:dyDescent="0.35">
      <c r="A11" s="1"/>
      <c r="B11" s="190" t="s">
        <v>55</v>
      </c>
      <c r="C11" s="190" t="s">
        <v>749</v>
      </c>
      <c r="D11" s="191">
        <v>0</v>
      </c>
      <c r="E11" s="192">
        <v>0</v>
      </c>
    </row>
    <row r="12" spans="1:7" x14ac:dyDescent="0.35">
      <c r="A12" s="1"/>
      <c r="B12" s="190" t="s">
        <v>55</v>
      </c>
      <c r="C12" s="190" t="s">
        <v>750</v>
      </c>
      <c r="D12" s="191">
        <v>0</v>
      </c>
      <c r="E12" s="192">
        <v>0</v>
      </c>
    </row>
    <row r="13" spans="1:7" x14ac:dyDescent="0.35">
      <c r="A13" s="1"/>
      <c r="B13" s="190" t="s">
        <v>55</v>
      </c>
      <c r="C13" s="190" t="s">
        <v>751</v>
      </c>
      <c r="D13" s="191">
        <v>0</v>
      </c>
      <c r="E13" s="192">
        <v>0</v>
      </c>
    </row>
    <row r="14" spans="1:7" x14ac:dyDescent="0.35">
      <c r="A14" s="1"/>
      <c r="B14" s="190" t="s">
        <v>55</v>
      </c>
      <c r="C14" s="190" t="s">
        <v>752</v>
      </c>
      <c r="D14" s="191">
        <v>0</v>
      </c>
      <c r="E14" s="192">
        <v>0</v>
      </c>
    </row>
    <row r="15" spans="1:7" x14ac:dyDescent="0.35">
      <c r="A15" s="1"/>
      <c r="B15" s="190" t="s">
        <v>55</v>
      </c>
      <c r="C15" s="190" t="s">
        <v>753</v>
      </c>
      <c r="D15" s="191">
        <v>0</v>
      </c>
      <c r="E15" s="192">
        <v>0</v>
      </c>
    </row>
    <row r="16" spans="1:7" x14ac:dyDescent="0.35">
      <c r="A16" s="1"/>
      <c r="B16" s="190" t="s">
        <v>55</v>
      </c>
      <c r="C16" s="190" t="s">
        <v>754</v>
      </c>
      <c r="D16" s="191">
        <v>0</v>
      </c>
      <c r="E16" s="192">
        <v>0</v>
      </c>
    </row>
    <row r="17" spans="1:5" x14ac:dyDescent="0.35">
      <c r="A17" s="1"/>
      <c r="B17" s="190" t="s">
        <v>55</v>
      </c>
      <c r="C17" s="190" t="s">
        <v>755</v>
      </c>
      <c r="D17" s="191">
        <v>0</v>
      </c>
      <c r="E17" s="192">
        <v>0</v>
      </c>
    </row>
    <row r="18" spans="1:5" x14ac:dyDescent="0.35">
      <c r="A18" s="1"/>
      <c r="B18" s="190" t="s">
        <v>55</v>
      </c>
      <c r="C18" s="190" t="s">
        <v>756</v>
      </c>
      <c r="D18" s="191">
        <v>0</v>
      </c>
      <c r="E18" s="192">
        <v>0</v>
      </c>
    </row>
    <row r="19" spans="1:5" x14ac:dyDescent="0.35">
      <c r="A19" s="1"/>
      <c r="B19" s="190" t="s">
        <v>55</v>
      </c>
      <c r="C19" s="190" t="s">
        <v>757</v>
      </c>
      <c r="D19" s="191">
        <v>0</v>
      </c>
      <c r="E19" s="192">
        <v>0</v>
      </c>
    </row>
    <row r="20" spans="1:5" x14ac:dyDescent="0.35">
      <c r="A20" s="1"/>
      <c r="B20" s="190" t="s">
        <v>55</v>
      </c>
      <c r="C20" s="190" t="s">
        <v>758</v>
      </c>
      <c r="D20" s="191">
        <v>0</v>
      </c>
      <c r="E20" s="192">
        <v>0</v>
      </c>
    </row>
    <row r="21" spans="1:5" x14ac:dyDescent="0.35">
      <c r="A21" s="1"/>
      <c r="B21" s="190" t="s">
        <v>55</v>
      </c>
      <c r="C21" s="190" t="s">
        <v>759</v>
      </c>
      <c r="D21" s="191">
        <v>0</v>
      </c>
      <c r="E21" s="192">
        <v>0</v>
      </c>
    </row>
    <row r="22" spans="1:5" x14ac:dyDescent="0.35">
      <c r="A22" s="1"/>
      <c r="B22" s="190" t="s">
        <v>55</v>
      </c>
      <c r="C22" s="190" t="s">
        <v>760</v>
      </c>
      <c r="D22" s="191">
        <v>0</v>
      </c>
      <c r="E22" s="192">
        <v>0</v>
      </c>
    </row>
    <row r="23" spans="1:5" x14ac:dyDescent="0.35">
      <c r="A23" s="1"/>
      <c r="B23" s="190" t="s">
        <v>55</v>
      </c>
      <c r="C23" s="190" t="s">
        <v>761</v>
      </c>
      <c r="D23" s="191">
        <v>0</v>
      </c>
      <c r="E23" s="192">
        <v>0</v>
      </c>
    </row>
    <row r="24" spans="1:5" x14ac:dyDescent="0.35">
      <c r="A24" s="1"/>
      <c r="B24" s="190" t="s">
        <v>55</v>
      </c>
      <c r="C24" s="190" t="s">
        <v>762</v>
      </c>
      <c r="D24" s="191">
        <v>0</v>
      </c>
      <c r="E24" s="192">
        <v>0</v>
      </c>
    </row>
    <row r="25" spans="1:5" x14ac:dyDescent="0.35">
      <c r="A25" s="1"/>
      <c r="B25" s="190" t="s">
        <v>55</v>
      </c>
      <c r="C25" s="190" t="s">
        <v>763</v>
      </c>
      <c r="D25" s="191">
        <v>0</v>
      </c>
      <c r="E25" s="192">
        <v>0</v>
      </c>
    </row>
    <row r="26" spans="1:5" x14ac:dyDescent="0.35">
      <c r="A26" s="1"/>
      <c r="B26" s="190" t="s">
        <v>55</v>
      </c>
      <c r="C26" s="190" t="s">
        <v>764</v>
      </c>
      <c r="D26" s="191">
        <v>0</v>
      </c>
      <c r="E26" s="192">
        <v>0</v>
      </c>
    </row>
    <row r="27" spans="1:5" x14ac:dyDescent="0.35">
      <c r="A27" s="1"/>
      <c r="B27" s="190" t="s">
        <v>55</v>
      </c>
      <c r="C27" s="190" t="s">
        <v>765</v>
      </c>
      <c r="D27" s="191">
        <v>0</v>
      </c>
      <c r="E27" s="192">
        <v>0</v>
      </c>
    </row>
    <row r="28" spans="1:5" x14ac:dyDescent="0.35">
      <c r="A28" s="1"/>
      <c r="B28" s="190" t="s">
        <v>55</v>
      </c>
      <c r="C28" s="190" t="s">
        <v>766</v>
      </c>
      <c r="D28" s="191">
        <v>0</v>
      </c>
      <c r="E28" s="192">
        <v>0</v>
      </c>
    </row>
    <row r="29" spans="1:5" x14ac:dyDescent="0.35">
      <c r="A29" s="1"/>
      <c r="B29" s="190" t="s">
        <v>55</v>
      </c>
      <c r="C29" s="190" t="s">
        <v>767</v>
      </c>
      <c r="D29" s="191">
        <v>0</v>
      </c>
      <c r="E29" s="192">
        <v>0</v>
      </c>
    </row>
    <row r="30" spans="1:5" x14ac:dyDescent="0.35">
      <c r="A30" s="1"/>
      <c r="B30" s="190" t="s">
        <v>55</v>
      </c>
      <c r="C30" s="190" t="s">
        <v>768</v>
      </c>
      <c r="D30" s="191">
        <v>0</v>
      </c>
      <c r="E30" s="192">
        <v>0</v>
      </c>
    </row>
    <row r="31" spans="1:5" x14ac:dyDescent="0.35">
      <c r="A31" s="1"/>
      <c r="B31" s="190" t="s">
        <v>55</v>
      </c>
      <c r="C31" s="190" t="s">
        <v>769</v>
      </c>
      <c r="D31" s="191">
        <v>0</v>
      </c>
      <c r="E31" s="192">
        <v>0</v>
      </c>
    </row>
    <row r="32" spans="1:5" x14ac:dyDescent="0.35">
      <c r="A32" s="1"/>
      <c r="B32" s="190" t="s">
        <v>55</v>
      </c>
      <c r="C32" s="190" t="s">
        <v>770</v>
      </c>
      <c r="D32" s="191">
        <v>0</v>
      </c>
      <c r="E32" s="192">
        <v>0</v>
      </c>
    </row>
    <row r="33" spans="1:5" x14ac:dyDescent="0.35">
      <c r="A33" s="1"/>
      <c r="B33" s="190" t="s">
        <v>55</v>
      </c>
      <c r="C33" s="190" t="s">
        <v>771</v>
      </c>
      <c r="D33" s="191">
        <v>0</v>
      </c>
      <c r="E33" s="192">
        <v>0</v>
      </c>
    </row>
    <row r="34" spans="1:5" x14ac:dyDescent="0.35">
      <c r="A34" s="1"/>
      <c r="B34" s="190" t="s">
        <v>55</v>
      </c>
      <c r="C34" s="190" t="s">
        <v>772</v>
      </c>
      <c r="D34" s="191">
        <v>0</v>
      </c>
      <c r="E34" s="192">
        <v>0</v>
      </c>
    </row>
    <row r="35" spans="1:5" x14ac:dyDescent="0.35">
      <c r="A35" s="1"/>
      <c r="B35" s="190" t="s">
        <v>55</v>
      </c>
      <c r="C35" s="190" t="s">
        <v>773</v>
      </c>
      <c r="D35" s="191">
        <v>0</v>
      </c>
      <c r="E35" s="192">
        <v>0</v>
      </c>
    </row>
    <row r="36" spans="1:5" x14ac:dyDescent="0.35">
      <c r="A36" s="1"/>
      <c r="B36" s="190" t="s">
        <v>55</v>
      </c>
      <c r="C36" s="190" t="s">
        <v>774</v>
      </c>
      <c r="D36" s="191">
        <v>0</v>
      </c>
      <c r="E36" s="192">
        <v>0</v>
      </c>
    </row>
    <row r="37" spans="1:5" x14ac:dyDescent="0.35">
      <c r="A37" s="1"/>
      <c r="B37" s="190" t="s">
        <v>55</v>
      </c>
      <c r="C37" s="190" t="s">
        <v>775</v>
      </c>
      <c r="D37" s="191">
        <v>0</v>
      </c>
      <c r="E37" s="192">
        <v>0</v>
      </c>
    </row>
    <row r="38" spans="1:5" x14ac:dyDescent="0.35">
      <c r="A38" s="1"/>
      <c r="B38" s="190" t="s">
        <v>55</v>
      </c>
      <c r="C38" s="190" t="s">
        <v>776</v>
      </c>
      <c r="D38" s="191">
        <v>0</v>
      </c>
      <c r="E38" s="192">
        <v>0</v>
      </c>
    </row>
    <row r="39" spans="1:5" x14ac:dyDescent="0.35">
      <c r="A39" s="1"/>
      <c r="B39" s="190" t="s">
        <v>55</v>
      </c>
      <c r="C39" s="190" t="s">
        <v>777</v>
      </c>
      <c r="D39" s="191">
        <v>0</v>
      </c>
      <c r="E39" s="192">
        <v>0</v>
      </c>
    </row>
    <row r="40" spans="1:5" x14ac:dyDescent="0.35">
      <c r="A40" s="1"/>
      <c r="B40" s="190" t="s">
        <v>55</v>
      </c>
      <c r="C40" s="190" t="s">
        <v>778</v>
      </c>
      <c r="D40" s="191">
        <v>0</v>
      </c>
      <c r="E40" s="192">
        <v>0</v>
      </c>
    </row>
    <row r="41" spans="1:5" x14ac:dyDescent="0.35">
      <c r="A41" s="1"/>
      <c r="B41" s="190" t="s">
        <v>55</v>
      </c>
      <c r="C41" s="190" t="s">
        <v>779</v>
      </c>
      <c r="D41" s="191">
        <v>0</v>
      </c>
      <c r="E41" s="192">
        <v>0</v>
      </c>
    </row>
    <row r="42" spans="1:5" x14ac:dyDescent="0.35">
      <c r="A42" s="1"/>
      <c r="B42" s="190" t="s">
        <v>55</v>
      </c>
      <c r="C42" s="190" t="s">
        <v>780</v>
      </c>
      <c r="D42" s="191">
        <v>0</v>
      </c>
      <c r="E42" s="192">
        <v>0</v>
      </c>
    </row>
    <row r="43" spans="1:5" x14ac:dyDescent="0.35">
      <c r="A43" s="1"/>
      <c r="B43" s="190" t="s">
        <v>55</v>
      </c>
      <c r="C43" s="190" t="s">
        <v>781</v>
      </c>
      <c r="D43" s="191">
        <v>0</v>
      </c>
      <c r="E43" s="192">
        <v>0</v>
      </c>
    </row>
    <row r="44" spans="1:5" x14ac:dyDescent="0.35">
      <c r="A44" s="1"/>
      <c r="B44" s="190" t="s">
        <v>55</v>
      </c>
      <c r="C44" s="190" t="s">
        <v>782</v>
      </c>
      <c r="D44" s="191">
        <v>0</v>
      </c>
      <c r="E44" s="192">
        <v>0</v>
      </c>
    </row>
    <row r="45" spans="1:5" x14ac:dyDescent="0.35">
      <c r="A45" s="1"/>
      <c r="B45" s="190" t="s">
        <v>55</v>
      </c>
      <c r="C45" s="190" t="s">
        <v>783</v>
      </c>
      <c r="D45" s="191">
        <v>0</v>
      </c>
      <c r="E45" s="192">
        <v>0</v>
      </c>
    </row>
    <row r="46" spans="1:5" x14ac:dyDescent="0.35">
      <c r="A46" s="1"/>
      <c r="B46" s="190" t="s">
        <v>55</v>
      </c>
      <c r="C46" s="190" t="s">
        <v>784</v>
      </c>
      <c r="D46" s="191">
        <v>0</v>
      </c>
      <c r="E46" s="192">
        <v>0</v>
      </c>
    </row>
    <row r="47" spans="1:5" x14ac:dyDescent="0.35">
      <c r="A47" s="1"/>
      <c r="B47" s="190" t="s">
        <v>55</v>
      </c>
      <c r="C47" s="190" t="s">
        <v>785</v>
      </c>
      <c r="D47" s="191">
        <v>0</v>
      </c>
      <c r="E47" s="192">
        <v>0</v>
      </c>
    </row>
    <row r="48" spans="1:5" x14ac:dyDescent="0.35">
      <c r="A48" s="1"/>
      <c r="B48" s="190" t="s">
        <v>55</v>
      </c>
      <c r="C48" s="190" t="s">
        <v>786</v>
      </c>
      <c r="D48" s="191">
        <v>0</v>
      </c>
      <c r="E48" s="192">
        <v>0</v>
      </c>
    </row>
    <row r="49" spans="1:5" x14ac:dyDescent="0.35">
      <c r="A49" s="1"/>
      <c r="B49" s="190" t="s">
        <v>55</v>
      </c>
      <c r="C49" s="190" t="s">
        <v>787</v>
      </c>
      <c r="D49" s="191">
        <v>0</v>
      </c>
      <c r="E49" s="192">
        <v>0</v>
      </c>
    </row>
    <row r="50" spans="1:5" x14ac:dyDescent="0.35">
      <c r="A50" s="1"/>
      <c r="B50" s="190" t="s">
        <v>55</v>
      </c>
      <c r="C50" s="190" t="s">
        <v>788</v>
      </c>
      <c r="D50" s="191">
        <v>0</v>
      </c>
      <c r="E50" s="192">
        <v>0</v>
      </c>
    </row>
    <row r="51" spans="1:5" x14ac:dyDescent="0.35">
      <c r="A51" s="1"/>
      <c r="B51" s="190" t="s">
        <v>55</v>
      </c>
      <c r="C51" s="190" t="s">
        <v>789</v>
      </c>
      <c r="D51" s="191">
        <v>0</v>
      </c>
      <c r="E51" s="192">
        <v>0</v>
      </c>
    </row>
    <row r="52" spans="1:5" x14ac:dyDescent="0.35">
      <c r="A52" s="1"/>
      <c r="B52" s="190" t="s">
        <v>55</v>
      </c>
      <c r="C52" s="190" t="s">
        <v>790</v>
      </c>
      <c r="D52" s="191">
        <v>0</v>
      </c>
      <c r="E52" s="192">
        <v>0</v>
      </c>
    </row>
    <row r="53" spans="1:5" x14ac:dyDescent="0.35">
      <c r="A53" s="1"/>
      <c r="B53" s="190" t="s">
        <v>55</v>
      </c>
      <c r="C53" s="190" t="s">
        <v>791</v>
      </c>
      <c r="D53" s="191">
        <v>0</v>
      </c>
      <c r="E53" s="192">
        <v>0</v>
      </c>
    </row>
    <row r="54" spans="1:5" x14ac:dyDescent="0.35">
      <c r="A54" s="1"/>
      <c r="B54" s="190" t="s">
        <v>55</v>
      </c>
      <c r="C54" s="190" t="s">
        <v>792</v>
      </c>
      <c r="D54" s="191">
        <v>0</v>
      </c>
      <c r="E54" s="192">
        <v>0</v>
      </c>
    </row>
    <row r="55" spans="1:5" x14ac:dyDescent="0.35">
      <c r="A55" s="1"/>
      <c r="B55" s="190" t="s">
        <v>55</v>
      </c>
      <c r="C55" s="190" t="s">
        <v>56</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899</v>
      </c>
      <c r="C5" s="1"/>
    </row>
    <row r="6" spans="1:7" ht="35" customHeight="1" x14ac:dyDescent="0.35">
      <c r="A6" s="1"/>
      <c r="B6" s="3" t="s">
        <v>3278</v>
      </c>
      <c r="C6" s="3" t="s">
        <v>3279</v>
      </c>
    </row>
    <row r="7" spans="1:7" ht="37.5" x14ac:dyDescent="0.35">
      <c r="B7" s="86">
        <v>1</v>
      </c>
      <c r="C7" s="6" t="s">
        <v>3287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899</v>
      </c>
      <c r="C5" s="1"/>
    </row>
    <row r="6" spans="1:7" ht="35" customHeight="1" x14ac:dyDescent="0.35">
      <c r="A6" s="1"/>
      <c r="B6" s="3" t="s">
        <v>3278</v>
      </c>
      <c r="C6" s="3" t="s">
        <v>3280</v>
      </c>
    </row>
    <row r="7" spans="1:7" ht="45" customHeight="1" x14ac:dyDescent="0.35">
      <c r="A7" s="1"/>
      <c r="B7" s="86">
        <v>1</v>
      </c>
      <c r="C7" s="6" t="s">
        <v>3288</v>
      </c>
    </row>
    <row r="8" spans="1:7" x14ac:dyDescent="0.35">
      <c r="B8" s="86">
        <v>2</v>
      </c>
      <c r="C8" s="6" t="s">
        <v>3281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2025-05-03T13:56:07Z</dcterms:created>
  <dcterms:modified xsi:type="dcterms:W3CDTF">2025-05-03T13:56:09Z</dcterms:modified>
</cp:coreProperties>
</file>